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kelley/Desktop/CBB Results/"/>
    </mc:Choice>
  </mc:AlternateContent>
  <xr:revisionPtr revIDLastSave="0" documentId="13_ncr:1_{949E3142-AFDA-E146-B24F-FA5A4D6B5398}" xr6:coauthVersionLast="47" xr6:coauthVersionMax="47" xr10:uidLastSave="{00000000-0000-0000-0000-000000000000}"/>
  <bookViews>
    <workbookView xWindow="0" yWindow="500" windowWidth="18280" windowHeight="15800" activeTab="3" xr2:uid="{2C9EEC9B-0306-7E44-8966-AE6D50AE3E4C}"/>
  </bookViews>
  <sheets>
    <sheet name="cleaned_games" sheetId="1" r:id="rId1"/>
    <sheet name="Name Index" sheetId="2" r:id="rId2"/>
    <sheet name="February Results NI" sheetId="3" r:id="rId3"/>
    <sheet name="February Results I" sheetId="4" r:id="rId4"/>
    <sheet name="2025-02-01" sheetId="6" r:id="rId5"/>
    <sheet name="2025-02-02" sheetId="7" r:id="rId6"/>
    <sheet name="2025-02-03" sheetId="8" r:id="rId7"/>
    <sheet name="2025-02-04" sheetId="9" r:id="rId8"/>
    <sheet name="2025-02-05" sheetId="10" r:id="rId9"/>
    <sheet name="2025-02-06" sheetId="11" r:id="rId10"/>
    <sheet name="2025-02-07" sheetId="12" r:id="rId11"/>
    <sheet name="2025-02-08" sheetId="13" r:id="rId12"/>
    <sheet name="2025-02-09" sheetId="14" r:id="rId13"/>
    <sheet name="2025-02-10" sheetId="15" r:id="rId14"/>
    <sheet name="2025-02-11" sheetId="16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104" i="4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95" i="4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211" i="4"/>
  <c r="C211" i="4"/>
  <c r="B212" i="4"/>
  <c r="C212" i="4"/>
  <c r="B213" i="4"/>
  <c r="C213" i="4"/>
  <c r="B214" i="4"/>
  <c r="C214" i="4"/>
  <c r="B215" i="4"/>
  <c r="C215" i="4"/>
  <c r="B216" i="4"/>
  <c r="C216" i="4"/>
  <c r="B217" i="4"/>
  <c r="C217" i="4"/>
  <c r="B218" i="4"/>
  <c r="C218" i="4"/>
  <c r="B219" i="4"/>
  <c r="C219" i="4"/>
  <c r="B220" i="4"/>
  <c r="C220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B248" i="4"/>
  <c r="C248" i="4"/>
  <c r="B249" i="4"/>
  <c r="C249" i="4"/>
  <c r="B250" i="4"/>
  <c r="C250" i="4"/>
  <c r="B251" i="4"/>
  <c r="C251" i="4"/>
  <c r="B252" i="4"/>
  <c r="C252" i="4"/>
  <c r="B253" i="4"/>
  <c r="C253" i="4"/>
  <c r="B254" i="4"/>
  <c r="C254" i="4"/>
  <c r="B255" i="4"/>
  <c r="C255" i="4"/>
  <c r="B256" i="4"/>
  <c r="C256" i="4"/>
  <c r="B257" i="4"/>
  <c r="C257" i="4"/>
  <c r="B258" i="4"/>
  <c r="C258" i="4"/>
  <c r="B259" i="4"/>
  <c r="C259" i="4"/>
  <c r="B260" i="4"/>
  <c r="C260" i="4"/>
  <c r="B261" i="4"/>
  <c r="C261" i="4"/>
  <c r="B262" i="4"/>
  <c r="C262" i="4"/>
  <c r="B263" i="4"/>
  <c r="C263" i="4"/>
  <c r="B264" i="4"/>
  <c r="C264" i="4"/>
  <c r="B265" i="4"/>
  <c r="C265" i="4"/>
  <c r="B266" i="4"/>
  <c r="C266" i="4"/>
  <c r="B267" i="4"/>
  <c r="C267" i="4"/>
  <c r="B268" i="4"/>
  <c r="C268" i="4"/>
  <c r="B269" i="4"/>
  <c r="C269" i="4"/>
  <c r="B270" i="4"/>
  <c r="C270" i="4"/>
  <c r="B271" i="4"/>
  <c r="C271" i="4"/>
  <c r="B272" i="4"/>
  <c r="C272" i="4"/>
  <c r="B273" i="4"/>
  <c r="C273" i="4"/>
  <c r="B274" i="4"/>
  <c r="C274" i="4"/>
  <c r="B275" i="4"/>
  <c r="C275" i="4"/>
  <c r="B276" i="4"/>
  <c r="C276" i="4"/>
  <c r="B277" i="4"/>
  <c r="C277" i="4"/>
  <c r="B278" i="4"/>
  <c r="C278" i="4"/>
  <c r="B279" i="4"/>
  <c r="C279" i="4"/>
  <c r="B280" i="4"/>
  <c r="C280" i="4"/>
  <c r="B281" i="4"/>
  <c r="C281" i="4"/>
  <c r="B282" i="4"/>
  <c r="C282" i="4"/>
  <c r="B283" i="4"/>
  <c r="C283" i="4"/>
  <c r="B284" i="4"/>
  <c r="C284" i="4"/>
  <c r="B285" i="4"/>
  <c r="C285" i="4"/>
  <c r="B286" i="4"/>
  <c r="C286" i="4"/>
  <c r="B287" i="4"/>
  <c r="C287" i="4"/>
  <c r="B288" i="4"/>
  <c r="C288" i="4"/>
  <c r="B289" i="4"/>
  <c r="C289" i="4"/>
  <c r="B290" i="4"/>
  <c r="C290" i="4"/>
  <c r="B291" i="4"/>
  <c r="C291" i="4"/>
  <c r="B292" i="4"/>
  <c r="C292" i="4"/>
  <c r="B293" i="4"/>
  <c r="C293" i="4"/>
  <c r="B294" i="4"/>
  <c r="C294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B302" i="4"/>
  <c r="C302" i="4"/>
  <c r="B303" i="4"/>
  <c r="C303" i="4"/>
  <c r="B304" i="4"/>
  <c r="C304" i="4"/>
  <c r="B305" i="4"/>
  <c r="C305" i="4"/>
  <c r="B306" i="4"/>
  <c r="C306" i="4"/>
  <c r="B307" i="4"/>
  <c r="C307" i="4"/>
  <c r="B308" i="4"/>
  <c r="C308" i="4"/>
  <c r="B309" i="4"/>
  <c r="C309" i="4"/>
  <c r="B310" i="4"/>
  <c r="C310" i="4"/>
  <c r="B311" i="4"/>
  <c r="C311" i="4"/>
  <c r="B312" i="4"/>
  <c r="C312" i="4"/>
  <c r="B313" i="4"/>
  <c r="C313" i="4"/>
  <c r="B314" i="4"/>
  <c r="C314" i="4"/>
  <c r="B315" i="4"/>
  <c r="C315" i="4"/>
  <c r="B316" i="4"/>
  <c r="C316" i="4"/>
  <c r="B317" i="4"/>
  <c r="C317" i="4"/>
  <c r="B318" i="4"/>
  <c r="C318" i="4"/>
  <c r="B319" i="4"/>
  <c r="C319" i="4"/>
  <c r="B320" i="4"/>
  <c r="C320" i="4"/>
  <c r="B321" i="4"/>
  <c r="C321" i="4"/>
  <c r="B322" i="4"/>
  <c r="C322" i="4"/>
  <c r="B323" i="4"/>
  <c r="C323" i="4"/>
  <c r="B324" i="4"/>
  <c r="C324" i="4"/>
  <c r="B325" i="4"/>
  <c r="C325" i="4"/>
  <c r="B326" i="4"/>
  <c r="C326" i="4"/>
  <c r="B327" i="4"/>
  <c r="C327" i="4"/>
  <c r="B328" i="4"/>
  <c r="C328" i="4"/>
  <c r="B329" i="4"/>
  <c r="C329" i="4"/>
  <c r="B330" i="4"/>
  <c r="C330" i="4"/>
  <c r="B331" i="4"/>
  <c r="C331" i="4"/>
  <c r="B332" i="4"/>
  <c r="C332" i="4"/>
  <c r="B333" i="4"/>
  <c r="C333" i="4"/>
  <c r="B334" i="4"/>
  <c r="C334" i="4"/>
  <c r="B335" i="4"/>
  <c r="C335" i="4"/>
  <c r="B336" i="4"/>
  <c r="C336" i="4"/>
  <c r="B337" i="4"/>
  <c r="C337" i="4"/>
  <c r="B338" i="4"/>
  <c r="C338" i="4"/>
  <c r="B339" i="4"/>
  <c r="C339" i="4"/>
  <c r="B340" i="4"/>
  <c r="C340" i="4"/>
  <c r="B341" i="4"/>
  <c r="C341" i="4"/>
  <c r="B342" i="4"/>
  <c r="C342" i="4"/>
  <c r="B343" i="4"/>
  <c r="C343" i="4"/>
  <c r="B344" i="4"/>
  <c r="C344" i="4"/>
  <c r="B345" i="4"/>
  <c r="C345" i="4"/>
  <c r="B346" i="4"/>
  <c r="C346" i="4"/>
  <c r="B347" i="4"/>
  <c r="C347" i="4"/>
  <c r="B348" i="4"/>
  <c r="C348" i="4"/>
  <c r="B349" i="4"/>
  <c r="C349" i="4"/>
  <c r="B350" i="4"/>
  <c r="C350" i="4"/>
  <c r="B351" i="4"/>
  <c r="C351" i="4"/>
  <c r="B352" i="4"/>
  <c r="C352" i="4"/>
  <c r="B353" i="4"/>
  <c r="C353" i="4"/>
  <c r="B354" i="4"/>
  <c r="C354" i="4"/>
  <c r="B355" i="4"/>
  <c r="C355" i="4"/>
  <c r="B356" i="4"/>
  <c r="C356" i="4"/>
  <c r="B357" i="4"/>
  <c r="C357" i="4"/>
  <c r="B358" i="4"/>
  <c r="C358" i="4"/>
  <c r="B359" i="4"/>
  <c r="C359" i="4"/>
  <c r="B360" i="4"/>
  <c r="C360" i="4"/>
  <c r="B361" i="4"/>
  <c r="C361" i="4"/>
  <c r="B362" i="4"/>
  <c r="C362" i="4"/>
  <c r="B363" i="4"/>
  <c r="C363" i="4"/>
  <c r="B364" i="4"/>
  <c r="C364" i="4"/>
  <c r="B365" i="4"/>
  <c r="C365" i="4"/>
  <c r="B366" i="4"/>
  <c r="C366" i="4"/>
  <c r="B367" i="4"/>
  <c r="C367" i="4"/>
  <c r="B368" i="4"/>
  <c r="C368" i="4"/>
  <c r="B369" i="4"/>
  <c r="C369" i="4"/>
  <c r="B370" i="4"/>
  <c r="C370" i="4"/>
  <c r="B371" i="4"/>
  <c r="C371" i="4"/>
  <c r="B372" i="4"/>
  <c r="C372" i="4"/>
  <c r="B373" i="4"/>
  <c r="C373" i="4"/>
  <c r="B374" i="4"/>
  <c r="C374" i="4"/>
  <c r="B375" i="4"/>
  <c r="C375" i="4"/>
  <c r="B376" i="4"/>
  <c r="C376" i="4"/>
  <c r="B377" i="4"/>
  <c r="C377" i="4"/>
  <c r="B378" i="4"/>
  <c r="C378" i="4"/>
  <c r="B379" i="4"/>
  <c r="C379" i="4"/>
  <c r="B380" i="4"/>
  <c r="C380" i="4"/>
  <c r="B381" i="4"/>
  <c r="C381" i="4"/>
  <c r="B382" i="4"/>
  <c r="C382" i="4"/>
  <c r="B383" i="4"/>
  <c r="C383" i="4"/>
  <c r="B384" i="4"/>
  <c r="C384" i="4"/>
  <c r="B385" i="4"/>
  <c r="C385" i="4"/>
  <c r="B386" i="4"/>
  <c r="C386" i="4"/>
  <c r="B387" i="4"/>
  <c r="C387" i="4"/>
  <c r="B388" i="4"/>
  <c r="C388" i="4"/>
  <c r="B389" i="4"/>
  <c r="C389" i="4"/>
  <c r="B390" i="4"/>
  <c r="C390" i="4"/>
  <c r="B391" i="4"/>
  <c r="C391" i="4"/>
  <c r="B392" i="4"/>
  <c r="C392" i="4"/>
  <c r="B393" i="4"/>
  <c r="C393" i="4"/>
  <c r="B394" i="4"/>
  <c r="C394" i="4"/>
  <c r="B395" i="4"/>
  <c r="C395" i="4"/>
  <c r="B396" i="4"/>
  <c r="C396" i="4"/>
  <c r="B397" i="4"/>
  <c r="C397" i="4"/>
  <c r="B398" i="4"/>
  <c r="C398" i="4"/>
  <c r="B399" i="4"/>
  <c r="C399" i="4"/>
  <c r="B400" i="4"/>
  <c r="C400" i="4"/>
  <c r="B401" i="4"/>
  <c r="C401" i="4"/>
  <c r="B402" i="4"/>
  <c r="C402" i="4"/>
  <c r="B403" i="4"/>
  <c r="C403" i="4"/>
  <c r="B404" i="4"/>
  <c r="C404" i="4"/>
  <c r="B405" i="4"/>
  <c r="C405" i="4"/>
  <c r="B406" i="4"/>
  <c r="C406" i="4"/>
  <c r="B407" i="4"/>
  <c r="C407" i="4"/>
  <c r="B408" i="4"/>
  <c r="C408" i="4"/>
  <c r="B409" i="4"/>
  <c r="C409" i="4"/>
  <c r="B410" i="4"/>
  <c r="C410" i="4"/>
  <c r="B411" i="4"/>
  <c r="C411" i="4"/>
  <c r="B412" i="4"/>
  <c r="C412" i="4"/>
  <c r="B413" i="4"/>
  <c r="C413" i="4"/>
  <c r="B414" i="4"/>
  <c r="C414" i="4"/>
  <c r="B415" i="4"/>
  <c r="C415" i="4"/>
  <c r="B416" i="4"/>
  <c r="C416" i="4"/>
  <c r="B417" i="4"/>
  <c r="C417" i="4"/>
  <c r="B418" i="4"/>
  <c r="C418" i="4"/>
  <c r="B419" i="4"/>
  <c r="C419" i="4"/>
  <c r="B420" i="4"/>
  <c r="C420" i="4"/>
  <c r="B421" i="4"/>
  <c r="C421" i="4"/>
  <c r="B422" i="4"/>
  <c r="C422" i="4"/>
  <c r="B423" i="4"/>
  <c r="C423" i="4"/>
  <c r="B424" i="4"/>
  <c r="C424" i="4"/>
  <c r="B425" i="4"/>
  <c r="C425" i="4"/>
  <c r="B426" i="4"/>
  <c r="C426" i="4"/>
  <c r="B427" i="4"/>
  <c r="C427" i="4"/>
  <c r="B428" i="4"/>
  <c r="C428" i="4"/>
  <c r="B429" i="4"/>
  <c r="C429" i="4"/>
  <c r="B430" i="4"/>
  <c r="C430" i="4"/>
  <c r="B431" i="4"/>
  <c r="C431" i="4"/>
  <c r="B432" i="4"/>
  <c r="C432" i="4"/>
  <c r="B433" i="4"/>
  <c r="C433" i="4"/>
  <c r="B434" i="4"/>
  <c r="C434" i="4"/>
  <c r="B435" i="4"/>
  <c r="C435" i="4"/>
  <c r="B436" i="4"/>
  <c r="C436" i="4"/>
  <c r="B437" i="4"/>
  <c r="C437" i="4"/>
  <c r="B438" i="4"/>
  <c r="C438" i="4"/>
  <c r="B439" i="4"/>
  <c r="C439" i="4"/>
  <c r="B440" i="4"/>
  <c r="C440" i="4"/>
  <c r="B441" i="4"/>
  <c r="C441" i="4"/>
  <c r="B442" i="4"/>
  <c r="C442" i="4"/>
  <c r="B443" i="4"/>
  <c r="C443" i="4"/>
  <c r="B444" i="4"/>
  <c r="C444" i="4"/>
  <c r="B445" i="4"/>
  <c r="C445" i="4"/>
  <c r="B446" i="4"/>
  <c r="C446" i="4"/>
  <c r="B447" i="4"/>
  <c r="C447" i="4"/>
  <c r="B448" i="4"/>
  <c r="C448" i="4"/>
  <c r="B449" i="4"/>
  <c r="C449" i="4"/>
  <c r="B450" i="4"/>
  <c r="C450" i="4"/>
  <c r="B451" i="4"/>
  <c r="C451" i="4"/>
  <c r="B452" i="4"/>
  <c r="C452" i="4"/>
  <c r="B453" i="4"/>
  <c r="C453" i="4"/>
  <c r="B454" i="4"/>
  <c r="C454" i="4"/>
  <c r="B455" i="4"/>
  <c r="C455" i="4"/>
  <c r="B456" i="4"/>
  <c r="C456" i="4"/>
  <c r="B457" i="4"/>
  <c r="C457" i="4"/>
  <c r="B458" i="4"/>
  <c r="C458" i="4"/>
  <c r="B459" i="4"/>
  <c r="C459" i="4"/>
  <c r="B460" i="4"/>
  <c r="C460" i="4"/>
  <c r="B461" i="4"/>
  <c r="C461" i="4"/>
  <c r="B462" i="4"/>
  <c r="C462" i="4"/>
  <c r="B463" i="4"/>
  <c r="C463" i="4"/>
  <c r="B464" i="4"/>
  <c r="C464" i="4"/>
  <c r="B465" i="4"/>
  <c r="C465" i="4"/>
  <c r="B466" i="4"/>
  <c r="C466" i="4"/>
  <c r="B467" i="4"/>
  <c r="C467" i="4"/>
  <c r="B468" i="4"/>
  <c r="C468" i="4"/>
  <c r="B469" i="4"/>
  <c r="C469" i="4"/>
  <c r="B470" i="4"/>
  <c r="C470" i="4"/>
  <c r="B471" i="4"/>
  <c r="C471" i="4"/>
  <c r="B472" i="4"/>
  <c r="C472" i="4"/>
  <c r="B473" i="4"/>
  <c r="C473" i="4"/>
  <c r="B474" i="4"/>
  <c r="C474" i="4"/>
  <c r="B475" i="4"/>
  <c r="C475" i="4"/>
  <c r="B476" i="4"/>
  <c r="C476" i="4"/>
  <c r="B477" i="4"/>
  <c r="C477" i="4"/>
  <c r="B478" i="4"/>
  <c r="C478" i="4"/>
  <c r="B479" i="4"/>
  <c r="C479" i="4"/>
  <c r="B480" i="4"/>
  <c r="C480" i="4"/>
  <c r="B481" i="4"/>
  <c r="C481" i="4"/>
  <c r="B482" i="4"/>
  <c r="C482" i="4"/>
  <c r="B483" i="4"/>
  <c r="C483" i="4"/>
  <c r="B484" i="4"/>
  <c r="C484" i="4"/>
  <c r="B485" i="4"/>
  <c r="C485" i="4"/>
  <c r="B486" i="4"/>
  <c r="C486" i="4"/>
  <c r="B487" i="4"/>
  <c r="C487" i="4"/>
  <c r="B488" i="4"/>
  <c r="C488" i="4"/>
  <c r="B489" i="4"/>
  <c r="C489" i="4"/>
  <c r="B490" i="4"/>
  <c r="C490" i="4"/>
  <c r="B491" i="4"/>
  <c r="C491" i="4"/>
  <c r="B492" i="4"/>
  <c r="C492" i="4"/>
  <c r="B493" i="4"/>
  <c r="C493" i="4"/>
  <c r="B494" i="4"/>
  <c r="C494" i="4"/>
  <c r="B495" i="4"/>
  <c r="C495" i="4"/>
  <c r="B496" i="4"/>
  <c r="C496" i="4"/>
  <c r="B497" i="4"/>
  <c r="C497" i="4"/>
  <c r="B498" i="4"/>
  <c r="C498" i="4"/>
  <c r="B499" i="4"/>
  <c r="C499" i="4"/>
  <c r="B500" i="4"/>
  <c r="C500" i="4"/>
  <c r="B501" i="4"/>
  <c r="C501" i="4"/>
  <c r="B502" i="4"/>
  <c r="C502" i="4"/>
  <c r="B503" i="4"/>
  <c r="C503" i="4"/>
  <c r="B504" i="4"/>
  <c r="C504" i="4"/>
  <c r="B505" i="4"/>
  <c r="C505" i="4"/>
  <c r="B506" i="4"/>
  <c r="C506" i="4"/>
  <c r="B507" i="4"/>
  <c r="C507" i="4"/>
  <c r="B508" i="4"/>
  <c r="C508" i="4"/>
  <c r="B509" i="4"/>
  <c r="C509" i="4"/>
  <c r="B510" i="4"/>
  <c r="C510" i="4"/>
  <c r="B511" i="4"/>
  <c r="C511" i="4"/>
  <c r="B512" i="4"/>
  <c r="C512" i="4"/>
  <c r="B513" i="4"/>
  <c r="C513" i="4"/>
  <c r="B514" i="4"/>
  <c r="C514" i="4"/>
  <c r="B515" i="4"/>
  <c r="C515" i="4"/>
  <c r="B516" i="4"/>
  <c r="C516" i="4"/>
  <c r="B517" i="4"/>
  <c r="C517" i="4"/>
  <c r="B518" i="4"/>
  <c r="C518" i="4"/>
  <c r="B519" i="4"/>
  <c r="C519" i="4"/>
  <c r="B520" i="4"/>
  <c r="C520" i="4"/>
  <c r="B521" i="4"/>
  <c r="C521" i="4"/>
  <c r="B522" i="4"/>
  <c r="C522" i="4"/>
  <c r="B523" i="4"/>
  <c r="C523" i="4"/>
  <c r="B524" i="4"/>
  <c r="C524" i="4"/>
  <c r="B525" i="4"/>
  <c r="C525" i="4"/>
  <c r="B526" i="4"/>
  <c r="C526" i="4"/>
  <c r="B527" i="4"/>
  <c r="C527" i="4"/>
  <c r="B528" i="4"/>
  <c r="C528" i="4"/>
  <c r="B529" i="4"/>
  <c r="C529" i="4"/>
  <c r="B530" i="4"/>
  <c r="C530" i="4"/>
  <c r="B531" i="4"/>
  <c r="C531" i="4"/>
  <c r="B532" i="4"/>
  <c r="C532" i="4"/>
  <c r="B533" i="4"/>
  <c r="C533" i="4"/>
  <c r="B534" i="4"/>
  <c r="C534" i="4"/>
  <c r="B535" i="4"/>
  <c r="C535" i="4"/>
  <c r="B536" i="4"/>
  <c r="C536" i="4"/>
  <c r="B537" i="4"/>
  <c r="C537" i="4"/>
  <c r="B538" i="4"/>
  <c r="C538" i="4"/>
  <c r="B539" i="4"/>
  <c r="C539" i="4"/>
  <c r="B540" i="4"/>
  <c r="C540" i="4"/>
  <c r="B541" i="4"/>
  <c r="C541" i="4"/>
  <c r="B542" i="4"/>
  <c r="C542" i="4"/>
  <c r="B543" i="4"/>
  <c r="C543" i="4"/>
  <c r="B544" i="4"/>
  <c r="C544" i="4"/>
  <c r="B545" i="4"/>
  <c r="C545" i="4"/>
  <c r="B546" i="4"/>
  <c r="C546" i="4"/>
  <c r="B547" i="4"/>
  <c r="C547" i="4"/>
  <c r="B548" i="4"/>
  <c r="C548" i="4"/>
  <c r="B549" i="4"/>
  <c r="C549" i="4"/>
  <c r="B550" i="4"/>
  <c r="C550" i="4"/>
  <c r="B551" i="4"/>
  <c r="C551" i="4"/>
  <c r="B552" i="4"/>
  <c r="C552" i="4"/>
  <c r="B553" i="4"/>
  <c r="C553" i="4"/>
  <c r="B554" i="4"/>
  <c r="C554" i="4"/>
  <c r="B555" i="4"/>
  <c r="C555" i="4"/>
  <c r="B556" i="4"/>
  <c r="C556" i="4"/>
  <c r="B557" i="4"/>
  <c r="C557" i="4"/>
  <c r="B558" i="4"/>
  <c r="C558" i="4"/>
  <c r="B559" i="4"/>
  <c r="C559" i="4"/>
  <c r="B560" i="4"/>
  <c r="C560" i="4"/>
  <c r="B561" i="4"/>
  <c r="C561" i="4"/>
  <c r="C2" i="4"/>
  <c r="B2" i="4"/>
  <c r="I3" i="3" l="1"/>
  <c r="I155" i="3"/>
  <c r="K325" i="3"/>
  <c r="I158" i="3"/>
  <c r="K328" i="3"/>
  <c r="I161" i="3"/>
  <c r="K331" i="3"/>
  <c r="I164" i="3"/>
  <c r="K93" i="3"/>
  <c r="J264" i="3"/>
  <c r="K96" i="3"/>
  <c r="J267" i="3"/>
  <c r="K99" i="3"/>
  <c r="J270" i="3"/>
  <c r="K102" i="3"/>
  <c r="K105" i="3"/>
  <c r="I114" i="3"/>
  <c r="I117" i="3"/>
  <c r="I128" i="3"/>
  <c r="K298" i="3"/>
  <c r="I387" i="3"/>
  <c r="K557" i="3"/>
  <c r="J379" i="3"/>
  <c r="I550" i="3"/>
  <c r="K117" i="3"/>
  <c r="J288" i="3"/>
  <c r="K120" i="3"/>
  <c r="J291" i="3"/>
  <c r="K123" i="3"/>
  <c r="J294" i="3"/>
  <c r="K126" i="3"/>
  <c r="K129" i="3"/>
  <c r="I138" i="3"/>
  <c r="I141" i="3"/>
  <c r="I152" i="3"/>
  <c r="K322" i="3"/>
  <c r="I411" i="3"/>
  <c r="J540" i="3"/>
  <c r="J403" i="3"/>
  <c r="J508" i="3"/>
  <c r="K141" i="3"/>
  <c r="J312" i="3"/>
  <c r="K144" i="3"/>
  <c r="J315" i="3"/>
  <c r="K147" i="3"/>
  <c r="J318" i="3"/>
  <c r="K101" i="3"/>
  <c r="J272" i="3"/>
  <c r="K104" i="3"/>
  <c r="J275" i="3"/>
  <c r="K107" i="3"/>
  <c r="J278" i="3"/>
  <c r="K110" i="3"/>
  <c r="J104" i="3"/>
  <c r="I275" i="3"/>
  <c r="J107" i="3"/>
  <c r="I278" i="3"/>
  <c r="J110" i="3"/>
  <c r="I281" i="3"/>
  <c r="J113" i="3"/>
  <c r="I43" i="3"/>
  <c r="K213" i="3"/>
  <c r="I46" i="3"/>
  <c r="K216" i="3"/>
  <c r="I49" i="3"/>
  <c r="K219" i="3"/>
  <c r="I52" i="3"/>
  <c r="I55" i="3"/>
  <c r="J63" i="3"/>
  <c r="J66" i="3"/>
  <c r="J77" i="3"/>
  <c r="I248" i="3"/>
  <c r="I333" i="3"/>
  <c r="I201" i="3"/>
  <c r="K60" i="3"/>
  <c r="I8" i="3"/>
  <c r="K282" i="3"/>
  <c r="I459" i="3"/>
  <c r="J329" i="3"/>
  <c r="I556" i="3"/>
  <c r="I393" i="3"/>
  <c r="J553" i="3"/>
  <c r="J385" i="3"/>
  <c r="I471" i="3"/>
  <c r="J388" i="3"/>
  <c r="K310" i="3"/>
  <c r="J535" i="3"/>
  <c r="J418" i="3"/>
  <c r="I322" i="3"/>
  <c r="K54" i="3"/>
  <c r="K100" i="3"/>
  <c r="I48" i="3"/>
  <c r="J317" i="3"/>
  <c r="J488" i="3"/>
  <c r="K368" i="3"/>
  <c r="K556" i="3"/>
  <c r="I417" i="3"/>
  <c r="K492" i="3"/>
  <c r="J409" i="3"/>
  <c r="I514" i="3"/>
  <c r="J412" i="3"/>
  <c r="K150" i="3"/>
  <c r="K140" i="3"/>
  <c r="K82" i="3"/>
  <c r="J210" i="3"/>
  <c r="I523" i="3"/>
  <c r="K5" i="3"/>
  <c r="J176" i="3"/>
  <c r="K8" i="3"/>
  <c r="J179" i="3"/>
  <c r="K11" i="3"/>
  <c r="J182" i="3"/>
  <c r="K14" i="3"/>
  <c r="K17" i="3"/>
  <c r="I115" i="3"/>
  <c r="K285" i="3"/>
  <c r="I118" i="3"/>
  <c r="K288" i="3"/>
  <c r="I121" i="3"/>
  <c r="K291" i="3"/>
  <c r="I124" i="3"/>
  <c r="I127" i="3"/>
  <c r="J135" i="3"/>
  <c r="J138" i="3"/>
  <c r="J149" i="3"/>
  <c r="I320" i="3"/>
  <c r="J408" i="3"/>
  <c r="I527" i="3"/>
  <c r="K400" i="3"/>
  <c r="I495" i="3"/>
  <c r="I139" i="3"/>
  <c r="K309" i="3"/>
  <c r="I142" i="3"/>
  <c r="K312" i="3"/>
  <c r="I145" i="3"/>
  <c r="K315" i="3"/>
  <c r="I148" i="3"/>
  <c r="I151" i="3"/>
  <c r="J159" i="3"/>
  <c r="J162" i="3"/>
  <c r="J173" i="3"/>
  <c r="K183" i="3"/>
  <c r="J432" i="3"/>
  <c r="I167" i="3"/>
  <c r="K424" i="3"/>
  <c r="I538" i="3"/>
  <c r="I163" i="3"/>
  <c r="K333" i="3"/>
  <c r="I166" i="3"/>
  <c r="K336" i="3"/>
  <c r="I169" i="3"/>
  <c r="K339" i="3"/>
  <c r="I123" i="3"/>
  <c r="K293" i="3"/>
  <c r="I126" i="3"/>
  <c r="K296" i="3"/>
  <c r="I129" i="3"/>
  <c r="K299" i="3"/>
  <c r="I132" i="3"/>
  <c r="K125" i="3"/>
  <c r="J296" i="3"/>
  <c r="K128" i="3"/>
  <c r="J299" i="3"/>
  <c r="K131" i="3"/>
  <c r="J302" i="3"/>
  <c r="K134" i="3"/>
  <c r="J64" i="3"/>
  <c r="I235" i="3"/>
  <c r="J67" i="3"/>
  <c r="I238" i="3"/>
  <c r="J70" i="3"/>
  <c r="I241" i="3"/>
  <c r="J73" i="3"/>
  <c r="J76" i="3"/>
  <c r="K84" i="3"/>
  <c r="K87" i="3"/>
  <c r="K98" i="3"/>
  <c r="J269" i="3"/>
  <c r="K357" i="3"/>
  <c r="J33" i="3"/>
  <c r="I98" i="3"/>
  <c r="I40" i="3"/>
  <c r="K314" i="3"/>
  <c r="K485" i="3"/>
  <c r="I366" i="3"/>
  <c r="K508" i="3"/>
  <c r="J414" i="3"/>
  <c r="K553" i="3"/>
  <c r="K406" i="3"/>
  <c r="I490" i="3"/>
  <c r="K409" i="3"/>
  <c r="I346" i="3"/>
  <c r="I199" i="3"/>
  <c r="K439" i="3"/>
  <c r="I352" i="3"/>
  <c r="I140" i="3"/>
  <c r="K132" i="3"/>
  <c r="I80" i="3"/>
  <c r="K199" i="3"/>
  <c r="J520" i="3"/>
  <c r="J395" i="3"/>
  <c r="J196" i="3"/>
  <c r="J438" i="3"/>
  <c r="K180" i="3"/>
  <c r="K430" i="3"/>
  <c r="J186" i="3"/>
  <c r="I67" i="3"/>
  <c r="K49" i="3"/>
  <c r="I5" i="3"/>
  <c r="J117" i="3"/>
  <c r="K279" i="3"/>
  <c r="K549" i="3"/>
  <c r="I430" i="3"/>
  <c r="J244" i="3"/>
  <c r="J462" i="3"/>
  <c r="K228" i="3"/>
  <c r="K454" i="3"/>
  <c r="J234" i="3"/>
  <c r="K457" i="3"/>
  <c r="I394" i="3"/>
  <c r="I295" i="3"/>
  <c r="K487" i="3"/>
  <c r="J91" i="3"/>
  <c r="I135" i="3"/>
  <c r="K79" i="3"/>
  <c r="J189" i="3"/>
  <c r="K381" i="3"/>
  <c r="J185" i="3"/>
  <c r="K109" i="3"/>
  <c r="J68" i="3"/>
  <c r="K15" i="3"/>
  <c r="J125" i="3"/>
  <c r="K295" i="3"/>
  <c r="I27" i="3"/>
  <c r="K197" i="3"/>
  <c r="I30" i="3"/>
  <c r="K200" i="3"/>
  <c r="I33" i="3"/>
  <c r="K203" i="3"/>
  <c r="I36" i="3"/>
  <c r="I39" i="3"/>
  <c r="J136" i="3"/>
  <c r="I307" i="3"/>
  <c r="J139" i="3"/>
  <c r="I310" i="3"/>
  <c r="J142" i="3"/>
  <c r="I313" i="3"/>
  <c r="J145" i="3"/>
  <c r="J148" i="3"/>
  <c r="K156" i="3"/>
  <c r="K159" i="3"/>
  <c r="K170" i="3"/>
  <c r="J178" i="3"/>
  <c r="K429" i="3"/>
  <c r="I525" i="3"/>
  <c r="I422" i="3"/>
  <c r="I522" i="3"/>
  <c r="J160" i="3"/>
  <c r="I331" i="3"/>
  <c r="J163" i="3"/>
  <c r="I334" i="3"/>
  <c r="J166" i="3"/>
  <c r="I337" i="3"/>
  <c r="J169" i="3"/>
  <c r="I10" i="3"/>
  <c r="I13" i="3"/>
  <c r="I24" i="3"/>
  <c r="K194" i="3"/>
  <c r="J226" i="3"/>
  <c r="K453" i="3"/>
  <c r="I212" i="3"/>
  <c r="I446" i="3"/>
  <c r="K13" i="3"/>
  <c r="J184" i="3"/>
  <c r="K16" i="3"/>
  <c r="J187" i="3"/>
  <c r="K19" i="3"/>
  <c r="J190" i="3"/>
  <c r="K22" i="3"/>
  <c r="J144" i="3"/>
  <c r="I315" i="3"/>
  <c r="J147" i="3"/>
  <c r="I318" i="3"/>
  <c r="J150" i="3"/>
  <c r="I321" i="3"/>
  <c r="J153" i="3"/>
  <c r="I147" i="3"/>
  <c r="K317" i="3"/>
  <c r="I150" i="3"/>
  <c r="K320" i="3"/>
  <c r="I153" i="3"/>
  <c r="K323" i="3"/>
  <c r="I156" i="3"/>
  <c r="K85" i="3"/>
  <c r="J256" i="3"/>
  <c r="K88" i="3"/>
  <c r="J259" i="3"/>
  <c r="K91" i="3"/>
  <c r="J262" i="3"/>
  <c r="K94" i="3"/>
  <c r="K97" i="3"/>
  <c r="I106" i="3"/>
  <c r="I109" i="3"/>
  <c r="I120" i="3"/>
  <c r="K290" i="3"/>
  <c r="I379" i="3"/>
  <c r="J129" i="3"/>
  <c r="I130" i="3"/>
  <c r="K74" i="3"/>
  <c r="J194" i="3"/>
  <c r="J512" i="3"/>
  <c r="K392" i="3"/>
  <c r="I191" i="3"/>
  <c r="K435" i="3"/>
  <c r="J175" i="3"/>
  <c r="I428" i="3"/>
  <c r="I181" i="3"/>
  <c r="I431" i="3"/>
  <c r="J367" i="3"/>
  <c r="K241" i="3"/>
  <c r="I461" i="3"/>
  <c r="K45" i="3"/>
  <c r="I47" i="3"/>
  <c r="J167" i="3"/>
  <c r="K114" i="3"/>
  <c r="J274" i="3"/>
  <c r="I547" i="3"/>
  <c r="J427" i="3"/>
  <c r="I239" i="3"/>
  <c r="K459" i="3"/>
  <c r="J223" i="3"/>
  <c r="I452" i="3"/>
  <c r="I229" i="3"/>
  <c r="K237" i="3"/>
  <c r="I95" i="3"/>
  <c r="K39" i="3"/>
  <c r="K154" i="3"/>
  <c r="K341" i="3"/>
  <c r="K513" i="3"/>
  <c r="K456" i="3"/>
  <c r="I287" i="3"/>
  <c r="K483" i="3"/>
  <c r="J271" i="3"/>
  <c r="I476" i="3"/>
  <c r="I277" i="3"/>
  <c r="K500" i="3"/>
  <c r="J415" i="3"/>
  <c r="J337" i="3"/>
  <c r="I509" i="3"/>
  <c r="I262" i="3"/>
  <c r="K4" i="3"/>
  <c r="K111" i="3"/>
  <c r="I224" i="3"/>
  <c r="K413" i="3"/>
  <c r="K238" i="3"/>
  <c r="J280" i="3"/>
  <c r="I103" i="3"/>
  <c r="J48" i="3"/>
  <c r="I219" i="3"/>
  <c r="J51" i="3"/>
  <c r="I222" i="3"/>
  <c r="J54" i="3"/>
  <c r="I225" i="3"/>
  <c r="J57" i="3"/>
  <c r="J60" i="3"/>
  <c r="K157" i="3"/>
  <c r="J328" i="3"/>
  <c r="K160" i="3"/>
  <c r="J331" i="3"/>
  <c r="K163" i="3"/>
  <c r="J334" i="3"/>
  <c r="K166" i="3"/>
  <c r="J7" i="3"/>
  <c r="J10" i="3"/>
  <c r="J21" i="3"/>
  <c r="I192" i="3"/>
  <c r="I221" i="3"/>
  <c r="I451" i="3"/>
  <c r="K206" i="3"/>
  <c r="J443" i="3"/>
  <c r="I11" i="3"/>
  <c r="K181" i="3"/>
  <c r="I14" i="3"/>
  <c r="K184" i="3"/>
  <c r="I17" i="3"/>
  <c r="K187" i="3"/>
  <c r="I20" i="3"/>
  <c r="I23" i="3"/>
  <c r="J31" i="3"/>
  <c r="J34" i="3"/>
  <c r="J45" i="3"/>
  <c r="I216" i="3"/>
  <c r="I269" i="3"/>
  <c r="I475" i="3"/>
  <c r="K254" i="3"/>
  <c r="J467" i="3"/>
  <c r="I35" i="3"/>
  <c r="K205" i="3"/>
  <c r="I38" i="3"/>
  <c r="K208" i="3"/>
  <c r="I41" i="3"/>
  <c r="K211" i="3"/>
  <c r="I44" i="3"/>
  <c r="K165" i="3"/>
  <c r="J336" i="3"/>
  <c r="K168" i="3"/>
  <c r="J339" i="3"/>
  <c r="K171" i="3"/>
  <c r="I4" i="3"/>
  <c r="I7" i="3"/>
  <c r="J168" i="3"/>
  <c r="I339" i="3"/>
  <c r="J171" i="3"/>
  <c r="K3" i="3"/>
  <c r="J174" i="3"/>
  <c r="K6" i="3"/>
  <c r="K9" i="3"/>
  <c r="I107" i="3"/>
  <c r="K277" i="3"/>
  <c r="I110" i="3"/>
  <c r="K280" i="3"/>
  <c r="I113" i="3"/>
  <c r="K283" i="3"/>
  <c r="I116" i="3"/>
  <c r="I119" i="3"/>
  <c r="J127" i="3"/>
  <c r="J130" i="3"/>
  <c r="J141" i="3"/>
  <c r="I312" i="3"/>
  <c r="J24" i="3"/>
  <c r="J36" i="3"/>
  <c r="K164" i="3"/>
  <c r="I112" i="3"/>
  <c r="J258" i="3"/>
  <c r="J544" i="3"/>
  <c r="J419" i="3"/>
  <c r="K233" i="3"/>
  <c r="I457" i="3"/>
  <c r="I218" i="3"/>
  <c r="J449" i="3"/>
  <c r="K223" i="3"/>
  <c r="J452" i="3"/>
  <c r="K388" i="3"/>
  <c r="J284" i="3"/>
  <c r="J482" i="3"/>
  <c r="J216" i="3"/>
  <c r="J92" i="3"/>
  <c r="I37" i="3"/>
  <c r="K146" i="3"/>
  <c r="I338" i="3"/>
  <c r="I503" i="3"/>
  <c r="I454" i="3"/>
  <c r="K281" i="3"/>
  <c r="I481" i="3"/>
  <c r="I266" i="3"/>
  <c r="J473" i="3"/>
  <c r="K271" i="3"/>
  <c r="I70" i="3"/>
  <c r="J132" i="3"/>
  <c r="K71" i="3"/>
  <c r="K186" i="3"/>
  <c r="J376" i="3"/>
  <c r="I180" i="3"/>
  <c r="J483" i="3"/>
  <c r="K329" i="3"/>
  <c r="I505" i="3"/>
  <c r="I314" i="3"/>
  <c r="J497" i="3"/>
  <c r="K319" i="3"/>
  <c r="J193" i="3"/>
  <c r="K436" i="3"/>
  <c r="K359" i="3"/>
  <c r="K204" i="3"/>
  <c r="J94" i="3"/>
  <c r="J39" i="3"/>
  <c r="J146" i="3"/>
  <c r="J261" i="3"/>
  <c r="J440" i="3"/>
  <c r="K302" i="3"/>
  <c r="K112" i="3"/>
  <c r="K137" i="3"/>
  <c r="K69" i="3"/>
  <c r="I91" i="3"/>
  <c r="J112" i="3"/>
  <c r="K133" i="3"/>
  <c r="J240" i="3"/>
  <c r="J243" i="3"/>
  <c r="J246" i="3"/>
  <c r="J8" i="3"/>
  <c r="J11" i="3"/>
  <c r="J14" i="3"/>
  <c r="J17" i="3"/>
  <c r="K28" i="3"/>
  <c r="K42" i="3"/>
  <c r="K263" i="3"/>
  <c r="J249" i="3"/>
  <c r="J32" i="3"/>
  <c r="J35" i="3"/>
  <c r="J38" i="3"/>
  <c r="J41" i="3"/>
  <c r="K52" i="3"/>
  <c r="K66" i="3"/>
  <c r="K311" i="3"/>
  <c r="J297" i="3"/>
  <c r="J56" i="3"/>
  <c r="J59" i="3"/>
  <c r="J62" i="3"/>
  <c r="J16" i="3"/>
  <c r="J19" i="3"/>
  <c r="J22" i="3"/>
  <c r="J25" i="3"/>
  <c r="K189" i="3"/>
  <c r="K192" i="3"/>
  <c r="K195" i="3"/>
  <c r="I31" i="3"/>
  <c r="I299" i="3"/>
  <c r="I302" i="3"/>
  <c r="I305" i="3"/>
  <c r="J140" i="3"/>
  <c r="K151" i="3"/>
  <c r="J333" i="3"/>
  <c r="K89" i="3"/>
  <c r="I144" i="3"/>
  <c r="K489" i="3"/>
  <c r="J276" i="3"/>
  <c r="K260" i="3"/>
  <c r="J266" i="3"/>
  <c r="I410" i="3"/>
  <c r="K503" i="3"/>
  <c r="J124" i="3"/>
  <c r="J181" i="3"/>
  <c r="K174" i="3"/>
  <c r="J324" i="3"/>
  <c r="K308" i="3"/>
  <c r="J314" i="3"/>
  <c r="J164" i="3"/>
  <c r="J221" i="3"/>
  <c r="J233" i="3"/>
  <c r="I517" i="3"/>
  <c r="K547" i="3"/>
  <c r="J433" i="3"/>
  <c r="K393" i="3"/>
  <c r="I458" i="3"/>
  <c r="I445" i="3"/>
  <c r="I76" i="3"/>
  <c r="J42" i="3"/>
  <c r="K215" i="3"/>
  <c r="J347" i="3"/>
  <c r="K86" i="3"/>
  <c r="J82" i="3"/>
  <c r="J229" i="3"/>
  <c r="I443" i="3"/>
  <c r="I308" i="3"/>
  <c r="I131" i="3"/>
  <c r="I71" i="3"/>
  <c r="J18" i="3"/>
  <c r="J133" i="3"/>
  <c r="I301" i="3"/>
  <c r="K550" i="3"/>
  <c r="I438" i="3"/>
  <c r="J158" i="3"/>
  <c r="J55" i="3"/>
  <c r="I157" i="3"/>
  <c r="I272" i="3"/>
  <c r="J448" i="3"/>
  <c r="K318" i="3"/>
  <c r="K173" i="3"/>
  <c r="J530" i="3"/>
  <c r="J518" i="3"/>
  <c r="I444" i="3"/>
  <c r="J380" i="3"/>
  <c r="K380" i="3"/>
  <c r="J362" i="3"/>
  <c r="K316" i="3"/>
  <c r="K506" i="3"/>
  <c r="G80" i="3"/>
  <c r="F251" i="3"/>
  <c r="G83" i="3"/>
  <c r="F254" i="3"/>
  <c r="G86" i="3"/>
  <c r="F257" i="3"/>
  <c r="G89" i="3"/>
  <c r="G108" i="3"/>
  <c r="J116" i="3"/>
  <c r="J228" i="3"/>
  <c r="J558" i="3"/>
  <c r="I484" i="3"/>
  <c r="J420" i="3"/>
  <c r="K412" i="3"/>
  <c r="K391" i="3"/>
  <c r="K397" i="3"/>
  <c r="J390" i="3"/>
  <c r="K292" i="3"/>
  <c r="J514" i="3"/>
  <c r="J209" i="3"/>
  <c r="J172" i="3"/>
  <c r="K479" i="3"/>
  <c r="I519" i="3"/>
  <c r="I497" i="3"/>
  <c r="K422" i="3"/>
  <c r="I359" i="3"/>
  <c r="I362" i="3"/>
  <c r="K343" i="3"/>
  <c r="J5" i="3"/>
  <c r="I335" i="3"/>
  <c r="K169" i="3"/>
  <c r="J529" i="3"/>
  <c r="J460" i="3"/>
  <c r="I450" i="3"/>
  <c r="K431" i="3"/>
  <c r="J363" i="3"/>
  <c r="K443" i="3"/>
  <c r="K261" i="3"/>
  <c r="K264" i="3"/>
  <c r="K267" i="3"/>
  <c r="K29" i="3"/>
  <c r="K32" i="3"/>
  <c r="K35" i="3"/>
  <c r="K38" i="3"/>
  <c r="I50" i="3"/>
  <c r="I64" i="3"/>
  <c r="J306" i="3"/>
  <c r="I292" i="3"/>
  <c r="K53" i="3"/>
  <c r="K56" i="3"/>
  <c r="K59" i="3"/>
  <c r="K62" i="3"/>
  <c r="I74" i="3"/>
  <c r="I88" i="3"/>
  <c r="I347" i="3"/>
  <c r="J338" i="3"/>
  <c r="K77" i="3"/>
  <c r="K80" i="3"/>
  <c r="K83" i="3"/>
  <c r="K37" i="3"/>
  <c r="K40" i="3"/>
  <c r="K43" i="3"/>
  <c r="K46" i="3"/>
  <c r="I211" i="3"/>
  <c r="I214" i="3"/>
  <c r="I217" i="3"/>
  <c r="J52" i="3"/>
  <c r="J320" i="3"/>
  <c r="J323" i="3"/>
  <c r="J326" i="3"/>
  <c r="K161" i="3"/>
  <c r="J13" i="3"/>
  <c r="I205" i="3"/>
  <c r="K121" i="3"/>
  <c r="K178" i="3"/>
  <c r="I554" i="3"/>
  <c r="I319" i="3"/>
  <c r="J303" i="3"/>
  <c r="I309" i="3"/>
  <c r="J431" i="3"/>
  <c r="I194" i="3"/>
  <c r="I159" i="3"/>
  <c r="K218" i="3"/>
  <c r="I228" i="3"/>
  <c r="I353" i="3"/>
  <c r="J345" i="3"/>
  <c r="J348" i="3"/>
  <c r="K36" i="3"/>
  <c r="J253" i="3"/>
  <c r="K286" i="3"/>
  <c r="K201" i="3"/>
  <c r="I479" i="3"/>
  <c r="K518" i="3"/>
  <c r="I415" i="3"/>
  <c r="J479" i="3"/>
  <c r="J466" i="3"/>
  <c r="J161" i="3"/>
  <c r="K18" i="3"/>
  <c r="I285" i="3"/>
  <c r="I374" i="3"/>
  <c r="J4" i="3"/>
  <c r="J114" i="3"/>
  <c r="I264" i="3"/>
  <c r="K469" i="3"/>
  <c r="I350" i="3"/>
  <c r="K301" i="3"/>
  <c r="I111" i="3"/>
  <c r="J50" i="3"/>
  <c r="J165" i="3"/>
  <c r="I355" i="3"/>
  <c r="J511" i="3"/>
  <c r="I470" i="3"/>
  <c r="I329" i="3"/>
  <c r="J87" i="3"/>
  <c r="I32" i="3"/>
  <c r="K306" i="3"/>
  <c r="J480" i="3"/>
  <c r="J355" i="3"/>
  <c r="K81" i="3"/>
  <c r="I223" i="3"/>
  <c r="K555" i="3"/>
  <c r="J481" i="3"/>
  <c r="K417" i="3"/>
  <c r="J407" i="3"/>
  <c r="I389" i="3"/>
  <c r="J357" i="3"/>
  <c r="I541" i="3"/>
  <c r="H101" i="3"/>
  <c r="G272" i="3"/>
  <c r="H104" i="3"/>
  <c r="G275" i="3"/>
  <c r="H107" i="3"/>
  <c r="G278" i="3"/>
  <c r="H110" i="3"/>
  <c r="H129" i="3"/>
  <c r="I61" i="3"/>
  <c r="I303" i="3"/>
  <c r="K532" i="3"/>
  <c r="J521" i="3"/>
  <c r="I447" i="3"/>
  <c r="I442" i="3"/>
  <c r="I421" i="3"/>
  <c r="J217" i="3"/>
  <c r="K427" i="3"/>
  <c r="J353" i="3"/>
  <c r="K239" i="3"/>
  <c r="K262" i="3"/>
  <c r="K225" i="3"/>
  <c r="I9" i="3"/>
  <c r="J180" i="3"/>
  <c r="J534" i="3"/>
  <c r="I460" i="3"/>
  <c r="J396" i="3"/>
  <c r="J391" i="3"/>
  <c r="J370" i="3"/>
  <c r="K274" i="3"/>
  <c r="J366" i="3"/>
  <c r="K244" i="3"/>
  <c r="K521" i="3"/>
  <c r="J522" i="3"/>
  <c r="I482" i="3"/>
  <c r="J458" i="3"/>
  <c r="I534" i="3"/>
  <c r="I473" i="3"/>
  <c r="I283" i="3"/>
  <c r="I286" i="3"/>
  <c r="I289" i="3"/>
  <c r="I51" i="3"/>
  <c r="I54" i="3"/>
  <c r="I57" i="3"/>
  <c r="I60" i="3"/>
  <c r="J71" i="3"/>
  <c r="J85" i="3"/>
  <c r="J344" i="3"/>
  <c r="K334" i="3"/>
  <c r="I75" i="3"/>
  <c r="I78" i="3"/>
  <c r="I81" i="3"/>
  <c r="I84" i="3"/>
  <c r="J95" i="3"/>
  <c r="J109" i="3"/>
  <c r="J368" i="3"/>
  <c r="K360" i="3"/>
  <c r="I99" i="3"/>
  <c r="I102" i="3"/>
  <c r="I105" i="3"/>
  <c r="I59" i="3"/>
  <c r="I62" i="3"/>
  <c r="I65" i="3"/>
  <c r="I68" i="3"/>
  <c r="J232" i="3"/>
  <c r="J235" i="3"/>
  <c r="J238" i="3"/>
  <c r="K73" i="3"/>
  <c r="J3" i="3"/>
  <c r="J6" i="3"/>
  <c r="J9" i="3"/>
  <c r="K20" i="3"/>
  <c r="K34" i="3"/>
  <c r="K247" i="3"/>
  <c r="J156" i="3"/>
  <c r="K210" i="3"/>
  <c r="K222" i="3"/>
  <c r="J350" i="3"/>
  <c r="K342" i="3"/>
  <c r="K345" i="3"/>
  <c r="K452" i="3"/>
  <c r="K236" i="3"/>
  <c r="I34" i="3"/>
  <c r="K250" i="3"/>
  <c r="J281" i="3"/>
  <c r="J374" i="3"/>
  <c r="K366" i="3"/>
  <c r="K369" i="3"/>
  <c r="K68" i="3"/>
  <c r="I288" i="3"/>
  <c r="K344" i="3"/>
  <c r="K355" i="3"/>
  <c r="I506" i="3"/>
  <c r="I540" i="3"/>
  <c r="J436" i="3"/>
  <c r="K519" i="3"/>
  <c r="J247" i="3"/>
  <c r="K57" i="3"/>
  <c r="J53" i="3"/>
  <c r="K349" i="3"/>
  <c r="I406" i="3"/>
  <c r="K12" i="3"/>
  <c r="I149" i="3"/>
  <c r="I296" i="3"/>
  <c r="K501" i="3"/>
  <c r="K376" i="3"/>
  <c r="I134" i="3"/>
  <c r="I143" i="3"/>
  <c r="I85" i="3"/>
  <c r="I200" i="3"/>
  <c r="J392" i="3"/>
  <c r="I196" i="3"/>
  <c r="K496" i="3"/>
  <c r="I108" i="3"/>
  <c r="I122" i="3"/>
  <c r="J69" i="3"/>
  <c r="I173" i="3"/>
  <c r="I507" i="3"/>
  <c r="J387" i="3"/>
  <c r="J26" i="3"/>
  <c r="K297" i="3"/>
  <c r="K516" i="3"/>
  <c r="K510" i="3"/>
  <c r="J444" i="3"/>
  <c r="J439" i="3"/>
  <c r="K415" i="3"/>
  <c r="K378" i="3"/>
  <c r="I549" i="3"/>
  <c r="F123" i="3"/>
  <c r="H293" i="3"/>
  <c r="F126" i="3"/>
  <c r="H296" i="3"/>
  <c r="F129" i="3"/>
  <c r="H299" i="3"/>
  <c r="F132" i="3"/>
  <c r="F151" i="3"/>
  <c r="I176" i="3"/>
  <c r="J358" i="3"/>
  <c r="K212" i="3"/>
  <c r="K558" i="3"/>
  <c r="K561" i="3"/>
  <c r="K468" i="3"/>
  <c r="J450" i="3"/>
  <c r="J491" i="3"/>
  <c r="I465" i="3"/>
  <c r="K382" i="3"/>
  <c r="J298" i="3"/>
  <c r="K326" i="3"/>
  <c r="I279" i="3"/>
  <c r="J23" i="3"/>
  <c r="I255" i="3"/>
  <c r="J492" i="3"/>
  <c r="J489" i="3"/>
  <c r="K425" i="3"/>
  <c r="K420" i="3"/>
  <c r="K399" i="3"/>
  <c r="J456" i="3"/>
  <c r="K403" i="3"/>
  <c r="J319" i="3"/>
  <c r="K175" i="3"/>
  <c r="I220" i="3"/>
  <c r="I183" i="3"/>
  <c r="J490" i="3"/>
  <c r="K545" i="3"/>
  <c r="J510" i="3"/>
  <c r="K136" i="3"/>
  <c r="K139" i="3"/>
  <c r="K142" i="3"/>
  <c r="I243" i="3"/>
  <c r="I246" i="3"/>
  <c r="I249" i="3"/>
  <c r="J84" i="3"/>
  <c r="K95" i="3"/>
  <c r="J277" i="3"/>
  <c r="J536" i="3"/>
  <c r="K528" i="3"/>
  <c r="I267" i="3"/>
  <c r="I270" i="3"/>
  <c r="I273" i="3"/>
  <c r="J108" i="3"/>
  <c r="K119" i="3"/>
  <c r="J301" i="3"/>
  <c r="J560" i="3"/>
  <c r="K552" i="3"/>
  <c r="I291" i="3"/>
  <c r="I294" i="3"/>
  <c r="I297" i="3"/>
  <c r="I251" i="3"/>
  <c r="I254" i="3"/>
  <c r="I257" i="3"/>
  <c r="I83" i="3"/>
  <c r="I86" i="3"/>
  <c r="I89" i="3"/>
  <c r="I92" i="3"/>
  <c r="J192" i="3"/>
  <c r="J195" i="3"/>
  <c r="J198" i="3"/>
  <c r="K33" i="3"/>
  <c r="I45" i="3"/>
  <c r="K226" i="3"/>
  <c r="J30" i="3"/>
  <c r="I133" i="3"/>
  <c r="I427" i="3"/>
  <c r="K536" i="3"/>
  <c r="J542" i="3"/>
  <c r="K534" i="3"/>
  <c r="I268" i="3"/>
  <c r="I397" i="3"/>
  <c r="J222" i="3"/>
  <c r="K10" i="3"/>
  <c r="K461" i="3"/>
  <c r="I463" i="3"/>
  <c r="J468" i="3"/>
  <c r="I487" i="3"/>
  <c r="J65" i="3"/>
  <c r="K50" i="3"/>
  <c r="I491" i="3"/>
  <c r="J484" i="3"/>
  <c r="J526" i="3"/>
  <c r="I412" i="3"/>
  <c r="J372" i="3"/>
  <c r="K372" i="3"/>
  <c r="K423" i="3"/>
  <c r="I265" i="3"/>
  <c r="K7" i="3"/>
  <c r="I328" i="3"/>
  <c r="I551" i="3"/>
  <c r="J286" i="3"/>
  <c r="K47" i="3"/>
  <c r="J197" i="3"/>
  <c r="J416" i="3"/>
  <c r="I244" i="3"/>
  <c r="K520" i="3"/>
  <c r="I15" i="3"/>
  <c r="J151" i="3"/>
  <c r="I96" i="3"/>
  <c r="I237" i="3"/>
  <c r="I531" i="3"/>
  <c r="J411" i="3"/>
  <c r="I326" i="3"/>
  <c r="I18" i="3"/>
  <c r="I125" i="3"/>
  <c r="I240" i="3"/>
  <c r="K421" i="3"/>
  <c r="J265" i="3"/>
  <c r="I526" i="3"/>
  <c r="J555" i="3"/>
  <c r="I489" i="3"/>
  <c r="K414" i="3"/>
  <c r="I343" i="3"/>
  <c r="I354" i="3"/>
  <c r="K321" i="3"/>
  <c r="J263" i="3"/>
  <c r="J485" i="3"/>
  <c r="F59" i="3"/>
  <c r="H229" i="3"/>
  <c r="F62" i="3"/>
  <c r="H232" i="3"/>
  <c r="F65" i="3"/>
  <c r="H235" i="3"/>
  <c r="F68" i="3"/>
  <c r="F87" i="3"/>
  <c r="I6" i="3"/>
  <c r="K167" i="3"/>
  <c r="I529" i="3"/>
  <c r="K446" i="3"/>
  <c r="I383" i="3"/>
  <c r="J383" i="3"/>
  <c r="I365" i="3"/>
  <c r="I208" i="3"/>
  <c r="I361" i="3"/>
  <c r="I234" i="3"/>
  <c r="J561" i="3"/>
  <c r="I530" i="3"/>
  <c r="J471" i="3"/>
  <c r="I453" i="3"/>
  <c r="I502" i="3"/>
  <c r="K467" i="3"/>
  <c r="J393" i="3"/>
  <c r="K303" i="3"/>
  <c r="I332" i="3"/>
  <c r="K289" i="3"/>
  <c r="I58" i="3"/>
  <c r="J260" i="3"/>
  <c r="K505" i="3"/>
  <c r="I500" i="3"/>
  <c r="J428" i="3"/>
  <c r="J423" i="3"/>
  <c r="I405" i="3"/>
  <c r="I483" i="3"/>
  <c r="J304" i="3"/>
  <c r="J310" i="3"/>
  <c r="J75" i="3"/>
  <c r="J81" i="3"/>
  <c r="K106" i="3"/>
  <c r="I358" i="3"/>
  <c r="J99" i="3"/>
  <c r="J105" i="3"/>
  <c r="K130" i="3"/>
  <c r="I382" i="3"/>
  <c r="J123" i="3"/>
  <c r="J80" i="3"/>
  <c r="J86" i="3"/>
  <c r="K253" i="3"/>
  <c r="K259" i="3"/>
  <c r="K24" i="3"/>
  <c r="K30" i="3"/>
  <c r="I56" i="3"/>
  <c r="I26" i="3"/>
  <c r="I276" i="3"/>
  <c r="I364" i="3"/>
  <c r="I474" i="3"/>
  <c r="I66" i="3"/>
  <c r="I342" i="3"/>
  <c r="I388" i="3"/>
  <c r="J103" i="3"/>
  <c r="J371" i="3"/>
  <c r="I186" i="3"/>
  <c r="I236" i="3"/>
  <c r="I290" i="3"/>
  <c r="K90" i="3"/>
  <c r="K432" i="3"/>
  <c r="K26" i="3"/>
  <c r="J528" i="3"/>
  <c r="K304" i="3"/>
  <c r="J122" i="3"/>
  <c r="I419" i="3"/>
  <c r="J523" i="3"/>
  <c r="I154" i="3"/>
  <c r="J242" i="3"/>
  <c r="I414" i="3"/>
  <c r="K347" i="3"/>
  <c r="I548" i="3"/>
  <c r="I466" i="3"/>
  <c r="I400" i="3"/>
  <c r="G144" i="3"/>
  <c r="G147" i="3"/>
  <c r="G150" i="3"/>
  <c r="G153" i="3"/>
  <c r="I363" i="3"/>
  <c r="J287" i="3"/>
  <c r="I204" i="3"/>
  <c r="I477" i="3"/>
  <c r="J494" i="3"/>
  <c r="J356" i="3"/>
  <c r="I341" i="3"/>
  <c r="K313" i="3"/>
  <c r="K526" i="3"/>
  <c r="J447" i="3"/>
  <c r="I324" i="3"/>
  <c r="K358" i="3"/>
  <c r="I284" i="3"/>
  <c r="I12" i="3"/>
  <c r="J406" i="3"/>
  <c r="I436" i="3"/>
  <c r="J364" i="3"/>
  <c r="I370" i="3"/>
  <c r="I349" i="3"/>
  <c r="K300" i="3"/>
  <c r="K498" i="3"/>
  <c r="G72" i="3"/>
  <c r="F243" i="3"/>
  <c r="G75" i="3"/>
  <c r="F246" i="3"/>
  <c r="G78" i="3"/>
  <c r="F249" i="3"/>
  <c r="G81" i="3"/>
  <c r="K118" i="3"/>
  <c r="J404" i="3"/>
  <c r="J349" i="3"/>
  <c r="K543" i="3"/>
  <c r="F211" i="3"/>
  <c r="G99" i="3"/>
  <c r="F326" i="3"/>
  <c r="F217" i="3"/>
  <c r="G105" i="3"/>
  <c r="F18" i="3"/>
  <c r="G50" i="3"/>
  <c r="F72" i="3"/>
  <c r="H242" i="3"/>
  <c r="H297" i="3"/>
  <c r="H489" i="3"/>
  <c r="G343" i="3"/>
  <c r="F514" i="3"/>
  <c r="G370" i="3"/>
  <c r="F541" i="3"/>
  <c r="G397" i="3"/>
  <c r="H349" i="3"/>
  <c r="H284" i="3"/>
  <c r="G178" i="3"/>
  <c r="G430" i="3"/>
  <c r="G377" i="3"/>
  <c r="F548" i="3"/>
  <c r="F489" i="3"/>
  <c r="H544" i="3"/>
  <c r="G260" i="3"/>
  <c r="G492" i="3"/>
  <c r="H388" i="3"/>
  <c r="F277" i="3"/>
  <c r="K541" i="3"/>
  <c r="K246" i="3"/>
  <c r="I384" i="3"/>
  <c r="H13" i="3"/>
  <c r="G240" i="3"/>
  <c r="G131" i="3"/>
  <c r="H19" i="3"/>
  <c r="G246" i="3"/>
  <c r="G137" i="3"/>
  <c r="G47" i="3"/>
  <c r="G74" i="3"/>
  <c r="F96" i="3"/>
  <c r="F288" i="3"/>
  <c r="F373" i="3"/>
  <c r="J505" i="3"/>
  <c r="I226" i="3"/>
  <c r="I520" i="3"/>
  <c r="G160" i="3"/>
  <c r="H48" i="3"/>
  <c r="F278" i="3"/>
  <c r="G166" i="3"/>
  <c r="H54" i="3"/>
  <c r="G124" i="3"/>
  <c r="K72" i="3"/>
  <c r="K78" i="3"/>
  <c r="I182" i="3"/>
  <c r="J20" i="3"/>
  <c r="J213" i="3"/>
  <c r="K464" i="3"/>
  <c r="I206" i="3"/>
  <c r="J44" i="3"/>
  <c r="J237" i="3"/>
  <c r="K488" i="3"/>
  <c r="I230" i="3"/>
  <c r="I187" i="3"/>
  <c r="I193" i="3"/>
  <c r="I22" i="3"/>
  <c r="I28" i="3"/>
  <c r="J131" i="3"/>
  <c r="J137" i="3"/>
  <c r="K162" i="3"/>
  <c r="I29" i="3"/>
  <c r="J451" i="3"/>
  <c r="K470" i="3"/>
  <c r="I327" i="3"/>
  <c r="I69" i="3"/>
  <c r="K480" i="3"/>
  <c r="K494" i="3"/>
  <c r="J106" i="3"/>
  <c r="I398" i="3"/>
  <c r="I348" i="3"/>
  <c r="K278" i="3"/>
  <c r="K332" i="3"/>
  <c r="K122" i="3"/>
  <c r="J459" i="3"/>
  <c r="K58" i="3"/>
  <c r="I555" i="3"/>
  <c r="I137" i="3"/>
  <c r="J154" i="3"/>
  <c r="K445" i="3"/>
  <c r="J152" i="3"/>
  <c r="I21" i="3"/>
  <c r="I317" i="3"/>
  <c r="K440" i="3"/>
  <c r="I385" i="3"/>
  <c r="J543" i="3"/>
  <c r="J519" i="3"/>
  <c r="J421" i="3"/>
  <c r="H165" i="3"/>
  <c r="H168" i="3"/>
  <c r="H171" i="3"/>
  <c r="F23" i="3"/>
  <c r="K540" i="3"/>
  <c r="K350" i="3"/>
  <c r="J257" i="3"/>
  <c r="K176" i="3"/>
  <c r="K531" i="3"/>
  <c r="K385" i="3"/>
  <c r="K367" i="3"/>
  <c r="K363" i="3"/>
  <c r="I511" i="3"/>
  <c r="K476" i="3"/>
  <c r="I518" i="3"/>
  <c r="I396" i="3"/>
  <c r="I336" i="3"/>
  <c r="I90" i="3"/>
  <c r="K539" i="3"/>
  <c r="J465" i="3"/>
  <c r="K401" i="3"/>
  <c r="J399" i="3"/>
  <c r="J378" i="3"/>
  <c r="K346" i="3"/>
  <c r="K535" i="3"/>
  <c r="H93" i="3"/>
  <c r="G264" i="3"/>
  <c r="H96" i="3"/>
  <c r="G267" i="3"/>
  <c r="H99" i="3"/>
  <c r="G270" i="3"/>
  <c r="H102" i="3"/>
  <c r="K509" i="3"/>
  <c r="J241" i="3"/>
  <c r="J381" i="3"/>
  <c r="F11" i="3"/>
  <c r="H237" i="3"/>
  <c r="H128" i="3"/>
  <c r="F17" i="3"/>
  <c r="H243" i="3"/>
  <c r="H134" i="3"/>
  <c r="F42" i="3"/>
  <c r="H71" i="3"/>
  <c r="G93" i="3"/>
  <c r="F264" i="3"/>
  <c r="G340" i="3"/>
  <c r="F511" i="3"/>
  <c r="H364" i="3"/>
  <c r="G535" i="3"/>
  <c r="H391" i="3"/>
  <c r="F156" i="3"/>
  <c r="H418" i="3"/>
  <c r="F371" i="3"/>
  <c r="G327" i="3"/>
  <c r="F221" i="3"/>
  <c r="H451" i="3"/>
  <c r="H398" i="3"/>
  <c r="G477" i="3"/>
  <c r="H531" i="3"/>
  <c r="H491" i="3"/>
  <c r="F303" i="3"/>
  <c r="H513" i="3"/>
  <c r="F410" i="3"/>
  <c r="H319" i="3"/>
  <c r="K217" i="3"/>
  <c r="K404" i="3"/>
  <c r="K410" i="3"/>
  <c r="F43" i="3"/>
  <c r="H269" i="3"/>
  <c r="F158" i="3"/>
  <c r="F49" i="3"/>
  <c r="H275" i="3"/>
  <c r="G12" i="3"/>
  <c r="G71" i="3"/>
  <c r="H95" i="3"/>
  <c r="G117" i="3"/>
  <c r="F175" i="3"/>
  <c r="F437" i="3"/>
  <c r="I261" i="3"/>
  <c r="I306" i="3"/>
  <c r="J525" i="3"/>
  <c r="H189" i="3"/>
  <c r="F78" i="3"/>
  <c r="H304" i="3"/>
  <c r="I94" i="3"/>
  <c r="I100" i="3"/>
  <c r="J203" i="3"/>
  <c r="K41" i="3"/>
  <c r="K234" i="3"/>
  <c r="I486" i="3"/>
  <c r="J227" i="3"/>
  <c r="K65" i="3"/>
  <c r="K258" i="3"/>
  <c r="I510" i="3"/>
  <c r="J251" i="3"/>
  <c r="J208" i="3"/>
  <c r="J214" i="3"/>
  <c r="J43" i="3"/>
  <c r="J49" i="3"/>
  <c r="K152" i="3"/>
  <c r="K158" i="3"/>
  <c r="I184" i="3"/>
  <c r="K63" i="3"/>
  <c r="I478" i="3"/>
  <c r="I492" i="3"/>
  <c r="J354" i="3"/>
  <c r="K103" i="3"/>
  <c r="K512" i="3"/>
  <c r="I516" i="3"/>
  <c r="K143" i="3"/>
  <c r="J515" i="3"/>
  <c r="J369" i="3"/>
  <c r="J321" i="3"/>
  <c r="J88" i="3"/>
  <c r="J157" i="3"/>
  <c r="J283" i="3"/>
  <c r="J93" i="3"/>
  <c r="J487" i="3"/>
  <c r="K307" i="3"/>
  <c r="J29" i="3"/>
  <c r="K477" i="3"/>
  <c r="I323" i="3"/>
  <c r="J58" i="3"/>
  <c r="J360" i="3"/>
  <c r="K472" i="3"/>
  <c r="J422" i="3"/>
  <c r="I213" i="3"/>
  <c r="I215" i="3"/>
  <c r="K442" i="3"/>
  <c r="F187" i="3"/>
  <c r="F190" i="3"/>
  <c r="F193" i="3"/>
  <c r="G44" i="3"/>
  <c r="J475" i="3"/>
  <c r="I380" i="3"/>
  <c r="I316" i="3"/>
  <c r="K153" i="3"/>
  <c r="I561" i="3"/>
  <c r="I423" i="3"/>
  <c r="J394" i="3"/>
  <c r="I401" i="3"/>
  <c r="J170" i="3"/>
  <c r="K177" i="3"/>
  <c r="J532" i="3"/>
  <c r="J425" i="3"/>
  <c r="K364" i="3"/>
  <c r="J37" i="3"/>
  <c r="J516" i="3"/>
  <c r="K502" i="3"/>
  <c r="K433" i="3"/>
  <c r="I426" i="3"/>
  <c r="K407" i="3"/>
  <c r="K370" i="3"/>
  <c r="J549" i="3"/>
  <c r="F115" i="3"/>
  <c r="H285" i="3"/>
  <c r="F118" i="3"/>
  <c r="H288" i="3"/>
  <c r="F121" i="3"/>
  <c r="H291" i="3"/>
  <c r="F124" i="3"/>
  <c r="J212" i="3"/>
  <c r="I402" i="3"/>
  <c r="I408" i="3"/>
  <c r="G40" i="3"/>
  <c r="F267" i="3"/>
  <c r="G155" i="3"/>
  <c r="G46" i="3"/>
  <c r="F273" i="3"/>
  <c r="H9" i="3"/>
  <c r="H68" i="3"/>
  <c r="F93" i="3"/>
  <c r="H114" i="3"/>
  <c r="G285" i="3"/>
  <c r="H361" i="3"/>
  <c r="G532" i="3"/>
  <c r="F386" i="3"/>
  <c r="H556" i="3"/>
  <c r="F413" i="3"/>
  <c r="H198" i="3"/>
  <c r="F440" i="3"/>
  <c r="G392" i="3"/>
  <c r="G355" i="3"/>
  <c r="H263" i="3"/>
  <c r="H158" i="3"/>
  <c r="F420" i="3"/>
  <c r="F520" i="3"/>
  <c r="F480" i="3"/>
  <c r="G534" i="3"/>
  <c r="F343" i="3"/>
  <c r="F535" i="3"/>
  <c r="G431" i="3"/>
  <c r="H351" i="3"/>
  <c r="K411" i="3"/>
  <c r="J204" i="3"/>
  <c r="I440" i="3"/>
  <c r="H69" i="3"/>
  <c r="F299" i="3"/>
  <c r="G187" i="3"/>
  <c r="H75" i="3"/>
  <c r="F305" i="3"/>
  <c r="H41" i="3"/>
  <c r="G95" i="3"/>
  <c r="F117" i="3"/>
  <c r="H138" i="3"/>
  <c r="H449" i="3"/>
  <c r="K124" i="3"/>
  <c r="I439" i="3"/>
  <c r="I360" i="3"/>
  <c r="I544" i="3"/>
  <c r="G216" i="3"/>
  <c r="G107" i="3"/>
  <c r="F334" i="3"/>
  <c r="J118" i="3"/>
  <c r="K221" i="3"/>
  <c r="K227" i="3"/>
  <c r="J74" i="3"/>
  <c r="I515" i="3"/>
  <c r="K245" i="3"/>
  <c r="K251" i="3"/>
  <c r="J98" i="3"/>
  <c r="I539" i="3"/>
  <c r="K269" i="3"/>
  <c r="K275" i="3"/>
  <c r="K232" i="3"/>
  <c r="K61" i="3"/>
  <c r="K67" i="3"/>
  <c r="I171" i="3"/>
  <c r="I177" i="3"/>
  <c r="K23" i="3"/>
  <c r="I198" i="3"/>
  <c r="J400" i="3"/>
  <c r="I521" i="3"/>
  <c r="J225" i="3"/>
  <c r="K51" i="3"/>
  <c r="I435" i="3"/>
  <c r="I545" i="3"/>
  <c r="K243" i="3"/>
  <c r="J464" i="3"/>
  <c r="I441" i="3"/>
  <c r="I351" i="3"/>
  <c r="J402" i="3"/>
  <c r="J143" i="3"/>
  <c r="J552" i="3"/>
  <c r="I146" i="3"/>
  <c r="J384" i="3"/>
  <c r="I494" i="3"/>
  <c r="J119" i="3"/>
  <c r="I165" i="3"/>
  <c r="K384" i="3"/>
  <c r="K145" i="3"/>
  <c r="K202" i="3"/>
  <c r="J201" i="3"/>
  <c r="K448" i="3"/>
  <c r="J377" i="3"/>
  <c r="J305" i="3"/>
  <c r="I210" i="3"/>
  <c r="H37" i="3"/>
  <c r="H40" i="3"/>
  <c r="H43" i="3"/>
  <c r="H46" i="3"/>
  <c r="G87" i="3"/>
  <c r="K491" i="3"/>
  <c r="K353" i="3"/>
  <c r="J332" i="3"/>
  <c r="J308" i="3"/>
  <c r="I524" i="3"/>
  <c r="K444" i="3"/>
  <c r="K270" i="3"/>
  <c r="I356" i="3"/>
  <c r="J273" i="3"/>
  <c r="K179" i="3"/>
  <c r="I537" i="3"/>
  <c r="I399" i="3"/>
  <c r="I373" i="3"/>
  <c r="I369" i="3"/>
  <c r="K398" i="3"/>
  <c r="J330" i="3"/>
  <c r="K340" i="3"/>
  <c r="K305" i="3"/>
  <c r="I242" i="3"/>
  <c r="J477" i="3"/>
  <c r="F51" i="3"/>
  <c r="H221" i="3"/>
  <c r="F54" i="3"/>
  <c r="H224" i="3"/>
  <c r="F57" i="3"/>
  <c r="H227" i="3"/>
  <c r="F60" i="3"/>
  <c r="F79" i="3"/>
  <c r="J202" i="3"/>
  <c r="K284" i="3"/>
  <c r="K559" i="3"/>
  <c r="H181" i="3"/>
  <c r="F70" i="3"/>
  <c r="G299" i="3"/>
  <c r="H187" i="3"/>
  <c r="F76" i="3"/>
  <c r="F143" i="3"/>
  <c r="F29" i="3"/>
  <c r="H50" i="3"/>
  <c r="G221" i="3"/>
  <c r="F255" i="3"/>
  <c r="G468" i="3"/>
  <c r="G303" i="3"/>
  <c r="H492" i="3"/>
  <c r="F349" i="3"/>
  <c r="H519" i="3"/>
  <c r="F376" i="3"/>
  <c r="G316" i="3"/>
  <c r="F242" i="3"/>
  <c r="F462" i="3"/>
  <c r="F409" i="3"/>
  <c r="F356" i="3"/>
  <c r="H526" i="3"/>
  <c r="F542" i="3"/>
  <c r="F502" i="3"/>
  <c r="H217" i="3"/>
  <c r="F471" i="3"/>
  <c r="F346" i="3"/>
  <c r="H191" i="3"/>
  <c r="J28" i="3"/>
  <c r="I407" i="3"/>
  <c r="K354" i="3"/>
  <c r="J554" i="3"/>
  <c r="H213" i="3"/>
  <c r="F102" i="3"/>
  <c r="H328" i="3"/>
  <c r="H219" i="3"/>
  <c r="F108" i="3"/>
  <c r="H20" i="3"/>
  <c r="F53" i="3"/>
  <c r="H74" i="3"/>
  <c r="H266" i="3"/>
  <c r="G234" i="3"/>
  <c r="I372" i="3"/>
  <c r="J506" i="3"/>
  <c r="J501" i="3"/>
  <c r="F131" i="3"/>
  <c r="F22" i="3"/>
  <c r="J115" i="3"/>
  <c r="K224" i="3"/>
  <c r="I256" i="3"/>
  <c r="K248" i="3"/>
  <c r="I280" i="3"/>
  <c r="K272" i="3"/>
  <c r="K235" i="3"/>
  <c r="K70" i="3"/>
  <c r="J12" i="3"/>
  <c r="I101" i="3"/>
  <c r="J513" i="3"/>
  <c r="K135" i="3"/>
  <c r="J537" i="3"/>
  <c r="I542" i="3"/>
  <c r="J351" i="3"/>
  <c r="J293" i="3"/>
  <c r="I160" i="3"/>
  <c r="J97" i="3"/>
  <c r="J504" i="3"/>
  <c r="J90" i="3"/>
  <c r="J499" i="3"/>
  <c r="K287" i="3"/>
  <c r="I464" i="3"/>
  <c r="G211" i="3"/>
  <c r="H65" i="3"/>
  <c r="J417" i="3"/>
  <c r="I93" i="3"/>
  <c r="K449" i="3"/>
  <c r="J430" i="3"/>
  <c r="I231" i="3"/>
  <c r="K462" i="3"/>
  <c r="J309" i="3"/>
  <c r="I532" i="3"/>
  <c r="J455" i="3"/>
  <c r="I392" i="3"/>
  <c r="G136" i="3"/>
  <c r="G139" i="3"/>
  <c r="G142" i="3"/>
  <c r="G145" i="3"/>
  <c r="K193" i="3"/>
  <c r="F67" i="3"/>
  <c r="H184" i="3"/>
  <c r="G302" i="3"/>
  <c r="H92" i="3"/>
  <c r="F136" i="3"/>
  <c r="F383" i="3"/>
  <c r="G407" i="3"/>
  <c r="G434" i="3"/>
  <c r="G461" i="3"/>
  <c r="H376" i="3"/>
  <c r="G201" i="3"/>
  <c r="F459" i="3"/>
  <c r="F2" i="3"/>
  <c r="G556" i="3"/>
  <c r="G394" i="3"/>
  <c r="J386" i="3"/>
  <c r="F99" i="3"/>
  <c r="H216" i="3"/>
  <c r="H331" i="3"/>
  <c r="H116" i="3"/>
  <c r="F160" i="3"/>
  <c r="I390" i="3"/>
  <c r="K386" i="3"/>
  <c r="H245" i="3"/>
  <c r="H248" i="3"/>
  <c r="H251" i="3"/>
  <c r="H17" i="3"/>
  <c r="F98" i="3"/>
  <c r="H119" i="3"/>
  <c r="G141" i="3"/>
  <c r="F312" i="3"/>
  <c r="G388" i="3"/>
  <c r="I162" i="3"/>
  <c r="K441" i="3"/>
  <c r="K362" i="3"/>
  <c r="K554" i="3"/>
  <c r="F219" i="3"/>
  <c r="F110" i="3"/>
  <c r="H336" i="3"/>
  <c r="F225" i="3"/>
  <c r="F116" i="3"/>
  <c r="H28" i="3"/>
  <c r="G58" i="3"/>
  <c r="F80" i="3"/>
  <c r="H250" i="3"/>
  <c r="K196" i="3"/>
  <c r="I437" i="3"/>
  <c r="I480" i="3"/>
  <c r="H109" i="3"/>
  <c r="F339" i="3"/>
  <c r="G227" i="3"/>
  <c r="H115" i="3"/>
  <c r="H6" i="3"/>
  <c r="H81" i="3"/>
  <c r="H124" i="3"/>
  <c r="G146" i="3"/>
  <c r="F168" i="3"/>
  <c r="I345" i="3"/>
  <c r="J463" i="3"/>
  <c r="K426" i="3"/>
  <c r="G56" i="3"/>
  <c r="F283" i="3"/>
  <c r="F174" i="3"/>
  <c r="G62" i="3"/>
  <c r="F289" i="3"/>
  <c r="G28" i="3"/>
  <c r="F82" i="3"/>
  <c r="G106" i="3"/>
  <c r="F128" i="3"/>
  <c r="H298" i="3"/>
  <c r="F375" i="3"/>
  <c r="H545" i="3"/>
  <c r="G399" i="3"/>
  <c r="G170" i="3"/>
  <c r="G426" i="3"/>
  <c r="G225" i="3"/>
  <c r="G453" i="3"/>
  <c r="H405" i="3"/>
  <c r="H368" i="3"/>
  <c r="G290" i="3"/>
  <c r="G185" i="3"/>
  <c r="G433" i="3"/>
  <c r="H546" i="3"/>
  <c r="H506" i="3"/>
  <c r="F561" i="3"/>
  <c r="H176" i="3"/>
  <c r="I375" i="3"/>
  <c r="J341" i="3"/>
  <c r="F3" i="3"/>
  <c r="H317" i="3"/>
  <c r="H5" i="3"/>
  <c r="F31" i="3"/>
  <c r="F296" i="3"/>
  <c r="G548" i="3"/>
  <c r="G503" i="3"/>
  <c r="H463" i="3"/>
  <c r="G381" i="3"/>
  <c r="H389" i="3"/>
  <c r="H408" i="3"/>
  <c r="G414" i="3"/>
  <c r="G417" i="3"/>
  <c r="G70" i="3"/>
  <c r="H111" i="3"/>
  <c r="G380" i="3"/>
  <c r="H372" i="3"/>
  <c r="F325" i="3"/>
  <c r="F204" i="3"/>
  <c r="G220" i="3"/>
  <c r="F258" i="3"/>
  <c r="F269" i="3"/>
  <c r="F276" i="3"/>
  <c r="H534" i="3"/>
  <c r="G485" i="3"/>
  <c r="H367" i="3"/>
  <c r="H386" i="3"/>
  <c r="H453" i="3"/>
  <c r="J382" i="3"/>
  <c r="F209" i="3"/>
  <c r="H66" i="3"/>
  <c r="H433" i="3"/>
  <c r="H412" i="3"/>
  <c r="H559" i="3"/>
  <c r="I357" i="3"/>
  <c r="G326" i="3"/>
  <c r="H154" i="3"/>
  <c r="F479" i="3"/>
  <c r="G447" i="3"/>
  <c r="H407" i="3"/>
  <c r="F332" i="3"/>
  <c r="H8" i="3"/>
  <c r="H36" i="3"/>
  <c r="H201" i="3"/>
  <c r="H228" i="3"/>
  <c r="F554" i="3"/>
  <c r="F509" i="3"/>
  <c r="F424" i="3"/>
  <c r="G126" i="3"/>
  <c r="G5" i="3"/>
  <c r="H401" i="3"/>
  <c r="G391" i="3"/>
  <c r="G346" i="3"/>
  <c r="H230" i="3"/>
  <c r="G67" i="3"/>
  <c r="H60" i="3"/>
  <c r="G228" i="3"/>
  <c r="G239" i="3"/>
  <c r="H159" i="3"/>
  <c r="F517" i="3"/>
  <c r="G429" i="3"/>
  <c r="G440" i="3"/>
  <c r="G459" i="3"/>
  <c r="G462" i="3"/>
  <c r="F468" i="3"/>
  <c r="H536" i="3"/>
  <c r="F513" i="3"/>
  <c r="F300" i="3"/>
  <c r="H424" i="3"/>
  <c r="H366" i="3"/>
  <c r="F510" i="3"/>
  <c r="G352" i="3"/>
  <c r="H222" i="3"/>
  <c r="G515" i="3"/>
  <c r="F460" i="3"/>
  <c r="H542" i="3"/>
  <c r="H523" i="3"/>
  <c r="H486" i="3"/>
  <c r="H423" i="3"/>
  <c r="H482" i="3"/>
  <c r="H477" i="3"/>
  <c r="F536" i="3"/>
  <c r="F464" i="3"/>
  <c r="G194" i="3"/>
  <c r="G523" i="3"/>
  <c r="H190" i="3"/>
  <c r="F493" i="3"/>
  <c r="H392" i="3"/>
  <c r="F340" i="3"/>
  <c r="H246" i="3"/>
  <c r="H233" i="3"/>
  <c r="G432" i="3"/>
  <c r="H427" i="3"/>
  <c r="G469" i="3"/>
  <c r="F319" i="3"/>
  <c r="H437" i="3"/>
  <c r="F433" i="3"/>
  <c r="H550" i="3"/>
  <c r="G475" i="3"/>
  <c r="F188" i="3"/>
  <c r="F406" i="3"/>
  <c r="H350" i="3"/>
  <c r="H488" i="3"/>
  <c r="G398" i="3"/>
  <c r="H434" i="3"/>
  <c r="G401" i="3"/>
  <c r="H446" i="3"/>
  <c r="G521" i="3"/>
  <c r="J215" i="3"/>
  <c r="G471" i="3"/>
  <c r="G329" i="3"/>
  <c r="J295" i="3"/>
  <c r="H31" i="3"/>
  <c r="F331" i="3"/>
  <c r="G205" i="3"/>
  <c r="I449" i="3"/>
  <c r="G195" i="3"/>
  <c r="H100" i="3"/>
  <c r="K335" i="3"/>
  <c r="F86" i="3"/>
  <c r="G7" i="3"/>
  <c r="I404" i="3"/>
  <c r="F30" i="3"/>
  <c r="H148" i="3"/>
  <c r="F439" i="3"/>
  <c r="G490" i="3"/>
  <c r="G183" i="3"/>
  <c r="J307" i="3"/>
  <c r="J78" i="3"/>
  <c r="K365" i="3"/>
  <c r="J102" i="3"/>
  <c r="K389" i="3"/>
  <c r="J126" i="3"/>
  <c r="J89" i="3"/>
  <c r="K21" i="3"/>
  <c r="I42" i="3"/>
  <c r="J245" i="3"/>
  <c r="I367" i="3"/>
  <c r="J285" i="3"/>
  <c r="I391" i="3"/>
  <c r="I377" i="3"/>
  <c r="K209" i="3"/>
  <c r="I467" i="3"/>
  <c r="K330" i="3"/>
  <c r="J15" i="3"/>
  <c r="I260" i="3"/>
  <c r="J101" i="3"/>
  <c r="K138" i="3"/>
  <c r="J524" i="3"/>
  <c r="J541" i="3"/>
  <c r="F318" i="3"/>
  <c r="G23" i="3"/>
  <c r="J559" i="3"/>
  <c r="K560" i="3"/>
  <c r="J359" i="3"/>
  <c r="K511" i="3"/>
  <c r="I429" i="3"/>
  <c r="J250" i="3"/>
  <c r="I207" i="3"/>
  <c r="I535" i="3"/>
  <c r="K484" i="3"/>
  <c r="J413" i="3"/>
  <c r="H157" i="3"/>
  <c r="H160" i="3"/>
  <c r="H163" i="3"/>
  <c r="F15" i="3"/>
  <c r="K383" i="3"/>
  <c r="G96" i="3"/>
  <c r="F214" i="3"/>
  <c r="F329" i="3"/>
  <c r="F114" i="3"/>
  <c r="G157" i="3"/>
  <c r="G404" i="3"/>
  <c r="H428" i="3"/>
  <c r="H455" i="3"/>
  <c r="G188" i="3"/>
  <c r="F398" i="3"/>
  <c r="F244" i="3"/>
  <c r="H509" i="3"/>
  <c r="G245" i="3"/>
  <c r="G223" i="3"/>
  <c r="H415" i="3"/>
  <c r="J498" i="3"/>
  <c r="G128" i="3"/>
  <c r="G243" i="3"/>
  <c r="H22" i="3"/>
  <c r="F138" i="3"/>
  <c r="G181" i="3"/>
  <c r="I271" i="3"/>
  <c r="I416" i="3"/>
  <c r="F275" i="3"/>
  <c r="F25" i="3"/>
  <c r="F281" i="3"/>
  <c r="F47" i="3"/>
  <c r="G119" i="3"/>
  <c r="F141" i="3"/>
  <c r="H162" i="3"/>
  <c r="G333" i="3"/>
  <c r="H409" i="3"/>
  <c r="K416" i="3"/>
  <c r="I300" i="3"/>
  <c r="J389" i="3"/>
  <c r="H21" i="3"/>
  <c r="G248" i="3"/>
  <c r="H136" i="3"/>
  <c r="H27" i="3"/>
  <c r="G254" i="3"/>
  <c r="H142" i="3"/>
  <c r="H52" i="3"/>
  <c r="H79" i="3"/>
  <c r="G101" i="3"/>
  <c r="F272" i="3"/>
  <c r="J401" i="3"/>
  <c r="K172" i="3"/>
  <c r="J509" i="3"/>
  <c r="F139" i="3"/>
  <c r="G27" i="3"/>
  <c r="H256" i="3"/>
  <c r="F145" i="3"/>
  <c r="G33" i="3"/>
  <c r="H105" i="3"/>
  <c r="F146" i="3"/>
  <c r="H18" i="3"/>
  <c r="G189" i="3"/>
  <c r="J486" i="3"/>
  <c r="J316" i="3"/>
  <c r="J453" i="3"/>
  <c r="H85" i="3"/>
  <c r="G312" i="3"/>
  <c r="H200" i="3"/>
  <c r="H91" i="3"/>
  <c r="G318" i="3"/>
  <c r="F55" i="3"/>
  <c r="F106" i="3"/>
  <c r="H127" i="3"/>
  <c r="G149" i="3"/>
  <c r="F320" i="3"/>
  <c r="G396" i="3"/>
  <c r="G159" i="3"/>
  <c r="H420" i="3"/>
  <c r="F213" i="3"/>
  <c r="H447" i="3"/>
  <c r="F268" i="3"/>
  <c r="G172" i="3"/>
  <c r="F427" i="3"/>
  <c r="F390" i="3"/>
  <c r="F333" i="3"/>
  <c r="F228" i="3"/>
  <c r="H454" i="3"/>
  <c r="H493" i="3"/>
  <c r="G549" i="3"/>
  <c r="I488" i="3"/>
  <c r="I189" i="3"/>
  <c r="J177" i="3"/>
  <c r="J373" i="3"/>
  <c r="G32" i="3"/>
  <c r="G35" i="3"/>
  <c r="F235" i="3"/>
  <c r="H137" i="3"/>
  <c r="F159" i="3"/>
  <c r="G191" i="3"/>
  <c r="H540" i="3"/>
  <c r="H495" i="3"/>
  <c r="F408" i="3"/>
  <c r="F419" i="3"/>
  <c r="F438" i="3"/>
  <c r="F441" i="3"/>
  <c r="J495" i="3"/>
  <c r="G182" i="3"/>
  <c r="F48" i="3"/>
  <c r="F423" i="3"/>
  <c r="H404" i="3"/>
  <c r="F365" i="3"/>
  <c r="G257" i="3"/>
  <c r="F279" i="3"/>
  <c r="H316" i="3"/>
  <c r="G322" i="3"/>
  <c r="H334" i="3"/>
  <c r="G456" i="3"/>
  <c r="H538" i="3"/>
  <c r="G402" i="3"/>
  <c r="F416" i="3"/>
  <c r="G263" i="3"/>
  <c r="J503" i="3"/>
  <c r="H323" i="3"/>
  <c r="F152" i="3"/>
  <c r="G476" i="3"/>
  <c r="H444" i="3"/>
  <c r="F360" i="3"/>
  <c r="J461" i="3"/>
  <c r="F100" i="3"/>
  <c r="F240" i="3"/>
  <c r="H521" i="3"/>
  <c r="F482" i="3"/>
  <c r="G442" i="3"/>
  <c r="H362" i="3"/>
  <c r="G235" i="3"/>
  <c r="F130" i="3"/>
  <c r="F287" i="3"/>
  <c r="H292" i="3"/>
  <c r="H207" i="3"/>
  <c r="G538" i="3"/>
  <c r="J441" i="3"/>
  <c r="F241" i="3"/>
  <c r="H90" i="3"/>
  <c r="G444" i="3"/>
  <c r="G423" i="3"/>
  <c r="F381" i="3"/>
  <c r="G289" i="3"/>
  <c r="F262" i="3"/>
  <c r="G151" i="3"/>
  <c r="H313" i="3"/>
  <c r="F314" i="3"/>
  <c r="H223" i="3"/>
  <c r="G546" i="3"/>
  <c r="H458" i="3"/>
  <c r="F178" i="3"/>
  <c r="F189" i="3"/>
  <c r="F196" i="3"/>
  <c r="H494" i="3"/>
  <c r="H499" i="3"/>
  <c r="G2" i="3"/>
  <c r="H450" i="3"/>
  <c r="F173" i="3"/>
  <c r="H406" i="3"/>
  <c r="H483" i="3"/>
  <c r="G408" i="3"/>
  <c r="H302" i="3"/>
  <c r="H474" i="3"/>
  <c r="G537" i="3"/>
  <c r="G531" i="3"/>
  <c r="F545" i="3"/>
  <c r="G478" i="3"/>
  <c r="G349" i="3"/>
  <c r="G494" i="3"/>
  <c r="F496" i="3"/>
  <c r="I533" i="3"/>
  <c r="F263" i="3"/>
  <c r="H311" i="3"/>
  <c r="G493" i="3"/>
  <c r="H558" i="3"/>
  <c r="F400" i="3"/>
  <c r="H448" i="3"/>
  <c r="F380" i="3"/>
  <c r="F422" i="3"/>
  <c r="F250" i="3"/>
  <c r="H220" i="3"/>
  <c r="G169" i="3"/>
  <c r="H155" i="3"/>
  <c r="G319" i="3"/>
  <c r="G231" i="3"/>
  <c r="H174" i="3"/>
  <c r="H514" i="3"/>
  <c r="F550" i="3"/>
  <c r="H464" i="3"/>
  <c r="G464" i="3"/>
  <c r="G542" i="3"/>
  <c r="H57" i="3"/>
  <c r="H273" i="3"/>
  <c r="G499" i="3"/>
  <c r="G184" i="3"/>
  <c r="F224" i="3"/>
  <c r="F81" i="3"/>
  <c r="G100" i="3"/>
  <c r="F223" i="3"/>
  <c r="H77" i="3"/>
  <c r="G310" i="3"/>
  <c r="F144" i="3"/>
  <c r="I528" i="3"/>
  <c r="F201" i="3"/>
  <c r="G61" i="3"/>
  <c r="I512" i="3"/>
  <c r="F36" i="3"/>
  <c r="F192" i="3"/>
  <c r="G463" i="3"/>
  <c r="H257" i="3"/>
  <c r="G313" i="3"/>
  <c r="K75" i="3"/>
  <c r="I185" i="3"/>
  <c r="J472" i="3"/>
  <c r="I209" i="3"/>
  <c r="J496" i="3"/>
  <c r="I233" i="3"/>
  <c r="I19" i="3"/>
  <c r="J128" i="3"/>
  <c r="K148" i="3"/>
  <c r="K327" i="3"/>
  <c r="K537" i="3"/>
  <c r="K373" i="3"/>
  <c r="K240" i="3"/>
  <c r="J398" i="3"/>
  <c r="J252" i="3"/>
  <c r="I499" i="3"/>
  <c r="K231" i="3"/>
  <c r="J47" i="3"/>
  <c r="J313" i="3"/>
  <c r="I136" i="3"/>
  <c r="J322" i="3"/>
  <c r="K198" i="3"/>
  <c r="K2" i="3"/>
  <c r="G339" i="3"/>
  <c r="H44" i="3"/>
  <c r="J218" i="3"/>
  <c r="I175" i="3"/>
  <c r="I386" i="3"/>
  <c r="J239" i="3"/>
  <c r="K455" i="3"/>
  <c r="I325" i="3"/>
  <c r="K265" i="3"/>
  <c r="I197" i="3"/>
  <c r="J188" i="3"/>
  <c r="K434" i="3"/>
  <c r="F179" i="3"/>
  <c r="F182" i="3"/>
  <c r="F185" i="3"/>
  <c r="G36" i="3"/>
  <c r="K495" i="3"/>
  <c r="H125" i="3"/>
  <c r="H240" i="3"/>
  <c r="F20" i="3"/>
  <c r="G135" i="3"/>
  <c r="H178" i="3"/>
  <c r="H425" i="3"/>
  <c r="F450" i="3"/>
  <c r="F477" i="3"/>
  <c r="F231" i="3"/>
  <c r="G419" i="3"/>
  <c r="H286" i="3"/>
  <c r="G552" i="3"/>
  <c r="G309" i="3"/>
  <c r="F266" i="3"/>
  <c r="G458" i="3"/>
  <c r="K220" i="3"/>
  <c r="F155" i="3"/>
  <c r="H272" i="3"/>
  <c r="F52" i="3"/>
  <c r="G10" i="3"/>
  <c r="H202" i="3"/>
  <c r="J446" i="3"/>
  <c r="J445" i="3"/>
  <c r="H301" i="3"/>
  <c r="H51" i="3"/>
  <c r="H307" i="3"/>
  <c r="H73" i="3"/>
  <c r="H140" i="3"/>
  <c r="G13" i="3"/>
  <c r="F184" i="3"/>
  <c r="G180" i="3"/>
  <c r="F431" i="3"/>
  <c r="J292" i="3"/>
  <c r="I434" i="3"/>
  <c r="K418" i="3"/>
  <c r="G48" i="3"/>
  <c r="H277" i="3"/>
  <c r="F166" i="3"/>
  <c r="G54" i="3"/>
  <c r="H283" i="3"/>
  <c r="G20" i="3"/>
  <c r="H76" i="3"/>
  <c r="F101" i="3"/>
  <c r="H122" i="3"/>
  <c r="G293" i="3"/>
  <c r="K542" i="3"/>
  <c r="K252" i="3"/>
  <c r="K546" i="3"/>
  <c r="G168" i="3"/>
  <c r="H56" i="3"/>
  <c r="G283" i="3"/>
  <c r="G174" i="3"/>
  <c r="H62" i="3"/>
  <c r="G132" i="3"/>
  <c r="G18" i="3"/>
  <c r="F40" i="3"/>
  <c r="H210" i="3"/>
  <c r="I202" i="3"/>
  <c r="J442" i="3"/>
  <c r="K482" i="3"/>
  <c r="G112" i="3"/>
  <c r="G3" i="3"/>
  <c r="F230" i="3"/>
  <c r="G118" i="3"/>
  <c r="G9" i="3"/>
  <c r="G84" i="3"/>
  <c r="G127" i="3"/>
  <c r="F149" i="3"/>
  <c r="H170" i="3"/>
  <c r="H153" i="3"/>
  <c r="H417" i="3"/>
  <c r="F202" i="3"/>
  <c r="F442" i="3"/>
  <c r="H255" i="3"/>
  <c r="F469" i="3"/>
  <c r="H310" i="3"/>
  <c r="F215" i="3"/>
  <c r="G448" i="3"/>
  <c r="G411" i="3"/>
  <c r="G358" i="3"/>
  <c r="H270" i="3"/>
  <c r="F476" i="3"/>
  <c r="G536" i="3"/>
  <c r="G496" i="3"/>
  <c r="H173" i="3"/>
  <c r="J556" i="3"/>
  <c r="J375" i="3"/>
  <c r="K402" i="3"/>
  <c r="H61" i="3"/>
  <c r="G91" i="3"/>
  <c r="G123" i="3"/>
  <c r="H84" i="3"/>
  <c r="G244" i="3"/>
  <c r="G255" i="3"/>
  <c r="H175" i="3"/>
  <c r="F525" i="3"/>
  <c r="G437" i="3"/>
  <c r="H445" i="3"/>
  <c r="G467" i="3"/>
  <c r="G470" i="3"/>
  <c r="I378" i="3"/>
  <c r="F297" i="3"/>
  <c r="G133" i="3"/>
  <c r="H465" i="3"/>
  <c r="G439" i="3"/>
  <c r="H399" i="3"/>
  <c r="F316" i="3"/>
  <c r="G332" i="3"/>
  <c r="F358" i="3"/>
  <c r="F361" i="3"/>
  <c r="F364" i="3"/>
  <c r="G525" i="3"/>
  <c r="H501" i="3"/>
  <c r="H471" i="3"/>
  <c r="G445" i="3"/>
  <c r="F322" i="3"/>
  <c r="I432" i="3"/>
  <c r="G97" i="3"/>
  <c r="G237" i="3"/>
  <c r="F519" i="3"/>
  <c r="G479" i="3"/>
  <c r="F167" i="3"/>
  <c r="F91" i="3"/>
  <c r="F63" i="3"/>
  <c r="G317" i="3"/>
  <c r="H561" i="3"/>
  <c r="G519" i="3"/>
  <c r="G474" i="3"/>
  <c r="F392" i="3"/>
  <c r="F9" i="3"/>
  <c r="G66" i="3"/>
  <c r="G356" i="3"/>
  <c r="G351" i="3"/>
  <c r="G282" i="3"/>
  <c r="H166" i="3"/>
  <c r="J199" i="3"/>
  <c r="H14" i="3"/>
  <c r="F176" i="3"/>
  <c r="F487" i="3"/>
  <c r="F458" i="3"/>
  <c r="G418" i="3"/>
  <c r="G341" i="3"/>
  <c r="G38" i="3"/>
  <c r="H87" i="3"/>
  <c r="H369" i="3"/>
  <c r="G359" i="3"/>
  <c r="F293" i="3"/>
  <c r="G177" i="3"/>
  <c r="F199" i="3"/>
  <c r="H236" i="3"/>
  <c r="G242" i="3"/>
  <c r="H254" i="3"/>
  <c r="F524" i="3"/>
  <c r="F553" i="3"/>
  <c r="K377" i="3"/>
  <c r="H241" i="3"/>
  <c r="F285" i="3"/>
  <c r="F452" i="3"/>
  <c r="H466" i="3"/>
  <c r="F290" i="3"/>
  <c r="F372" i="3"/>
  <c r="H554" i="3"/>
  <c r="G472" i="3"/>
  <c r="G510" i="3"/>
  <c r="H26" i="3"/>
  <c r="G533" i="3"/>
  <c r="F456" i="3"/>
  <c r="H512" i="3"/>
  <c r="H510" i="3"/>
  <c r="F7" i="3"/>
  <c r="H357" i="3"/>
  <c r="H371" i="3"/>
  <c r="F475" i="3"/>
  <c r="H517" i="3"/>
  <c r="H177" i="3"/>
  <c r="G226" i="3"/>
  <c r="F428" i="3"/>
  <c r="H358" i="3"/>
  <c r="F165" i="3"/>
  <c r="F338" i="3"/>
  <c r="G249" i="3"/>
  <c r="F162" i="3"/>
  <c r="H239" i="3"/>
  <c r="F342" i="3"/>
  <c r="F260" i="3"/>
  <c r="F499" i="3"/>
  <c r="F529" i="3"/>
  <c r="G204" i="3"/>
  <c r="F253" i="3"/>
  <c r="F444" i="3"/>
  <c r="G206" i="3"/>
  <c r="H7" i="3"/>
  <c r="G498" i="3"/>
  <c r="H330" i="3"/>
  <c r="F302" i="3"/>
  <c r="K529" i="3"/>
  <c r="F337" i="3"/>
  <c r="H34" i="3"/>
  <c r="G452" i="3"/>
  <c r="G304" i="3"/>
  <c r="H49" i="3"/>
  <c r="H314" i="3"/>
  <c r="F195" i="3"/>
  <c r="F92" i="3"/>
  <c r="F232" i="3"/>
  <c r="H141" i="3"/>
  <c r="F111" i="3"/>
  <c r="G196" i="3"/>
  <c r="G298" i="3"/>
  <c r="H432" i="3"/>
  <c r="G483" i="3"/>
  <c r="I97" i="3"/>
  <c r="J206" i="3"/>
  <c r="K493" i="3"/>
  <c r="J230" i="3"/>
  <c r="K517" i="3"/>
  <c r="J254" i="3"/>
  <c r="J40" i="3"/>
  <c r="K149" i="3"/>
  <c r="I170" i="3"/>
  <c r="I371" i="3"/>
  <c r="K182" i="3"/>
  <c r="I403" i="3"/>
  <c r="I73" i="3"/>
  <c r="K419" i="3"/>
  <c r="I381" i="3"/>
  <c r="K525" i="3"/>
  <c r="J352" i="3"/>
  <c r="I82" i="3"/>
  <c r="K352" i="3"/>
  <c r="I168" i="3"/>
  <c r="J476" i="3"/>
  <c r="I252" i="3"/>
  <c r="G16" i="3"/>
  <c r="G22" i="3"/>
  <c r="F66" i="3"/>
  <c r="I293" i="3"/>
  <c r="K249" i="3"/>
  <c r="I418" i="3"/>
  <c r="I298" i="3"/>
  <c r="I485" i="3"/>
  <c r="K361" i="3"/>
  <c r="K338" i="3"/>
  <c r="K255" i="3"/>
  <c r="I247" i="3"/>
  <c r="I456" i="3"/>
  <c r="G200" i="3"/>
  <c r="G203" i="3"/>
  <c r="G152" i="3"/>
  <c r="G49" i="3"/>
  <c r="F200" i="3"/>
  <c r="H479" i="3"/>
  <c r="I448" i="3"/>
  <c r="J121" i="3"/>
  <c r="I63" i="3"/>
  <c r="J507" i="3"/>
  <c r="I87" i="3"/>
  <c r="J531" i="3"/>
  <c r="K229" i="3"/>
  <c r="K64" i="3"/>
  <c r="I174" i="3"/>
  <c r="J205" i="3"/>
  <c r="K504" i="3"/>
  <c r="K375" i="3"/>
  <c r="J539" i="3"/>
  <c r="I16" i="3"/>
  <c r="K390" i="3"/>
  <c r="I259" i="3"/>
  <c r="K115" i="3"/>
  <c r="K190" i="3"/>
  <c r="J61" i="3"/>
  <c r="J155" i="3"/>
  <c r="I395" i="3"/>
  <c r="K451" i="3"/>
  <c r="J268" i="3"/>
  <c r="G208" i="3"/>
  <c r="G214" i="3"/>
  <c r="I558" i="3"/>
  <c r="K356" i="3"/>
  <c r="I546" i="3"/>
  <c r="J426" i="3"/>
  <c r="I245" i="3"/>
  <c r="K185" i="3"/>
  <c r="K396" i="3"/>
  <c r="J191" i="3"/>
  <c r="K473" i="3"/>
  <c r="J434" i="3"/>
  <c r="K551" i="3"/>
  <c r="F307" i="3"/>
  <c r="F310" i="3"/>
  <c r="F313" i="3"/>
  <c r="I409" i="3"/>
  <c r="J437" i="3"/>
  <c r="G296" i="3"/>
  <c r="F73" i="3"/>
  <c r="F39" i="3"/>
  <c r="G114" i="3"/>
  <c r="H306" i="3"/>
  <c r="H553" i="3"/>
  <c r="G186" i="3"/>
  <c r="G241" i="3"/>
  <c r="J72" i="3"/>
  <c r="K92" i="3"/>
  <c r="J96" i="3"/>
  <c r="K116" i="3"/>
  <c r="J120" i="3"/>
  <c r="J83" i="3"/>
  <c r="K256" i="3"/>
  <c r="K27" i="3"/>
  <c r="J290" i="3"/>
  <c r="K371" i="3"/>
  <c r="J279" i="3"/>
  <c r="K395" i="3"/>
  <c r="J325" i="3"/>
  <c r="K497" i="3"/>
  <c r="J100" i="3"/>
  <c r="K44" i="3"/>
  <c r="K408" i="3"/>
  <c r="I232" i="3"/>
  <c r="K25" i="3"/>
  <c r="K533" i="3"/>
  <c r="J207" i="3"/>
  <c r="K447" i="3"/>
  <c r="F315" i="3"/>
  <c r="F321" i="3"/>
  <c r="K387" i="3"/>
  <c r="J551" i="3"/>
  <c r="I420" i="3"/>
  <c r="K127" i="3"/>
  <c r="I455" i="3"/>
  <c r="I433" i="3"/>
  <c r="J236" i="3"/>
  <c r="I250" i="3"/>
  <c r="I172" i="3"/>
  <c r="K463" i="3"/>
  <c r="J533" i="3"/>
  <c r="G328" i="3"/>
  <c r="G331" i="3"/>
  <c r="G334" i="3"/>
  <c r="J550" i="3"/>
  <c r="K466" i="3"/>
  <c r="F323" i="3"/>
  <c r="G102" i="3"/>
  <c r="G68" i="3"/>
  <c r="H135" i="3"/>
  <c r="F328" i="3"/>
  <c r="G175" i="3"/>
  <c r="F229" i="3"/>
  <c r="F284" i="3"/>
  <c r="F435" i="3"/>
  <c r="I179" i="3"/>
  <c r="K31" i="3"/>
  <c r="I203" i="3"/>
  <c r="K55" i="3"/>
  <c r="I227" i="3"/>
  <c r="I190" i="3"/>
  <c r="I25" i="3"/>
  <c r="J134" i="3"/>
  <c r="I195" i="3"/>
  <c r="J478" i="3"/>
  <c r="K48" i="3"/>
  <c r="J502" i="3"/>
  <c r="K405" i="3"/>
  <c r="J527" i="3"/>
  <c r="K76" i="3"/>
  <c r="J79" i="3"/>
  <c r="J435" i="3"/>
  <c r="K266" i="3"/>
  <c r="I79" i="3"/>
  <c r="K465" i="3"/>
  <c r="I282" i="3"/>
  <c r="J474" i="3"/>
  <c r="G336" i="3"/>
  <c r="F4" i="3"/>
  <c r="I425" i="3"/>
  <c r="J220" i="3"/>
  <c r="J457" i="3"/>
  <c r="K242" i="3"/>
  <c r="K548" i="3"/>
  <c r="J470" i="3"/>
  <c r="J300" i="3"/>
  <c r="K324" i="3"/>
  <c r="K230" i="3"/>
  <c r="I493" i="3"/>
  <c r="G8" i="3"/>
  <c r="G11" i="3"/>
  <c r="G14" i="3"/>
  <c r="G17" i="3"/>
  <c r="I330" i="3"/>
  <c r="J493" i="3"/>
  <c r="F14" i="3"/>
  <c r="H131" i="3"/>
  <c r="F95" i="3"/>
  <c r="F8" i="3"/>
  <c r="H169" i="3"/>
  <c r="F218" i="3"/>
  <c r="H271" i="3"/>
  <c r="H326" i="3"/>
  <c r="H156" i="3"/>
  <c r="G366" i="3"/>
  <c r="J200" i="3"/>
  <c r="I53" i="3"/>
  <c r="J224" i="3"/>
  <c r="I77" i="3"/>
  <c r="J248" i="3"/>
  <c r="J211" i="3"/>
  <c r="J46" i="3"/>
  <c r="K155" i="3"/>
  <c r="J27" i="3"/>
  <c r="K499" i="3"/>
  <c r="J219" i="3"/>
  <c r="K523" i="3"/>
  <c r="K437" i="3"/>
  <c r="K191" i="3"/>
  <c r="K108" i="3"/>
  <c r="J111" i="3"/>
  <c r="I462" i="3"/>
  <c r="I304" i="3"/>
  <c r="K113" i="3"/>
  <c r="K524" i="3"/>
  <c r="I340" i="3"/>
  <c r="I501" i="3"/>
  <c r="G19" i="3"/>
  <c r="G25" i="3"/>
  <c r="J454" i="3"/>
  <c r="K273" i="3"/>
  <c r="K486" i="3"/>
  <c r="J424" i="3"/>
  <c r="K214" i="3"/>
  <c r="K507" i="3"/>
  <c r="J346" i="3"/>
  <c r="J361" i="3"/>
  <c r="J289" i="3"/>
  <c r="J183" i="3"/>
  <c r="H29" i="3"/>
  <c r="H32" i="3"/>
  <c r="H35" i="3"/>
  <c r="H38" i="3"/>
  <c r="I468" i="3"/>
  <c r="J546" i="3"/>
  <c r="G43" i="3"/>
  <c r="G158" i="3"/>
  <c r="F119" i="3"/>
  <c r="G29" i="3"/>
  <c r="G212" i="3"/>
  <c r="H260" i="3"/>
  <c r="G314" i="3"/>
  <c r="H354" i="3"/>
  <c r="G199" i="3"/>
  <c r="H387" i="3"/>
  <c r="G505" i="3"/>
  <c r="F555" i="3"/>
  <c r="G428" i="3"/>
  <c r="G559" i="3"/>
  <c r="K207" i="3"/>
  <c r="I560" i="3"/>
  <c r="H72" i="3"/>
  <c r="G190" i="3"/>
  <c r="H145" i="3"/>
  <c r="G53" i="3"/>
  <c r="F538" i="3"/>
  <c r="J410" i="3"/>
  <c r="G104" i="3"/>
  <c r="G219" i="3"/>
  <c r="G222" i="3"/>
  <c r="F140" i="3"/>
  <c r="F74" i="3"/>
  <c r="G98" i="3"/>
  <c r="F120" i="3"/>
  <c r="H290" i="3"/>
  <c r="F367" i="3"/>
  <c r="H537" i="3"/>
  <c r="J282" i="3"/>
  <c r="J311" i="3"/>
  <c r="K538" i="3"/>
  <c r="G192" i="3"/>
  <c r="H80" i="3"/>
  <c r="G307" i="3"/>
  <c r="G198" i="3"/>
  <c r="H86" i="3"/>
  <c r="H4" i="3"/>
  <c r="F37" i="3"/>
  <c r="H58" i="3"/>
  <c r="G229" i="3"/>
  <c r="K475" i="3"/>
  <c r="I311" i="3"/>
  <c r="K450" i="3"/>
  <c r="F83" i="3"/>
  <c r="H309" i="3"/>
  <c r="F198" i="3"/>
  <c r="F89" i="3"/>
  <c r="H315" i="3"/>
  <c r="G52" i="3"/>
  <c r="G103" i="3"/>
  <c r="F125" i="3"/>
  <c r="H146" i="3"/>
  <c r="J547" i="3"/>
  <c r="K348" i="3"/>
  <c r="J397" i="3"/>
  <c r="F27" i="3"/>
  <c r="G256" i="3"/>
  <c r="H144" i="3"/>
  <c r="F33" i="3"/>
  <c r="G262" i="3"/>
  <c r="H150" i="3"/>
  <c r="F58" i="3"/>
  <c r="F85" i="3"/>
  <c r="H106" i="3"/>
  <c r="G277" i="3"/>
  <c r="H353" i="3"/>
  <c r="G524" i="3"/>
  <c r="F378" i="3"/>
  <c r="H548" i="3"/>
  <c r="F405" i="3"/>
  <c r="H182" i="3"/>
  <c r="F432" i="3"/>
  <c r="G384" i="3"/>
  <c r="G347" i="3"/>
  <c r="H247" i="3"/>
  <c r="F465" i="3"/>
  <c r="F412" i="3"/>
  <c r="F504" i="3"/>
  <c r="G558" i="3"/>
  <c r="G518" i="3"/>
  <c r="H120" i="3"/>
  <c r="J548" i="3"/>
  <c r="K268" i="3"/>
  <c r="I552" i="3"/>
  <c r="F259" i="3"/>
  <c r="I376" i="3"/>
  <c r="H70" i="3"/>
  <c r="F216" i="3"/>
  <c r="H505" i="3"/>
  <c r="H468" i="3"/>
  <c r="F429" i="3"/>
  <c r="F352" i="3"/>
  <c r="G360" i="3"/>
  <c r="F382" i="3"/>
  <c r="F385" i="3"/>
  <c r="F388" i="3"/>
  <c r="F294" i="3"/>
  <c r="G26" i="3"/>
  <c r="F335" i="3"/>
  <c r="G335" i="3"/>
  <c r="G250" i="3"/>
  <c r="F557" i="3"/>
  <c r="H161" i="3"/>
  <c r="H204" i="3"/>
  <c r="G210" i="3"/>
  <c r="G217" i="3"/>
  <c r="F508" i="3"/>
  <c r="F521" i="3"/>
  <c r="F197" i="3"/>
  <c r="G321" i="3"/>
  <c r="G424" i="3"/>
  <c r="G274" i="3"/>
  <c r="G94" i="3"/>
  <c r="G130" i="3"/>
  <c r="F391" i="3"/>
  <c r="G375" i="3"/>
  <c r="H439" i="3"/>
  <c r="K515" i="3"/>
  <c r="H211" i="3"/>
  <c r="G69" i="3"/>
  <c r="G436" i="3"/>
  <c r="G415" i="3"/>
  <c r="H375" i="3"/>
  <c r="G273" i="3"/>
  <c r="G120" i="3"/>
  <c r="H89" i="3"/>
  <c r="H322" i="3"/>
  <c r="F154" i="3"/>
  <c r="F522" i="3"/>
  <c r="G482" i="3"/>
  <c r="H394" i="3"/>
  <c r="H11" i="3"/>
  <c r="F69" i="3"/>
  <c r="F359" i="3"/>
  <c r="F354" i="3"/>
  <c r="H287" i="3"/>
  <c r="F172" i="3"/>
  <c r="G176" i="3"/>
  <c r="H113" i="3"/>
  <c r="F336" i="3"/>
  <c r="F170" i="3"/>
  <c r="F530" i="3"/>
  <c r="H487" i="3"/>
  <c r="H402" i="3"/>
  <c r="F411" i="3"/>
  <c r="F430" i="3"/>
  <c r="H435" i="3"/>
  <c r="H438" i="3"/>
  <c r="F478" i="3"/>
  <c r="G555" i="3"/>
  <c r="F389" i="3"/>
  <c r="F366" i="3"/>
  <c r="G297" i="3"/>
  <c r="H525" i="3"/>
  <c r="H555" i="3"/>
  <c r="H411" i="3"/>
  <c r="F531" i="3"/>
  <c r="H374" i="3"/>
  <c r="H502" i="3"/>
  <c r="G539" i="3"/>
  <c r="F404" i="3"/>
  <c r="F466" i="3"/>
  <c r="H414" i="3"/>
  <c r="G465" i="3"/>
  <c r="F292" i="3"/>
  <c r="H378" i="3"/>
  <c r="G435" i="3"/>
  <c r="F505" i="3"/>
  <c r="F274" i="3"/>
  <c r="H532" i="3"/>
  <c r="H332" i="3"/>
  <c r="H238" i="3"/>
  <c r="H480" i="3"/>
  <c r="G63" i="3"/>
  <c r="G376" i="3"/>
  <c r="G382" i="3"/>
  <c r="G509" i="3"/>
  <c r="F5" i="3"/>
  <c r="F379" i="3"/>
  <c r="F393" i="3"/>
  <c r="G513" i="3"/>
  <c r="F491" i="3"/>
  <c r="H303" i="3"/>
  <c r="F350" i="3"/>
  <c r="G281" i="3"/>
  <c r="G504" i="3"/>
  <c r="H279" i="3"/>
  <c r="F270" i="3"/>
  <c r="F447" i="3"/>
  <c r="H440" i="3"/>
  <c r="H308" i="3"/>
  <c r="H78" i="3"/>
  <c r="I472" i="3"/>
  <c r="F13" i="3"/>
  <c r="I263" i="3"/>
  <c r="H83" i="3"/>
  <c r="G122" i="3"/>
  <c r="J327" i="3"/>
  <c r="H312" i="3"/>
  <c r="H39" i="3"/>
  <c r="I178" i="3"/>
  <c r="G259" i="3"/>
  <c r="G21" i="3"/>
  <c r="H244" i="3"/>
  <c r="H346" i="3"/>
  <c r="H379" i="3"/>
  <c r="H413" i="3"/>
  <c r="G512" i="3"/>
  <c r="J335" i="3"/>
  <c r="F105" i="3"/>
  <c r="F32" i="3"/>
  <c r="H45" i="3"/>
  <c r="F28" i="3"/>
  <c r="F77" i="3"/>
  <c r="G308" i="3"/>
  <c r="I413" i="3"/>
  <c r="F163" i="3"/>
  <c r="H139" i="3"/>
  <c r="F122" i="3"/>
  <c r="F208" i="3"/>
  <c r="K394" i="3"/>
  <c r="H112" i="3"/>
  <c r="G286" i="3"/>
  <c r="G82" i="3"/>
  <c r="J545" i="3"/>
  <c r="I2" i="3"/>
  <c r="G315" i="3"/>
  <c r="G121" i="3"/>
  <c r="F64" i="3"/>
  <c r="G460" i="3"/>
  <c r="G527" i="3"/>
  <c r="G389" i="3"/>
  <c r="F454" i="3"/>
  <c r="H390" i="3"/>
  <c r="F539" i="3"/>
  <c r="K379" i="3"/>
  <c r="J429" i="3"/>
  <c r="F150" i="3"/>
  <c r="H23" i="3"/>
  <c r="H324" i="3"/>
  <c r="H551" i="3"/>
  <c r="F194" i="3"/>
  <c r="F212" i="3"/>
  <c r="G73" i="3"/>
  <c r="G508" i="3"/>
  <c r="H431" i="3"/>
  <c r="H365" i="3"/>
  <c r="G390" i="3"/>
  <c r="F483" i="3"/>
  <c r="H503" i="3"/>
  <c r="H360" i="3"/>
  <c r="G60" i="3"/>
  <c r="F559" i="3"/>
  <c r="G368" i="3"/>
  <c r="G15" i="3"/>
  <c r="H212" i="3"/>
  <c r="G506" i="3"/>
  <c r="H123" i="3"/>
  <c r="F399" i="3"/>
  <c r="H343" i="3"/>
  <c r="J517" i="3"/>
  <c r="G261" i="3"/>
  <c r="F490" i="3"/>
  <c r="H370" i="3"/>
  <c r="F24" i="3"/>
  <c r="F394" i="3"/>
  <c r="F236" i="3"/>
  <c r="G295" i="3"/>
  <c r="F308" i="3"/>
  <c r="G517" i="3"/>
  <c r="F347" i="3"/>
  <c r="G489" i="3"/>
  <c r="G371" i="3"/>
  <c r="G528" i="3"/>
  <c r="F534" i="3"/>
  <c r="I344" i="3"/>
  <c r="H318" i="3"/>
  <c r="H282" i="3"/>
  <c r="H419" i="3"/>
  <c r="H205" i="3"/>
  <c r="H327" i="3"/>
  <c r="F515" i="3"/>
  <c r="G395" i="3"/>
  <c r="F449" i="3"/>
  <c r="H400" i="3"/>
  <c r="H472" i="3"/>
  <c r="H321" i="3"/>
  <c r="G481" i="3"/>
  <c r="H547" i="3"/>
  <c r="K522" i="3"/>
  <c r="H352" i="3"/>
  <c r="H527" i="3"/>
  <c r="H262" i="3"/>
  <c r="H340" i="3"/>
  <c r="F133" i="3"/>
  <c r="H126" i="3"/>
  <c r="G292" i="3"/>
  <c r="F498" i="3"/>
  <c r="G409" i="3"/>
  <c r="F369" i="3"/>
  <c r="F560" i="3"/>
  <c r="F94" i="3"/>
  <c r="F512" i="3"/>
  <c r="H476" i="3"/>
  <c r="H225" i="3"/>
  <c r="F191" i="3"/>
  <c r="G421" i="3"/>
  <c r="G129" i="3"/>
  <c r="G354" i="3"/>
  <c r="H267" i="3"/>
  <c r="G236" i="3"/>
  <c r="H557" i="3"/>
  <c r="F41" i="3"/>
  <c r="G284" i="3"/>
  <c r="F88" i="3"/>
  <c r="H164" i="3"/>
  <c r="G350" i="3"/>
  <c r="F523" i="3"/>
  <c r="H188" i="3"/>
  <c r="G385" i="3"/>
  <c r="F415" i="3"/>
  <c r="G455" i="3"/>
  <c r="G41" i="3"/>
  <c r="H457" i="3"/>
  <c r="H183" i="3"/>
  <c r="G488" i="3"/>
  <c r="F448" i="3"/>
  <c r="G306" i="3"/>
  <c r="G364" i="3"/>
  <c r="K478" i="3"/>
  <c r="G134" i="3"/>
  <c r="H180" i="3"/>
  <c r="F75" i="3"/>
  <c r="F84" i="3"/>
  <c r="F56" i="3"/>
  <c r="H345" i="3"/>
  <c r="K527" i="3"/>
  <c r="H333" i="3"/>
  <c r="F169" i="3"/>
  <c r="G143" i="3"/>
  <c r="I72" i="3"/>
  <c r="I424" i="3"/>
  <c r="F142" i="3"/>
  <c r="H118" i="3"/>
  <c r="H103" i="3"/>
  <c r="J340" i="3"/>
  <c r="F171" i="3"/>
  <c r="G6" i="3"/>
  <c r="F135" i="3"/>
  <c r="G85" i="3"/>
  <c r="H481" i="3"/>
  <c r="F341" i="3"/>
  <c r="H410" i="3"/>
  <c r="G162" i="3"/>
  <c r="G497" i="3"/>
  <c r="F486" i="3"/>
  <c r="I513" i="3"/>
  <c r="K458" i="3"/>
  <c r="F206" i="3"/>
  <c r="F109" i="3"/>
  <c r="F370" i="3"/>
  <c r="G193" i="3"/>
  <c r="H252" i="3"/>
  <c r="G265" i="3"/>
  <c r="H33" i="3"/>
  <c r="F551" i="3"/>
  <c r="G466" i="3"/>
  <c r="F395" i="3"/>
  <c r="F417" i="3"/>
  <c r="H541" i="3"/>
  <c r="G530" i="3"/>
  <c r="H416" i="3"/>
  <c r="H12" i="3"/>
  <c r="G207" i="3"/>
  <c r="F210" i="3"/>
  <c r="G111" i="3"/>
  <c r="F282" i="3"/>
  <c r="H535" i="3"/>
  <c r="G238" i="3"/>
  <c r="H441" i="3"/>
  <c r="G378" i="3"/>
  <c r="H149" i="3"/>
  <c r="G325" i="3"/>
  <c r="H524" i="3"/>
  <c r="I559" i="3"/>
  <c r="G109" i="3"/>
  <c r="F426" i="3"/>
  <c r="H294" i="3"/>
  <c r="H344" i="3"/>
  <c r="G353" i="3"/>
  <c r="G480" i="3"/>
  <c r="F403" i="3"/>
  <c r="G529" i="3"/>
  <c r="G427" i="3"/>
  <c r="F497" i="3"/>
  <c r="H507" i="3"/>
  <c r="F44" i="3"/>
  <c r="F500" i="3"/>
  <c r="F543" i="3"/>
  <c r="G233" i="3"/>
  <c r="G116" i="3"/>
  <c r="G374" i="3"/>
  <c r="G491" i="3"/>
  <c r="G451" i="3"/>
  <c r="F494" i="3"/>
  <c r="H456" i="3"/>
  <c r="H552" i="3"/>
  <c r="F387" i="3"/>
  <c r="F516" i="3"/>
  <c r="H130" i="3"/>
  <c r="G305" i="3"/>
  <c r="F90" i="3"/>
  <c r="F164" i="3"/>
  <c r="F157" i="3"/>
  <c r="H215" i="3"/>
  <c r="H214" i="3"/>
  <c r="F238" i="3"/>
  <c r="F280" i="3"/>
  <c r="H496" i="3"/>
  <c r="H459" i="3"/>
  <c r="F461" i="3"/>
  <c r="G338" i="3"/>
  <c r="G247" i="3"/>
  <c r="H218" i="3"/>
  <c r="G393" i="3"/>
  <c r="G511" i="3"/>
  <c r="G383" i="3"/>
  <c r="H529" i="3"/>
  <c r="G252" i="3"/>
  <c r="G553" i="3"/>
  <c r="H520" i="3"/>
  <c r="G545" i="3"/>
  <c r="F549" i="3"/>
  <c r="H560" i="3"/>
  <c r="G276" i="3"/>
  <c r="F418" i="3"/>
  <c r="F265" i="3"/>
  <c r="F112" i="3"/>
  <c r="G400" i="3"/>
  <c r="H549" i="3"/>
  <c r="F396" i="3"/>
  <c r="G266" i="3"/>
  <c r="G39" i="3"/>
  <c r="F355" i="3"/>
  <c r="F532" i="3"/>
  <c r="H300" i="3"/>
  <c r="F436" i="3"/>
  <c r="F345" i="3"/>
  <c r="H385" i="3"/>
  <c r="J469" i="3"/>
  <c r="F161" i="3"/>
  <c r="G367" i="3"/>
  <c r="F134" i="3"/>
  <c r="G113" i="3"/>
  <c r="G77" i="3"/>
  <c r="H473" i="3"/>
  <c r="J231" i="3"/>
  <c r="H24" i="3"/>
  <c r="H339" i="3"/>
  <c r="H15" i="3"/>
  <c r="K544" i="3"/>
  <c r="J2" i="3"/>
  <c r="G171" i="3"/>
  <c r="F148" i="3"/>
  <c r="H82" i="3"/>
  <c r="J500" i="3"/>
  <c r="H197" i="3"/>
  <c r="H147" i="3"/>
  <c r="F10" i="3"/>
  <c r="G213" i="3"/>
  <c r="F503" i="3"/>
  <c r="G362" i="3"/>
  <c r="G300" i="3"/>
  <c r="F205" i="3"/>
  <c r="H518" i="3"/>
  <c r="H528" i="3"/>
  <c r="J255" i="3"/>
  <c r="K514" i="3"/>
  <c r="I253" i="3"/>
  <c r="G45" i="3"/>
  <c r="F402" i="3"/>
  <c r="F252" i="3"/>
  <c r="F306" i="3"/>
  <c r="F324" i="3"/>
  <c r="G140" i="3"/>
  <c r="H196" i="3"/>
  <c r="F501" i="3"/>
  <c r="H421" i="3"/>
  <c r="G446" i="3"/>
  <c r="H504" i="3"/>
  <c r="G209" i="3"/>
  <c r="F446" i="3"/>
  <c r="H108" i="3"/>
  <c r="H276" i="3"/>
  <c r="G387" i="3"/>
  <c r="H47" i="3"/>
  <c r="H348" i="3"/>
  <c r="G161" i="3"/>
  <c r="F12" i="3"/>
  <c r="G484" i="3"/>
  <c r="G410" i="3"/>
  <c r="F38" i="3"/>
  <c r="F207" i="3"/>
  <c r="G154" i="3"/>
  <c r="I274" i="3"/>
  <c r="H194" i="3"/>
  <c r="H460" i="3"/>
  <c r="F344" i="3"/>
  <c r="F374" i="3"/>
  <c r="H382" i="3"/>
  <c r="H533" i="3"/>
  <c r="G167" i="3"/>
  <c r="F472" i="3"/>
  <c r="H295" i="3"/>
  <c r="H2" i="3"/>
  <c r="H461" i="3"/>
  <c r="G197" i="3"/>
  <c r="F547" i="3"/>
  <c r="H500" i="3"/>
  <c r="G425" i="3"/>
  <c r="H338" i="3"/>
  <c r="F425" i="3"/>
  <c r="G550" i="3"/>
  <c r="H231" i="3"/>
  <c r="H469" i="3"/>
  <c r="F237" i="3"/>
  <c r="F537" i="3"/>
  <c r="F443" i="3"/>
  <c r="F556" i="3"/>
  <c r="I188" i="3"/>
  <c r="G361" i="3"/>
  <c r="G271" i="3"/>
  <c r="F558" i="3"/>
  <c r="F45" i="3"/>
  <c r="H380" i="3"/>
  <c r="F527" i="3"/>
  <c r="G218" i="3"/>
  <c r="G373" i="3"/>
  <c r="G279" i="3"/>
  <c r="G547" i="3"/>
  <c r="F488" i="3"/>
  <c r="H264" i="3"/>
  <c r="H530" i="3"/>
  <c r="G357" i="3"/>
  <c r="G560" i="3"/>
  <c r="G320" i="3"/>
  <c r="G551" i="3"/>
  <c r="F220" i="3"/>
  <c r="G412" i="3"/>
  <c r="H363" i="3"/>
  <c r="F247" i="3"/>
  <c r="H289" i="3"/>
  <c r="G345" i="3"/>
  <c r="F518" i="3"/>
  <c r="G202" i="3"/>
  <c r="G92" i="3"/>
  <c r="F311" i="3"/>
  <c r="H403" i="3"/>
  <c r="F507" i="3"/>
  <c r="G405" i="3"/>
  <c r="H395" i="3"/>
  <c r="G337" i="3"/>
  <c r="H497" i="3"/>
  <c r="G454" i="3"/>
  <c r="H396" i="3"/>
  <c r="F183" i="3"/>
  <c r="G438" i="3"/>
  <c r="G441" i="3"/>
  <c r="F407" i="3"/>
  <c r="I496" i="3"/>
  <c r="F71" i="3"/>
  <c r="H452" i="3"/>
  <c r="G163" i="3"/>
  <c r="G148" i="3"/>
  <c r="H98" i="3"/>
  <c r="F495" i="3"/>
  <c r="K474" i="3"/>
  <c r="G51" i="3"/>
  <c r="H30" i="3"/>
  <c r="H143" i="3"/>
  <c r="J342" i="3"/>
  <c r="G24" i="3"/>
  <c r="H3" i="3"/>
  <c r="H25" i="3"/>
  <c r="F104" i="3"/>
  <c r="I258" i="3"/>
  <c r="F227" i="3"/>
  <c r="F177" i="3"/>
  <c r="F34" i="3"/>
  <c r="H234" i="3"/>
  <c r="G287" i="3"/>
  <c r="H383" i="3"/>
  <c r="H341" i="3"/>
  <c r="F401" i="3"/>
  <c r="F540" i="3"/>
  <c r="H475" i="3"/>
  <c r="K438" i="3"/>
  <c r="H436" i="3"/>
  <c r="F451" i="3"/>
  <c r="F445" i="3"/>
  <c r="H467" i="3"/>
  <c r="G457" i="3"/>
  <c r="H342" i="3"/>
  <c r="F546" i="3"/>
  <c r="F455" i="3"/>
  <c r="H172" i="3"/>
  <c r="G90" i="3"/>
  <c r="F421" i="3"/>
  <c r="F528" i="3"/>
  <c r="H462" i="3"/>
  <c r="F474" i="3"/>
  <c r="I557" i="3"/>
  <c r="H97" i="3"/>
  <c r="K294" i="3"/>
  <c r="H192" i="3"/>
  <c r="F26" i="3"/>
  <c r="H226" i="3"/>
  <c r="G516" i="3"/>
  <c r="I504" i="3"/>
  <c r="F222" i="3"/>
  <c r="G57" i="3"/>
  <c r="F16" i="3"/>
  <c r="K481" i="3"/>
  <c r="H53" i="3"/>
  <c r="G30" i="3"/>
  <c r="G31" i="3"/>
  <c r="G125" i="3"/>
  <c r="K337" i="3"/>
  <c r="G59" i="3"/>
  <c r="H203" i="3"/>
  <c r="F21" i="3"/>
  <c r="F256" i="3"/>
  <c r="F330" i="3"/>
  <c r="H511" i="3"/>
  <c r="F363" i="3"/>
  <c r="G422" i="3"/>
  <c r="G561" i="3"/>
  <c r="G232" i="3"/>
  <c r="I498" i="3"/>
  <c r="G88" i="3"/>
  <c r="G291" i="3"/>
  <c r="H329" i="3"/>
  <c r="F245" i="3"/>
  <c r="G156" i="3"/>
  <c r="J405" i="3"/>
  <c r="G64" i="3"/>
  <c r="F153" i="3"/>
  <c r="G416" i="3"/>
  <c r="H208" i="3"/>
  <c r="G386" i="3"/>
  <c r="G526" i="3"/>
  <c r="G173" i="3"/>
  <c r="G507" i="3"/>
  <c r="H193" i="3"/>
  <c r="F484" i="3"/>
  <c r="G495" i="3"/>
  <c r="H325" i="3"/>
  <c r="H121" i="3"/>
  <c r="K428" i="3"/>
  <c r="G110" i="3"/>
  <c r="F50" i="3"/>
  <c r="F248" i="3"/>
  <c r="I543" i="3"/>
  <c r="I536" i="3"/>
  <c r="G251" i="3"/>
  <c r="G76" i="3"/>
  <c r="G37" i="3"/>
  <c r="J343" i="3"/>
  <c r="G224" i="3"/>
  <c r="H59" i="3"/>
  <c r="G55" i="3"/>
  <c r="G253" i="3"/>
  <c r="I368" i="3"/>
  <c r="H88" i="3"/>
  <c r="F233" i="3"/>
  <c r="G42" i="3"/>
  <c r="F239" i="3"/>
  <c r="H356" i="3"/>
  <c r="F533" i="3"/>
  <c r="F226" i="3"/>
  <c r="H443" i="3"/>
  <c r="F526" i="3"/>
  <c r="G288" i="3"/>
  <c r="K351" i="3"/>
  <c r="H117" i="3"/>
  <c r="H67" i="3"/>
  <c r="H377" i="3"/>
  <c r="F309" i="3"/>
  <c r="H209" i="3"/>
  <c r="G258" i="3"/>
  <c r="F35" i="3"/>
  <c r="G301" i="3"/>
  <c r="H508" i="3"/>
  <c r="F384" i="3"/>
  <c r="F414" i="3"/>
  <c r="H422" i="3"/>
  <c r="H185" i="3"/>
  <c r="H278" i="3"/>
  <c r="H490" i="3"/>
  <c r="K471" i="3"/>
  <c r="G557" i="3"/>
  <c r="H430" i="3"/>
  <c r="H522" i="3"/>
  <c r="H516" i="3"/>
  <c r="H16" i="3"/>
  <c r="G138" i="3"/>
  <c r="K257" i="3"/>
  <c r="F137" i="3"/>
  <c r="G34" i="3"/>
  <c r="G269" i="3"/>
  <c r="K374" i="3"/>
  <c r="F107" i="3"/>
  <c r="H280" i="3"/>
  <c r="F103" i="3"/>
  <c r="G165" i="3"/>
  <c r="K460" i="3"/>
  <c r="H253" i="3"/>
  <c r="G230" i="3"/>
  <c r="G79" i="3"/>
  <c r="H274" i="3"/>
  <c r="J557" i="3"/>
  <c r="G115" i="3"/>
  <c r="G65" i="3"/>
  <c r="H63" i="3"/>
  <c r="H281" i="3"/>
  <c r="H484" i="3"/>
  <c r="G554" i="3"/>
  <c r="H268" i="3"/>
  <c r="F348" i="3"/>
  <c r="F473" i="3"/>
  <c r="F6" i="3"/>
  <c r="I469" i="3"/>
  <c r="F147" i="3"/>
  <c r="H179" i="3"/>
  <c r="G420" i="3"/>
  <c r="H359" i="3"/>
  <c r="G268" i="3"/>
  <c r="F317" i="3"/>
  <c r="H261" i="3"/>
  <c r="G164" i="3"/>
  <c r="G543" i="3"/>
  <c r="G413" i="3"/>
  <c r="G443" i="3"/>
  <c r="G449" i="3"/>
  <c r="F481" i="3"/>
  <c r="H337" i="3"/>
  <c r="G179" i="3"/>
  <c r="F271" i="3"/>
  <c r="F261" i="3"/>
  <c r="G323" i="3"/>
  <c r="F234" i="3"/>
  <c r="H167" i="3"/>
  <c r="F467" i="3"/>
  <c r="I553" i="3"/>
  <c r="F46" i="3"/>
  <c r="H10" i="3"/>
  <c r="F19" i="3"/>
  <c r="H195" i="3"/>
  <c r="H55" i="3"/>
  <c r="H265" i="3"/>
  <c r="I508" i="3"/>
  <c r="H133" i="3"/>
  <c r="F113" i="3"/>
  <c r="F127" i="3"/>
  <c r="H186" i="3"/>
  <c r="J365" i="3"/>
  <c r="G280" i="3"/>
  <c r="H259" i="3"/>
  <c r="F61" i="3"/>
  <c r="I104" i="3"/>
  <c r="K530" i="3"/>
  <c r="F286" i="3"/>
  <c r="H94" i="3"/>
  <c r="H42" i="3"/>
  <c r="G324" i="3"/>
  <c r="F506" i="3"/>
  <c r="F368" i="3"/>
  <c r="G311" i="3"/>
  <c r="G369" i="3"/>
  <c r="H515" i="3"/>
  <c r="H64" i="3"/>
  <c r="K188" i="3"/>
  <c r="F203" i="3"/>
  <c r="G294" i="3"/>
  <c r="F463" i="3"/>
  <c r="F397" i="3"/>
  <c r="F327" i="3"/>
  <c r="H355" i="3"/>
  <c r="H152" i="3"/>
  <c r="H249" i="3"/>
  <c r="F181" i="3"/>
  <c r="H442" i="3"/>
  <c r="F470" i="3"/>
  <c r="H478" i="3"/>
  <c r="H539" i="3"/>
  <c r="H397" i="3"/>
  <c r="H320" i="3"/>
  <c r="G348" i="3"/>
  <c r="G330" i="3"/>
  <c r="F97" i="3"/>
  <c r="H393" i="3"/>
  <c r="H335" i="3"/>
  <c r="K490" i="3"/>
  <c r="H258" i="3"/>
  <c r="G487" i="3"/>
  <c r="G365" i="3"/>
  <c r="H132" i="3"/>
  <c r="F298" i="3"/>
  <c r="H543" i="3"/>
  <c r="G4" i="3"/>
  <c r="G540" i="3"/>
  <c r="F453" i="3"/>
  <c r="H381" i="3"/>
  <c r="G406" i="3"/>
  <c r="G520" i="3"/>
  <c r="F434" i="3"/>
  <c r="H206" i="3"/>
  <c r="G486" i="3"/>
  <c r="F552" i="3"/>
  <c r="G502" i="3"/>
  <c r="F353" i="3"/>
  <c r="F457" i="3"/>
  <c r="G363" i="3"/>
  <c r="G379" i="3"/>
  <c r="F357" i="3"/>
  <c r="G215" i="3"/>
  <c r="H485" i="3"/>
  <c r="F295" i="3"/>
  <c r="H470" i="3"/>
  <c r="H305" i="3"/>
  <c r="G473" i="3"/>
  <c r="F362" i="3"/>
  <c r="F180" i="3"/>
  <c r="G344" i="3"/>
  <c r="J538" i="3"/>
  <c r="G403" i="3"/>
  <c r="G541" i="3"/>
  <c r="G500" i="3"/>
  <c r="F186" i="3"/>
  <c r="G342" i="3"/>
  <c r="H199" i="3"/>
  <c r="H384" i="3"/>
  <c r="F304" i="3"/>
  <c r="H151" i="3"/>
  <c r="G450" i="3"/>
  <c r="F301" i="3"/>
  <c r="F544" i="3"/>
  <c r="G501" i="3"/>
  <c r="G522" i="3"/>
  <c r="H347" i="3"/>
  <c r="F291" i="3"/>
  <c r="K276" i="3"/>
  <c r="F485" i="3"/>
  <c r="H498" i="3"/>
  <c r="F492" i="3"/>
  <c r="H373" i="3"/>
  <c r="H426" i="3"/>
  <c r="F351" i="3"/>
  <c r="G514" i="3"/>
  <c r="F377" i="3"/>
  <c r="G544" i="3"/>
  <c r="H429" i="3"/>
  <c r="G372" i="3"/>
  <c r="G372" i="4" l="1"/>
  <c r="H429" i="4"/>
  <c r="G544" i="4"/>
  <c r="F377" i="4"/>
  <c r="G514" i="4"/>
  <c r="F351" i="4"/>
  <c r="H426" i="4"/>
  <c r="H373" i="4"/>
  <c r="F492" i="4"/>
  <c r="H498" i="4"/>
  <c r="F485" i="4"/>
  <c r="N276" i="3"/>
  <c r="N276" i="4" s="1"/>
  <c r="K276" i="4"/>
  <c r="F291" i="4"/>
  <c r="H347" i="4"/>
  <c r="G522" i="4"/>
  <c r="G501" i="4"/>
  <c r="F544" i="4"/>
  <c r="F301" i="4"/>
  <c r="G450" i="4"/>
  <c r="H151" i="4"/>
  <c r="F304" i="4"/>
  <c r="H384" i="4"/>
  <c r="H199" i="4"/>
  <c r="G342" i="4"/>
  <c r="F186" i="4"/>
  <c r="G500" i="4"/>
  <c r="G541" i="4"/>
  <c r="G403" i="4"/>
  <c r="J538" i="4"/>
  <c r="M538" i="3"/>
  <c r="M538" i="4" s="1"/>
  <c r="G344" i="4"/>
  <c r="F180" i="4"/>
  <c r="F362" i="4"/>
  <c r="G473" i="4"/>
  <c r="H305" i="4"/>
  <c r="H470" i="4"/>
  <c r="F295" i="4"/>
  <c r="H485" i="4"/>
  <c r="G215" i="4"/>
  <c r="F357" i="4"/>
  <c r="G379" i="4"/>
  <c r="G363" i="4"/>
  <c r="F457" i="4"/>
  <c r="F353" i="4"/>
  <c r="G502" i="4"/>
  <c r="F552" i="4"/>
  <c r="G486" i="4"/>
  <c r="H206" i="4"/>
  <c r="F434" i="4"/>
  <c r="G520" i="4"/>
  <c r="G406" i="4"/>
  <c r="H381" i="4"/>
  <c r="F453" i="4"/>
  <c r="G540" i="4"/>
  <c r="G4" i="4"/>
  <c r="H543" i="4"/>
  <c r="F298" i="4"/>
  <c r="H132" i="4"/>
  <c r="G365" i="4"/>
  <c r="G487" i="4"/>
  <c r="H258" i="4"/>
  <c r="N490" i="3"/>
  <c r="N490" i="4" s="1"/>
  <c r="K490" i="4"/>
  <c r="H335" i="4"/>
  <c r="H393" i="4"/>
  <c r="F97" i="4"/>
  <c r="G330" i="4"/>
  <c r="G348" i="4"/>
  <c r="H320" i="4"/>
  <c r="H397" i="4"/>
  <c r="H539" i="4"/>
  <c r="H478" i="4"/>
  <c r="F470" i="4"/>
  <c r="H442" i="4"/>
  <c r="F181" i="4"/>
  <c r="H249" i="4"/>
  <c r="H152" i="4"/>
  <c r="H355" i="4"/>
  <c r="F327" i="4"/>
  <c r="F397" i="4"/>
  <c r="F463" i="4"/>
  <c r="G294" i="4"/>
  <c r="F203" i="4"/>
  <c r="K188" i="4"/>
  <c r="N188" i="3"/>
  <c r="N188" i="4" s="1"/>
  <c r="H64" i="4"/>
  <c r="H515" i="4"/>
  <c r="G369" i="4"/>
  <c r="G311" i="4"/>
  <c r="F368" i="4"/>
  <c r="F506" i="4"/>
  <c r="G324" i="4"/>
  <c r="H42" i="4"/>
  <c r="H94" i="4"/>
  <c r="F286" i="4"/>
  <c r="K530" i="4"/>
  <c r="N530" i="3"/>
  <c r="N530" i="4" s="1"/>
  <c r="L104" i="3"/>
  <c r="L104" i="4" s="1"/>
  <c r="I104" i="4"/>
  <c r="F61" i="4"/>
  <c r="H259" i="4"/>
  <c r="G280" i="4"/>
  <c r="J365" i="4"/>
  <c r="M365" i="3"/>
  <c r="M365" i="4" s="1"/>
  <c r="H186" i="4"/>
  <c r="F127" i="4"/>
  <c r="F113" i="4"/>
  <c r="H133" i="4"/>
  <c r="I508" i="4"/>
  <c r="L508" i="3"/>
  <c r="L508" i="4" s="1"/>
  <c r="H265" i="4"/>
  <c r="H55" i="4"/>
  <c r="H195" i="4"/>
  <c r="F19" i="4"/>
  <c r="H10" i="4"/>
  <c r="F46" i="4"/>
  <c r="L553" i="3"/>
  <c r="L553" i="4" s="1"/>
  <c r="I553" i="4"/>
  <c r="F467" i="4"/>
  <c r="H167" i="4"/>
  <c r="F234" i="4"/>
  <c r="G323" i="4"/>
  <c r="F261" i="4"/>
  <c r="F271" i="4"/>
  <c r="G179" i="4"/>
  <c r="H337" i="4"/>
  <c r="F481" i="4"/>
  <c r="G449" i="4"/>
  <c r="G443" i="4"/>
  <c r="G413" i="4"/>
  <c r="G543" i="4"/>
  <c r="G164" i="4"/>
  <c r="H261" i="4"/>
  <c r="F317" i="4"/>
  <c r="G268" i="4"/>
  <c r="H359" i="4"/>
  <c r="G420" i="4"/>
  <c r="H179" i="4"/>
  <c r="F147" i="4"/>
  <c r="I469" i="4"/>
  <c r="L469" i="3"/>
  <c r="L469" i="4" s="1"/>
  <c r="F6" i="4"/>
  <c r="F473" i="4"/>
  <c r="F348" i="4"/>
  <c r="H268" i="4"/>
  <c r="G554" i="4"/>
  <c r="H484" i="4"/>
  <c r="H281" i="4"/>
  <c r="H63" i="4"/>
  <c r="G65" i="4"/>
  <c r="G115" i="4"/>
  <c r="J557" i="4"/>
  <c r="M557" i="3"/>
  <c r="M557" i="4" s="1"/>
  <c r="H274" i="4"/>
  <c r="G79" i="4"/>
  <c r="G230" i="4"/>
  <c r="H253" i="4"/>
  <c r="N460" i="3"/>
  <c r="N460" i="4" s="1"/>
  <c r="K460" i="4"/>
  <c r="G165" i="4"/>
  <c r="F103" i="4"/>
  <c r="H280" i="4"/>
  <c r="F107" i="4"/>
  <c r="K374" i="4"/>
  <c r="N374" i="3"/>
  <c r="N374" i="4" s="1"/>
  <c r="G269" i="4"/>
  <c r="G34" i="4"/>
  <c r="F137" i="4"/>
  <c r="K257" i="4"/>
  <c r="N257" i="3"/>
  <c r="N257" i="4" s="1"/>
  <c r="G138" i="4"/>
  <c r="H16" i="4"/>
  <c r="H516" i="4"/>
  <c r="H522" i="4"/>
  <c r="H430" i="4"/>
  <c r="G557" i="4"/>
  <c r="N471" i="3"/>
  <c r="N471" i="4" s="1"/>
  <c r="K471" i="4"/>
  <c r="H490" i="4"/>
  <c r="H278" i="4"/>
  <c r="H185" i="4"/>
  <c r="H422" i="4"/>
  <c r="F414" i="4"/>
  <c r="F384" i="4"/>
  <c r="H508" i="4"/>
  <c r="G301" i="4"/>
  <c r="F35" i="4"/>
  <c r="G258" i="4"/>
  <c r="H209" i="4"/>
  <c r="F309" i="4"/>
  <c r="H377" i="4"/>
  <c r="H67" i="4"/>
  <c r="H117" i="4"/>
  <c r="N351" i="3"/>
  <c r="N351" i="4" s="1"/>
  <c r="K351" i="4"/>
  <c r="G288" i="4"/>
  <c r="F526" i="4"/>
  <c r="H443" i="4"/>
  <c r="F226" i="4"/>
  <c r="F533" i="4"/>
  <c r="H356" i="4"/>
  <c r="F239" i="4"/>
  <c r="G42" i="4"/>
  <c r="F233" i="4"/>
  <c r="H88" i="4"/>
  <c r="L368" i="3"/>
  <c r="L368" i="4" s="1"/>
  <c r="I368" i="4"/>
  <c r="G253" i="4"/>
  <c r="G55" i="4"/>
  <c r="H59" i="4"/>
  <c r="G224" i="4"/>
  <c r="M343" i="3"/>
  <c r="M343" i="4" s="1"/>
  <c r="J343" i="4"/>
  <c r="G37" i="4"/>
  <c r="G76" i="4"/>
  <c r="G251" i="4"/>
  <c r="I536" i="4"/>
  <c r="L536" i="3"/>
  <c r="L536" i="4" s="1"/>
  <c r="L543" i="3"/>
  <c r="L543" i="4" s="1"/>
  <c r="I543" i="4"/>
  <c r="F248" i="4"/>
  <c r="F50" i="4"/>
  <c r="G110" i="4"/>
  <c r="N428" i="3"/>
  <c r="N428" i="4" s="1"/>
  <c r="K428" i="4"/>
  <c r="H121" i="4"/>
  <c r="H325" i="4"/>
  <c r="G495" i="4"/>
  <c r="F484" i="4"/>
  <c r="H193" i="4"/>
  <c r="G507" i="4"/>
  <c r="G173" i="4"/>
  <c r="G526" i="4"/>
  <c r="G386" i="4"/>
  <c r="H208" i="4"/>
  <c r="G416" i="4"/>
  <c r="F153" i="4"/>
  <c r="G64" i="4"/>
  <c r="M405" i="3"/>
  <c r="M405" i="4" s="1"/>
  <c r="J405" i="4"/>
  <c r="G156" i="4"/>
  <c r="F245" i="4"/>
  <c r="H329" i="4"/>
  <c r="G291" i="4"/>
  <c r="G88" i="4"/>
  <c r="I498" i="4"/>
  <c r="L498" i="3"/>
  <c r="L498" i="4" s="1"/>
  <c r="G232" i="4"/>
  <c r="G561" i="4"/>
  <c r="G422" i="4"/>
  <c r="F363" i="4"/>
  <c r="H511" i="4"/>
  <c r="F330" i="4"/>
  <c r="F256" i="4"/>
  <c r="F21" i="4"/>
  <c r="H203" i="4"/>
  <c r="G59" i="4"/>
  <c r="K337" i="4"/>
  <c r="N337" i="3"/>
  <c r="N337" i="4" s="1"/>
  <c r="G125" i="4"/>
  <c r="G31" i="4"/>
  <c r="G30" i="4"/>
  <c r="H53" i="4"/>
  <c r="K481" i="4"/>
  <c r="N481" i="3"/>
  <c r="N481" i="4" s="1"/>
  <c r="F16" i="4"/>
  <c r="G57" i="4"/>
  <c r="F222" i="4"/>
  <c r="I504" i="4"/>
  <c r="L504" i="3"/>
  <c r="L504" i="4" s="1"/>
  <c r="G516" i="4"/>
  <c r="H226" i="4"/>
  <c r="F26" i="4"/>
  <c r="H192" i="4"/>
  <c r="N294" i="3"/>
  <c r="N294" i="4" s="1"/>
  <c r="K294" i="4"/>
  <c r="H97" i="4"/>
  <c r="I557" i="4"/>
  <c r="L557" i="3"/>
  <c r="L557" i="4" s="1"/>
  <c r="F474" i="4"/>
  <c r="H462" i="4"/>
  <c r="F528" i="4"/>
  <c r="F421" i="4"/>
  <c r="G90" i="4"/>
  <c r="H172" i="4"/>
  <c r="F455" i="4"/>
  <c r="F546" i="4"/>
  <c r="H342" i="4"/>
  <c r="G457" i="4"/>
  <c r="H467" i="4"/>
  <c r="F445" i="4"/>
  <c r="F451" i="4"/>
  <c r="H436" i="4"/>
  <c r="K438" i="4"/>
  <c r="N438" i="3"/>
  <c r="N438" i="4" s="1"/>
  <c r="H475" i="4"/>
  <c r="F540" i="4"/>
  <c r="F401" i="4"/>
  <c r="H341" i="4"/>
  <c r="H383" i="4"/>
  <c r="G287" i="4"/>
  <c r="H234" i="4"/>
  <c r="F34" i="4"/>
  <c r="F177" i="4"/>
  <c r="F227" i="4"/>
  <c r="L258" i="3"/>
  <c r="L258" i="4" s="1"/>
  <c r="I258" i="4"/>
  <c r="F104" i="4"/>
  <c r="H25" i="4"/>
  <c r="H3" i="4"/>
  <c r="G24" i="4"/>
  <c r="M342" i="3"/>
  <c r="M342" i="4" s="1"/>
  <c r="J342" i="4"/>
  <c r="H143" i="4"/>
  <c r="H30" i="4"/>
  <c r="G51" i="4"/>
  <c r="N474" i="3"/>
  <c r="N474" i="4" s="1"/>
  <c r="K474" i="4"/>
  <c r="F495" i="4"/>
  <c r="H98" i="4"/>
  <c r="G148" i="4"/>
  <c r="G163" i="4"/>
  <c r="H452" i="4"/>
  <c r="F71" i="4"/>
  <c r="I496" i="4"/>
  <c r="L496" i="3"/>
  <c r="L496" i="4" s="1"/>
  <c r="F407" i="4"/>
  <c r="G441" i="4"/>
  <c r="G438" i="4"/>
  <c r="F183" i="4"/>
  <c r="H396" i="4"/>
  <c r="G454" i="4"/>
  <c r="H497" i="4"/>
  <c r="G337" i="4"/>
  <c r="H395" i="4"/>
  <c r="G405" i="4"/>
  <c r="F507" i="4"/>
  <c r="H403" i="4"/>
  <c r="F311" i="4"/>
  <c r="G92" i="4"/>
  <c r="G202" i="4"/>
  <c r="F518" i="4"/>
  <c r="G345" i="4"/>
  <c r="H289" i="4"/>
  <c r="F247" i="4"/>
  <c r="H363" i="4"/>
  <c r="G412" i="4"/>
  <c r="F220" i="4"/>
  <c r="G551" i="4"/>
  <c r="G320" i="4"/>
  <c r="G560" i="4"/>
  <c r="G357" i="4"/>
  <c r="H530" i="4"/>
  <c r="H264" i="4"/>
  <c r="F488" i="4"/>
  <c r="G547" i="4"/>
  <c r="G279" i="4"/>
  <c r="G373" i="4"/>
  <c r="G218" i="4"/>
  <c r="F527" i="4"/>
  <c r="H380" i="4"/>
  <c r="F45" i="4"/>
  <c r="F558" i="4"/>
  <c r="G271" i="4"/>
  <c r="G361" i="4"/>
  <c r="I188" i="4"/>
  <c r="L188" i="3"/>
  <c r="L188" i="4" s="1"/>
  <c r="F556" i="4"/>
  <c r="F443" i="4"/>
  <c r="F537" i="4"/>
  <c r="F237" i="4"/>
  <c r="H469" i="4"/>
  <c r="H231" i="4"/>
  <c r="G550" i="4"/>
  <c r="F425" i="4"/>
  <c r="H338" i="4"/>
  <c r="G425" i="4"/>
  <c r="H500" i="4"/>
  <c r="F547" i="4"/>
  <c r="G197" i="4"/>
  <c r="H461" i="4"/>
  <c r="H2" i="4"/>
  <c r="H295" i="4"/>
  <c r="F472" i="4"/>
  <c r="G167" i="4"/>
  <c r="H533" i="4"/>
  <c r="H382" i="4"/>
  <c r="F374" i="4"/>
  <c r="F344" i="4"/>
  <c r="H460" i="4"/>
  <c r="H194" i="4"/>
  <c r="L274" i="3"/>
  <c r="L274" i="4" s="1"/>
  <c r="I274" i="4"/>
  <c r="G154" i="4"/>
  <c r="F207" i="4"/>
  <c r="F38" i="4"/>
  <c r="G410" i="4"/>
  <c r="G484" i="4"/>
  <c r="F12" i="4"/>
  <c r="G161" i="4"/>
  <c r="H348" i="4"/>
  <c r="H47" i="4"/>
  <c r="G387" i="4"/>
  <c r="H276" i="4"/>
  <c r="H108" i="4"/>
  <c r="F446" i="4"/>
  <c r="G209" i="4"/>
  <c r="H504" i="4"/>
  <c r="G446" i="4"/>
  <c r="H421" i="4"/>
  <c r="F501" i="4"/>
  <c r="H196" i="4"/>
  <c r="G140" i="4"/>
  <c r="F324" i="4"/>
  <c r="F306" i="4"/>
  <c r="F252" i="4"/>
  <c r="F402" i="4"/>
  <c r="G45" i="4"/>
  <c r="L253" i="3"/>
  <c r="L253" i="4" s="1"/>
  <c r="I253" i="4"/>
  <c r="K514" i="4"/>
  <c r="N514" i="3"/>
  <c r="N514" i="4" s="1"/>
  <c r="J255" i="4"/>
  <c r="M255" i="3"/>
  <c r="M255" i="4" s="1"/>
  <c r="H528" i="4"/>
  <c r="H518" i="4"/>
  <c r="F205" i="4"/>
  <c r="G300" i="4"/>
  <c r="G362" i="4"/>
  <c r="F503" i="4"/>
  <c r="G213" i="4"/>
  <c r="F10" i="4"/>
  <c r="H147" i="4"/>
  <c r="H197" i="4"/>
  <c r="J500" i="4"/>
  <c r="M500" i="3"/>
  <c r="M500" i="4" s="1"/>
  <c r="H82" i="4"/>
  <c r="F148" i="4"/>
  <c r="G171" i="4"/>
  <c r="J2" i="4"/>
  <c r="M2" i="3"/>
  <c r="M2" i="4" s="1"/>
  <c r="K544" i="4"/>
  <c r="N544" i="3"/>
  <c r="N544" i="4" s="1"/>
  <c r="H15" i="4"/>
  <c r="H339" i="4"/>
  <c r="H24" i="4"/>
  <c r="J231" i="4"/>
  <c r="M231" i="3"/>
  <c r="M231" i="4" s="1"/>
  <c r="H473" i="4"/>
  <c r="G77" i="4"/>
  <c r="G113" i="4"/>
  <c r="F134" i="4"/>
  <c r="G367" i="4"/>
  <c r="F161" i="4"/>
  <c r="M469" i="3"/>
  <c r="M469" i="4" s="1"/>
  <c r="J469" i="4"/>
  <c r="H385" i="4"/>
  <c r="F345" i="4"/>
  <c r="F436" i="4"/>
  <c r="H300" i="4"/>
  <c r="F532" i="4"/>
  <c r="F355" i="4"/>
  <c r="G39" i="4"/>
  <c r="G266" i="4"/>
  <c r="F396" i="4"/>
  <c r="H549" i="4"/>
  <c r="G400" i="4"/>
  <c r="F112" i="4"/>
  <c r="F265" i="4"/>
  <c r="F418" i="4"/>
  <c r="G276" i="4"/>
  <c r="H560" i="4"/>
  <c r="F549" i="4"/>
  <c r="G545" i="4"/>
  <c r="H520" i="4"/>
  <c r="G553" i="4"/>
  <c r="G252" i="4"/>
  <c r="H529" i="4"/>
  <c r="G383" i="4"/>
  <c r="G511" i="4"/>
  <c r="G393" i="4"/>
  <c r="H218" i="4"/>
  <c r="G247" i="4"/>
  <c r="G338" i="4"/>
  <c r="F461" i="4"/>
  <c r="H459" i="4"/>
  <c r="H496" i="4"/>
  <c r="F280" i="4"/>
  <c r="F238" i="4"/>
  <c r="H214" i="4"/>
  <c r="H215" i="4"/>
  <c r="F157" i="4"/>
  <c r="F164" i="4"/>
  <c r="F90" i="4"/>
  <c r="G305" i="4"/>
  <c r="H130" i="4"/>
  <c r="F516" i="4"/>
  <c r="F387" i="4"/>
  <c r="H552" i="4"/>
  <c r="H456" i="4"/>
  <c r="F494" i="4"/>
  <c r="G451" i="4"/>
  <c r="G491" i="4"/>
  <c r="G374" i="4"/>
  <c r="G116" i="4"/>
  <c r="G233" i="4"/>
  <c r="F543" i="4"/>
  <c r="F500" i="4"/>
  <c r="F44" i="4"/>
  <c r="H507" i="4"/>
  <c r="F497" i="4"/>
  <c r="G427" i="4"/>
  <c r="G529" i="4"/>
  <c r="F403" i="4"/>
  <c r="G480" i="4"/>
  <c r="G353" i="4"/>
  <c r="H344" i="4"/>
  <c r="H294" i="4"/>
  <c r="F426" i="4"/>
  <c r="G109" i="4"/>
  <c r="L559" i="3"/>
  <c r="L559" i="4" s="1"/>
  <c r="I559" i="4"/>
  <c r="H524" i="4"/>
  <c r="G325" i="4"/>
  <c r="H149" i="4"/>
  <c r="G378" i="4"/>
  <c r="H441" i="4"/>
  <c r="G238" i="4"/>
  <c r="H535" i="4"/>
  <c r="F282" i="4"/>
  <c r="G111" i="4"/>
  <c r="F210" i="4"/>
  <c r="G207" i="4"/>
  <c r="H12" i="4"/>
  <c r="H416" i="4"/>
  <c r="G530" i="4"/>
  <c r="H541" i="4"/>
  <c r="F417" i="4"/>
  <c r="F395" i="4"/>
  <c r="G466" i="4"/>
  <c r="F551" i="4"/>
  <c r="H33" i="4"/>
  <c r="G265" i="4"/>
  <c r="H252" i="4"/>
  <c r="G193" i="4"/>
  <c r="F370" i="4"/>
  <c r="F109" i="4"/>
  <c r="F206" i="4"/>
  <c r="N458" i="3"/>
  <c r="N458" i="4" s="1"/>
  <c r="K458" i="4"/>
  <c r="I513" i="4"/>
  <c r="L513" i="3"/>
  <c r="L513" i="4" s="1"/>
  <c r="F486" i="4"/>
  <c r="G497" i="4"/>
  <c r="G162" i="4"/>
  <c r="H410" i="4"/>
  <c r="F341" i="4"/>
  <c r="H481" i="4"/>
  <c r="G85" i="4"/>
  <c r="F135" i="4"/>
  <c r="G6" i="4"/>
  <c r="F171" i="4"/>
  <c r="J340" i="4"/>
  <c r="M340" i="3"/>
  <c r="M340" i="4" s="1"/>
  <c r="H103" i="4"/>
  <c r="H118" i="4"/>
  <c r="F142" i="4"/>
  <c r="L424" i="3"/>
  <c r="L424" i="4" s="1"/>
  <c r="I424" i="4"/>
  <c r="L72" i="3"/>
  <c r="L72" i="4" s="1"/>
  <c r="I72" i="4"/>
  <c r="G143" i="4"/>
  <c r="F169" i="4"/>
  <c r="H333" i="4"/>
  <c r="K527" i="4"/>
  <c r="N527" i="3"/>
  <c r="N527" i="4" s="1"/>
  <c r="H345" i="4"/>
  <c r="F56" i="4"/>
  <c r="F84" i="4"/>
  <c r="F75" i="4"/>
  <c r="H180" i="4"/>
  <c r="G134" i="4"/>
  <c r="N478" i="3"/>
  <c r="N478" i="4" s="1"/>
  <c r="K478" i="4"/>
  <c r="G364" i="4"/>
  <c r="G306" i="4"/>
  <c r="F448" i="4"/>
  <c r="G488" i="4"/>
  <c r="H183" i="4"/>
  <c r="H457" i="4"/>
  <c r="G41" i="4"/>
  <c r="G455" i="4"/>
  <c r="F415" i="4"/>
  <c r="G385" i="4"/>
  <c r="H188" i="4"/>
  <c r="F523" i="4"/>
  <c r="G350" i="4"/>
  <c r="H164" i="4"/>
  <c r="F88" i="4"/>
  <c r="G284" i="4"/>
  <c r="F41" i="4"/>
  <c r="H557" i="4"/>
  <c r="G236" i="4"/>
  <c r="H267" i="4"/>
  <c r="G354" i="4"/>
  <c r="G129" i="4"/>
  <c r="G421" i="4"/>
  <c r="F191" i="4"/>
  <c r="H225" i="4"/>
  <c r="H476" i="4"/>
  <c r="F512" i="4"/>
  <c r="F94" i="4"/>
  <c r="F560" i="4"/>
  <c r="F369" i="4"/>
  <c r="G409" i="4"/>
  <c r="F498" i="4"/>
  <c r="G292" i="4"/>
  <c r="H126" i="4"/>
  <c r="F133" i="4"/>
  <c r="H340" i="4"/>
  <c r="H262" i="4"/>
  <c r="H527" i="4"/>
  <c r="H352" i="4"/>
  <c r="K522" i="4"/>
  <c r="N522" i="3"/>
  <c r="N522" i="4" s="1"/>
  <c r="H547" i="4"/>
  <c r="G481" i="4"/>
  <c r="H321" i="4"/>
  <c r="H472" i="4"/>
  <c r="H400" i="4"/>
  <c r="F449" i="4"/>
  <c r="G395" i="4"/>
  <c r="F515" i="4"/>
  <c r="H327" i="4"/>
  <c r="H205" i="4"/>
  <c r="H419" i="4"/>
  <c r="H282" i="4"/>
  <c r="H318" i="4"/>
  <c r="L344" i="3"/>
  <c r="L344" i="4" s="1"/>
  <c r="I344" i="4"/>
  <c r="F534" i="4"/>
  <c r="G528" i="4"/>
  <c r="G371" i="4"/>
  <c r="G489" i="4"/>
  <c r="F347" i="4"/>
  <c r="G517" i="4"/>
  <c r="F308" i="4"/>
  <c r="G295" i="4"/>
  <c r="F236" i="4"/>
  <c r="F394" i="4"/>
  <c r="F24" i="4"/>
  <c r="H370" i="4"/>
  <c r="F490" i="4"/>
  <c r="G261" i="4"/>
  <c r="J517" i="4"/>
  <c r="M517" i="3"/>
  <c r="M517" i="4" s="1"/>
  <c r="H343" i="4"/>
  <c r="F399" i="4"/>
  <c r="H123" i="4"/>
  <c r="G506" i="4"/>
  <c r="H212" i="4"/>
  <c r="G15" i="4"/>
  <c r="G368" i="4"/>
  <c r="F559" i="4"/>
  <c r="G60" i="4"/>
  <c r="H360" i="4"/>
  <c r="H503" i="4"/>
  <c r="F483" i="4"/>
  <c r="G390" i="4"/>
  <c r="H365" i="4"/>
  <c r="H431" i="4"/>
  <c r="G508" i="4"/>
  <c r="G73" i="4"/>
  <c r="F212" i="4"/>
  <c r="F194" i="4"/>
  <c r="H551" i="4"/>
  <c r="H324" i="4"/>
  <c r="H23" i="4"/>
  <c r="F150" i="4"/>
  <c r="M429" i="3"/>
  <c r="M429" i="4" s="1"/>
  <c r="J429" i="4"/>
  <c r="N379" i="3"/>
  <c r="N379" i="4" s="1"/>
  <c r="K379" i="4"/>
  <c r="F539" i="4"/>
  <c r="H390" i="4"/>
  <c r="F454" i="4"/>
  <c r="G389" i="4"/>
  <c r="G527" i="4"/>
  <c r="G460" i="4"/>
  <c r="F64" i="4"/>
  <c r="G121" i="4"/>
  <c r="G315" i="4"/>
  <c r="I2" i="4"/>
  <c r="L2" i="3"/>
  <c r="L2" i="4" s="1"/>
  <c r="J545" i="4"/>
  <c r="M545" i="3"/>
  <c r="M545" i="4" s="1"/>
  <c r="G82" i="4"/>
  <c r="G286" i="4"/>
  <c r="H112" i="4"/>
  <c r="K394" i="4"/>
  <c r="N394" i="3"/>
  <c r="N394" i="4" s="1"/>
  <c r="F208" i="4"/>
  <c r="F122" i="4"/>
  <c r="H139" i="4"/>
  <c r="F163" i="4"/>
  <c r="I413" i="4"/>
  <c r="L413" i="3"/>
  <c r="L413" i="4" s="1"/>
  <c r="G308" i="4"/>
  <c r="F77" i="4"/>
  <c r="F28" i="4"/>
  <c r="H45" i="4"/>
  <c r="F32" i="4"/>
  <c r="F105" i="4"/>
  <c r="J335" i="4"/>
  <c r="M335" i="3"/>
  <c r="M335" i="4" s="1"/>
  <c r="G512" i="4"/>
  <c r="H413" i="4"/>
  <c r="H379" i="4"/>
  <c r="H346" i="4"/>
  <c r="H244" i="4"/>
  <c r="G21" i="4"/>
  <c r="G259" i="4"/>
  <c r="I178" i="4"/>
  <c r="L178" i="3"/>
  <c r="L178" i="4" s="1"/>
  <c r="H39" i="4"/>
  <c r="H312" i="4"/>
  <c r="M327" i="3"/>
  <c r="M327" i="4" s="1"/>
  <c r="J327" i="4"/>
  <c r="G122" i="4"/>
  <c r="H83" i="4"/>
  <c r="I263" i="4"/>
  <c r="L263" i="3"/>
  <c r="L263" i="4" s="1"/>
  <c r="F13" i="4"/>
  <c r="I472" i="4"/>
  <c r="L472" i="3"/>
  <c r="L472" i="4" s="1"/>
  <c r="H78" i="4"/>
  <c r="H308" i="4"/>
  <c r="H440" i="4"/>
  <c r="F447" i="4"/>
  <c r="F270" i="4"/>
  <c r="H279" i="4"/>
  <c r="G504" i="4"/>
  <c r="G281" i="4"/>
  <c r="F350" i="4"/>
  <c r="H303" i="4"/>
  <c r="F491" i="4"/>
  <c r="G513" i="4"/>
  <c r="F393" i="4"/>
  <c r="F379" i="4"/>
  <c r="F5" i="4"/>
  <c r="G509" i="4"/>
  <c r="G382" i="4"/>
  <c r="G376" i="4"/>
  <c r="G63" i="4"/>
  <c r="H480" i="4"/>
  <c r="H238" i="4"/>
  <c r="H332" i="4"/>
  <c r="H532" i="4"/>
  <c r="F274" i="4"/>
  <c r="F505" i="4"/>
  <c r="G435" i="4"/>
  <c r="H378" i="4"/>
  <c r="F292" i="4"/>
  <c r="G465" i="4"/>
  <c r="H414" i="4"/>
  <c r="F466" i="4"/>
  <c r="F404" i="4"/>
  <c r="G539" i="4"/>
  <c r="H502" i="4"/>
  <c r="H374" i="4"/>
  <c r="F531" i="4"/>
  <c r="H411" i="4"/>
  <c r="H555" i="4"/>
  <c r="H525" i="4"/>
  <c r="G297" i="4"/>
  <c r="F366" i="4"/>
  <c r="F389" i="4"/>
  <c r="G555" i="4"/>
  <c r="F478" i="4"/>
  <c r="H438" i="4"/>
  <c r="H435" i="4"/>
  <c r="F430" i="4"/>
  <c r="F411" i="4"/>
  <c r="H402" i="4"/>
  <c r="H487" i="4"/>
  <c r="F530" i="4"/>
  <c r="F170" i="4"/>
  <c r="F336" i="4"/>
  <c r="H113" i="4"/>
  <c r="G176" i="4"/>
  <c r="F172" i="4"/>
  <c r="H287" i="4"/>
  <c r="F354" i="4"/>
  <c r="F359" i="4"/>
  <c r="F69" i="4"/>
  <c r="H11" i="4"/>
  <c r="H394" i="4"/>
  <c r="G482" i="4"/>
  <c r="F522" i="4"/>
  <c r="F154" i="4"/>
  <c r="H322" i="4"/>
  <c r="H89" i="4"/>
  <c r="G120" i="4"/>
  <c r="G273" i="4"/>
  <c r="H375" i="4"/>
  <c r="G415" i="4"/>
  <c r="G436" i="4"/>
  <c r="G69" i="4"/>
  <c r="H211" i="4"/>
  <c r="N515" i="3"/>
  <c r="N515" i="4" s="1"/>
  <c r="K515" i="4"/>
  <c r="H439" i="4"/>
  <c r="G375" i="4"/>
  <c r="F391" i="4"/>
  <c r="G130" i="4"/>
  <c r="G94" i="4"/>
  <c r="G274" i="4"/>
  <c r="G424" i="4"/>
  <c r="G321" i="4"/>
  <c r="F197" i="4"/>
  <c r="F521" i="4"/>
  <c r="F508" i="4"/>
  <c r="G217" i="4"/>
  <c r="G210" i="4"/>
  <c r="H204" i="4"/>
  <c r="H161" i="4"/>
  <c r="F557" i="4"/>
  <c r="G250" i="4"/>
  <c r="G335" i="4"/>
  <c r="F335" i="4"/>
  <c r="G26" i="4"/>
  <c r="F294" i="4"/>
  <c r="F388" i="4"/>
  <c r="F385" i="4"/>
  <c r="F382" i="4"/>
  <c r="G360" i="4"/>
  <c r="F352" i="4"/>
  <c r="F429" i="4"/>
  <c r="H468" i="4"/>
  <c r="H505" i="4"/>
  <c r="F216" i="4"/>
  <c r="H70" i="4"/>
  <c r="I376" i="4"/>
  <c r="L376" i="3"/>
  <c r="L376" i="4" s="1"/>
  <c r="F259" i="4"/>
  <c r="L552" i="3"/>
  <c r="L552" i="4" s="1"/>
  <c r="I552" i="4"/>
  <c r="N268" i="3"/>
  <c r="N268" i="4" s="1"/>
  <c r="K268" i="4"/>
  <c r="J548" i="4"/>
  <c r="M548" i="3"/>
  <c r="M548" i="4" s="1"/>
  <c r="H120" i="4"/>
  <c r="G518" i="4"/>
  <c r="G558" i="4"/>
  <c r="F504" i="4"/>
  <c r="F412" i="4"/>
  <c r="F465" i="4"/>
  <c r="H247" i="4"/>
  <c r="G347" i="4"/>
  <c r="G384" i="4"/>
  <c r="F432" i="4"/>
  <c r="H182" i="4"/>
  <c r="F405" i="4"/>
  <c r="H548" i="4"/>
  <c r="F378" i="4"/>
  <c r="G524" i="4"/>
  <c r="H353" i="4"/>
  <c r="G277" i="4"/>
  <c r="H106" i="4"/>
  <c r="F85" i="4"/>
  <c r="F58" i="4"/>
  <c r="H150" i="4"/>
  <c r="G262" i="4"/>
  <c r="F33" i="4"/>
  <c r="H144" i="4"/>
  <c r="G256" i="4"/>
  <c r="F27" i="4"/>
  <c r="J397" i="4"/>
  <c r="M397" i="3"/>
  <c r="M397" i="4" s="1"/>
  <c r="K348" i="4"/>
  <c r="N348" i="3"/>
  <c r="N348" i="4" s="1"/>
  <c r="J547" i="4"/>
  <c r="M547" i="3"/>
  <c r="M547" i="4" s="1"/>
  <c r="H146" i="4"/>
  <c r="F125" i="4"/>
  <c r="G103" i="4"/>
  <c r="G52" i="4"/>
  <c r="H315" i="4"/>
  <c r="F89" i="4"/>
  <c r="F198" i="4"/>
  <c r="H309" i="4"/>
  <c r="F83" i="4"/>
  <c r="K450" i="4"/>
  <c r="N450" i="3"/>
  <c r="N450" i="4" s="1"/>
  <c r="I311" i="4"/>
  <c r="L311" i="3"/>
  <c r="L311" i="4" s="1"/>
  <c r="K475" i="4"/>
  <c r="N475" i="3"/>
  <c r="N475" i="4" s="1"/>
  <c r="G229" i="4"/>
  <c r="H58" i="4"/>
  <c r="F37" i="4"/>
  <c r="H4" i="4"/>
  <c r="H86" i="4"/>
  <c r="G198" i="4"/>
  <c r="G307" i="4"/>
  <c r="H80" i="4"/>
  <c r="G192" i="4"/>
  <c r="K538" i="4"/>
  <c r="N538" i="3"/>
  <c r="N538" i="4" s="1"/>
  <c r="J311" i="4"/>
  <c r="M311" i="3"/>
  <c r="M311" i="4" s="1"/>
  <c r="J282" i="4"/>
  <c r="M282" i="3"/>
  <c r="M282" i="4" s="1"/>
  <c r="H537" i="4"/>
  <c r="F367" i="4"/>
  <c r="H290" i="4"/>
  <c r="F120" i="4"/>
  <c r="G98" i="4"/>
  <c r="F74" i="4"/>
  <c r="F140" i="4"/>
  <c r="G222" i="4"/>
  <c r="G219" i="4"/>
  <c r="G104" i="4"/>
  <c r="M410" i="3"/>
  <c r="M410" i="4" s="1"/>
  <c r="J410" i="4"/>
  <c r="F538" i="4"/>
  <c r="G53" i="4"/>
  <c r="H145" i="4"/>
  <c r="G190" i="4"/>
  <c r="H72" i="4"/>
  <c r="L560" i="3"/>
  <c r="L560" i="4" s="1"/>
  <c r="I560" i="4"/>
  <c r="N207" i="3"/>
  <c r="N207" i="4" s="1"/>
  <c r="K207" i="4"/>
  <c r="G559" i="4"/>
  <c r="G428" i="4"/>
  <c r="F555" i="4"/>
  <c r="G505" i="4"/>
  <c r="H387" i="4"/>
  <c r="G199" i="4"/>
  <c r="H354" i="4"/>
  <c r="G314" i="4"/>
  <c r="H260" i="4"/>
  <c r="G212" i="4"/>
  <c r="G29" i="4"/>
  <c r="F119" i="4"/>
  <c r="G158" i="4"/>
  <c r="G43" i="4"/>
  <c r="M546" i="3"/>
  <c r="M546" i="4" s="1"/>
  <c r="J546" i="4"/>
  <c r="L468" i="3"/>
  <c r="L468" i="4" s="1"/>
  <c r="I468" i="4"/>
  <c r="H38" i="4"/>
  <c r="H35" i="4"/>
  <c r="H32" i="4"/>
  <c r="H29" i="4"/>
  <c r="J183" i="4"/>
  <c r="M183" i="3"/>
  <c r="M183" i="4" s="1"/>
  <c r="J289" i="4"/>
  <c r="M289" i="3"/>
  <c r="M289" i="4" s="1"/>
  <c r="J361" i="4"/>
  <c r="M361" i="3"/>
  <c r="M361" i="4" s="1"/>
  <c r="J346" i="4"/>
  <c r="M346" i="3"/>
  <c r="M346" i="4" s="1"/>
  <c r="K507" i="4"/>
  <c r="N507" i="3"/>
  <c r="N507" i="4" s="1"/>
  <c r="N214" i="3"/>
  <c r="N214" i="4" s="1"/>
  <c r="K214" i="4"/>
  <c r="J424" i="4"/>
  <c r="M424" i="3"/>
  <c r="M424" i="4" s="1"/>
  <c r="K486" i="4"/>
  <c r="N486" i="3"/>
  <c r="N486" i="4" s="1"/>
  <c r="K273" i="4"/>
  <c r="N273" i="3"/>
  <c r="N273" i="4" s="1"/>
  <c r="M454" i="3"/>
  <c r="M454" i="4" s="1"/>
  <c r="J454" i="4"/>
  <c r="G25" i="4"/>
  <c r="G19" i="4"/>
  <c r="L501" i="3"/>
  <c r="L501" i="4" s="1"/>
  <c r="I501" i="4"/>
  <c r="L340" i="3"/>
  <c r="L340" i="4" s="1"/>
  <c r="I340" i="4"/>
  <c r="N524" i="3"/>
  <c r="N524" i="4" s="1"/>
  <c r="K524" i="4"/>
  <c r="N113" i="3"/>
  <c r="N113" i="4" s="1"/>
  <c r="K113" i="4"/>
  <c r="I304" i="4"/>
  <c r="L304" i="3"/>
  <c r="L304" i="4" s="1"/>
  <c r="I462" i="4"/>
  <c r="L462" i="3"/>
  <c r="L462" i="4" s="1"/>
  <c r="J111" i="4"/>
  <c r="M111" i="3"/>
  <c r="M111" i="4" s="1"/>
  <c r="K108" i="4"/>
  <c r="N108" i="3"/>
  <c r="N108" i="4" s="1"/>
  <c r="K191" i="4"/>
  <c r="N191" i="3"/>
  <c r="N191" i="4" s="1"/>
  <c r="K437" i="4"/>
  <c r="N437" i="3"/>
  <c r="N437" i="4" s="1"/>
  <c r="K523" i="4"/>
  <c r="N523" i="3"/>
  <c r="N523" i="4" s="1"/>
  <c r="M219" i="3"/>
  <c r="M219" i="4" s="1"/>
  <c r="J219" i="4"/>
  <c r="N499" i="3"/>
  <c r="N499" i="4" s="1"/>
  <c r="K499" i="4"/>
  <c r="M27" i="3"/>
  <c r="M27" i="4" s="1"/>
  <c r="J27" i="4"/>
  <c r="K155" i="4"/>
  <c r="N155" i="3"/>
  <c r="N155" i="4" s="1"/>
  <c r="J46" i="4"/>
  <c r="M46" i="3"/>
  <c r="M46" i="4" s="1"/>
  <c r="M211" i="3"/>
  <c r="M211" i="4" s="1"/>
  <c r="J211" i="4"/>
  <c r="M248" i="3"/>
  <c r="M248" i="4" s="1"/>
  <c r="J248" i="4"/>
  <c r="L77" i="3"/>
  <c r="L77" i="4" s="1"/>
  <c r="I77" i="4"/>
  <c r="M224" i="3"/>
  <c r="M224" i="4" s="1"/>
  <c r="J224" i="4"/>
  <c r="L53" i="3"/>
  <c r="L53" i="4" s="1"/>
  <c r="I53" i="4"/>
  <c r="J200" i="4"/>
  <c r="M200" i="3"/>
  <c r="M200" i="4" s="1"/>
  <c r="G366" i="4"/>
  <c r="H156" i="4"/>
  <c r="H326" i="4"/>
  <c r="H271" i="4"/>
  <c r="F218" i="4"/>
  <c r="H169" i="4"/>
  <c r="F8" i="4"/>
  <c r="F95" i="4"/>
  <c r="H131" i="4"/>
  <c r="F14" i="4"/>
  <c r="J493" i="4"/>
  <c r="M493" i="3"/>
  <c r="M493" i="4" s="1"/>
  <c r="I330" i="4"/>
  <c r="L330" i="3"/>
  <c r="L330" i="4" s="1"/>
  <c r="G17" i="4"/>
  <c r="G14" i="4"/>
  <c r="G11" i="4"/>
  <c r="G8" i="4"/>
  <c r="L493" i="3"/>
  <c r="L493" i="4" s="1"/>
  <c r="I493" i="4"/>
  <c r="K230" i="4"/>
  <c r="N230" i="3"/>
  <c r="N230" i="4" s="1"/>
  <c r="N324" i="3"/>
  <c r="N324" i="4" s="1"/>
  <c r="K324" i="4"/>
  <c r="J300" i="4"/>
  <c r="M300" i="3"/>
  <c r="M300" i="4" s="1"/>
  <c r="J470" i="4"/>
  <c r="M470" i="3"/>
  <c r="M470" i="4" s="1"/>
  <c r="K548" i="4"/>
  <c r="N548" i="3"/>
  <c r="N548" i="4" s="1"/>
  <c r="N242" i="3"/>
  <c r="N242" i="4" s="1"/>
  <c r="K242" i="4"/>
  <c r="J457" i="4"/>
  <c r="M457" i="3"/>
  <c r="M457" i="4" s="1"/>
  <c r="J220" i="4"/>
  <c r="M220" i="3"/>
  <c r="M220" i="4" s="1"/>
  <c r="I425" i="4"/>
  <c r="L425" i="3"/>
  <c r="L425" i="4" s="1"/>
  <c r="F4" i="4"/>
  <c r="G336" i="4"/>
  <c r="J474" i="4"/>
  <c r="M474" i="3"/>
  <c r="M474" i="4" s="1"/>
  <c r="I282" i="4"/>
  <c r="L282" i="3"/>
  <c r="L282" i="4" s="1"/>
  <c r="N465" i="3"/>
  <c r="N465" i="4" s="1"/>
  <c r="K465" i="4"/>
  <c r="L79" i="3"/>
  <c r="L79" i="4" s="1"/>
  <c r="I79" i="4"/>
  <c r="N266" i="3"/>
  <c r="N266" i="4" s="1"/>
  <c r="K266" i="4"/>
  <c r="M435" i="3"/>
  <c r="M435" i="4" s="1"/>
  <c r="J435" i="4"/>
  <c r="M79" i="3"/>
  <c r="M79" i="4" s="1"/>
  <c r="J79" i="4"/>
  <c r="K76" i="4"/>
  <c r="N76" i="3"/>
  <c r="N76" i="4" s="1"/>
  <c r="M527" i="3"/>
  <c r="M527" i="4" s="1"/>
  <c r="J527" i="4"/>
  <c r="K405" i="4"/>
  <c r="N405" i="3"/>
  <c r="N405" i="4" s="1"/>
  <c r="M502" i="3"/>
  <c r="M502" i="4" s="1"/>
  <c r="J502" i="4"/>
  <c r="N48" i="3"/>
  <c r="N48" i="4" s="1"/>
  <c r="K48" i="4"/>
  <c r="M478" i="3"/>
  <c r="M478" i="4" s="1"/>
  <c r="J478" i="4"/>
  <c r="L195" i="3"/>
  <c r="L195" i="4" s="1"/>
  <c r="I195" i="4"/>
  <c r="M134" i="3"/>
  <c r="M134" i="4" s="1"/>
  <c r="J134" i="4"/>
  <c r="L25" i="3"/>
  <c r="L25" i="4" s="1"/>
  <c r="I25" i="4"/>
  <c r="I190" i="4"/>
  <c r="L190" i="3"/>
  <c r="L190" i="4" s="1"/>
  <c r="I227" i="4"/>
  <c r="L227" i="3"/>
  <c r="L227" i="4" s="1"/>
  <c r="N55" i="3"/>
  <c r="N55" i="4" s="1"/>
  <c r="K55" i="4"/>
  <c r="I203" i="4"/>
  <c r="L203" i="3"/>
  <c r="L203" i="4" s="1"/>
  <c r="N31" i="3"/>
  <c r="N31" i="4" s="1"/>
  <c r="K31" i="4"/>
  <c r="I179" i="4"/>
  <c r="L179" i="3"/>
  <c r="L179" i="4" s="1"/>
  <c r="F435" i="4"/>
  <c r="F284" i="4"/>
  <c r="F229" i="4"/>
  <c r="G175" i="4"/>
  <c r="F328" i="4"/>
  <c r="H135" i="4"/>
  <c r="G68" i="4"/>
  <c r="G102" i="4"/>
  <c r="F323" i="4"/>
  <c r="N466" i="3"/>
  <c r="N466" i="4" s="1"/>
  <c r="K466" i="4"/>
  <c r="J550" i="4"/>
  <c r="M550" i="3"/>
  <c r="M550" i="4" s="1"/>
  <c r="G334" i="4"/>
  <c r="G331" i="4"/>
  <c r="G328" i="4"/>
  <c r="J533" i="4"/>
  <c r="M533" i="3"/>
  <c r="M533" i="4" s="1"/>
  <c r="K463" i="4"/>
  <c r="N463" i="3"/>
  <c r="N463" i="4" s="1"/>
  <c r="I172" i="4"/>
  <c r="L172" i="3"/>
  <c r="L172" i="4" s="1"/>
  <c r="I250" i="4"/>
  <c r="L250" i="3"/>
  <c r="L250" i="4" s="1"/>
  <c r="J236" i="4"/>
  <c r="M236" i="3"/>
  <c r="M236" i="4" s="1"/>
  <c r="I433" i="4"/>
  <c r="L433" i="3"/>
  <c r="L433" i="4" s="1"/>
  <c r="I455" i="4"/>
  <c r="L455" i="3"/>
  <c r="L455" i="4" s="1"/>
  <c r="K127" i="4"/>
  <c r="N127" i="3"/>
  <c r="N127" i="4" s="1"/>
  <c r="L420" i="3"/>
  <c r="L420" i="4" s="1"/>
  <c r="I420" i="4"/>
  <c r="J551" i="4"/>
  <c r="M551" i="3"/>
  <c r="M551" i="4" s="1"/>
  <c r="K387" i="4"/>
  <c r="N387" i="3"/>
  <c r="N387" i="4" s="1"/>
  <c r="F321" i="4"/>
  <c r="F315" i="4"/>
  <c r="K447" i="4"/>
  <c r="N447" i="3"/>
  <c r="N447" i="4" s="1"/>
  <c r="J207" i="4"/>
  <c r="M207" i="3"/>
  <c r="M207" i="4" s="1"/>
  <c r="K533" i="4"/>
  <c r="N533" i="3"/>
  <c r="N533" i="4" s="1"/>
  <c r="N25" i="3"/>
  <c r="N25" i="4" s="1"/>
  <c r="K25" i="4"/>
  <c r="I232" i="4"/>
  <c r="L232" i="3"/>
  <c r="L232" i="4" s="1"/>
  <c r="N408" i="3"/>
  <c r="N408" i="4" s="1"/>
  <c r="K408" i="4"/>
  <c r="N44" i="3"/>
  <c r="N44" i="4" s="1"/>
  <c r="K44" i="4"/>
  <c r="J100" i="4"/>
  <c r="M100" i="3"/>
  <c r="M100" i="4" s="1"/>
  <c r="K497" i="4"/>
  <c r="N497" i="3"/>
  <c r="N497" i="4" s="1"/>
  <c r="J325" i="4"/>
  <c r="M325" i="3"/>
  <c r="M325" i="4" s="1"/>
  <c r="N395" i="3"/>
  <c r="N395" i="4" s="1"/>
  <c r="K395" i="4"/>
  <c r="J279" i="4"/>
  <c r="M279" i="3"/>
  <c r="M279" i="4" s="1"/>
  <c r="K371" i="4"/>
  <c r="N371" i="3"/>
  <c r="N371" i="4" s="1"/>
  <c r="J290" i="4"/>
  <c r="M290" i="3"/>
  <c r="M290" i="4" s="1"/>
  <c r="K27" i="4"/>
  <c r="N27" i="3"/>
  <c r="N27" i="4" s="1"/>
  <c r="K256" i="4"/>
  <c r="N256" i="3"/>
  <c r="N256" i="4" s="1"/>
  <c r="M83" i="3"/>
  <c r="M83" i="4" s="1"/>
  <c r="J83" i="4"/>
  <c r="J120" i="4"/>
  <c r="M120" i="3"/>
  <c r="M120" i="4" s="1"/>
  <c r="N116" i="3"/>
  <c r="N116" i="4" s="1"/>
  <c r="K116" i="4"/>
  <c r="J96" i="4"/>
  <c r="M96" i="3"/>
  <c r="M96" i="4" s="1"/>
  <c r="K92" i="4"/>
  <c r="N92" i="3"/>
  <c r="N92" i="4" s="1"/>
  <c r="M72" i="3"/>
  <c r="M72" i="4" s="1"/>
  <c r="J72" i="4"/>
  <c r="G241" i="4"/>
  <c r="G186" i="4"/>
  <c r="H553" i="4"/>
  <c r="H306" i="4"/>
  <c r="G114" i="4"/>
  <c r="F39" i="4"/>
  <c r="F73" i="4"/>
  <c r="G296" i="4"/>
  <c r="J437" i="4"/>
  <c r="M437" i="3"/>
  <c r="M437" i="4" s="1"/>
  <c r="L409" i="3"/>
  <c r="L409" i="4" s="1"/>
  <c r="I409" i="4"/>
  <c r="F313" i="4"/>
  <c r="F310" i="4"/>
  <c r="F307" i="4"/>
  <c r="N551" i="3"/>
  <c r="N551" i="4" s="1"/>
  <c r="K551" i="4"/>
  <c r="J434" i="4"/>
  <c r="M434" i="3"/>
  <c r="M434" i="4" s="1"/>
  <c r="K473" i="4"/>
  <c r="N473" i="3"/>
  <c r="N473" i="4" s="1"/>
  <c r="J191" i="4"/>
  <c r="M191" i="3"/>
  <c r="M191" i="4" s="1"/>
  <c r="K396" i="4"/>
  <c r="N396" i="3"/>
  <c r="N396" i="4" s="1"/>
  <c r="K185" i="4"/>
  <c r="N185" i="3"/>
  <c r="N185" i="4" s="1"/>
  <c r="I245" i="4"/>
  <c r="L245" i="3"/>
  <c r="L245" i="4" s="1"/>
  <c r="J426" i="4"/>
  <c r="M426" i="3"/>
  <c r="M426" i="4" s="1"/>
  <c r="L546" i="3"/>
  <c r="L546" i="4" s="1"/>
  <c r="I546" i="4"/>
  <c r="N356" i="3"/>
  <c r="N356" i="4" s="1"/>
  <c r="K356" i="4"/>
  <c r="L558" i="3"/>
  <c r="L558" i="4" s="1"/>
  <c r="I558" i="4"/>
  <c r="G214" i="4"/>
  <c r="G208" i="4"/>
  <c r="M268" i="3"/>
  <c r="M268" i="4" s="1"/>
  <c r="J268" i="4"/>
  <c r="K451" i="4"/>
  <c r="N451" i="3"/>
  <c r="N451" i="4" s="1"/>
  <c r="I395" i="4"/>
  <c r="L395" i="3"/>
  <c r="L395" i="4" s="1"/>
  <c r="M155" i="3"/>
  <c r="M155" i="4" s="1"/>
  <c r="J155" i="4"/>
  <c r="J61" i="4"/>
  <c r="M61" i="3"/>
  <c r="M61" i="4" s="1"/>
  <c r="K190" i="4"/>
  <c r="N190" i="3"/>
  <c r="N190" i="4" s="1"/>
  <c r="K115" i="4"/>
  <c r="N115" i="3"/>
  <c r="N115" i="4" s="1"/>
  <c r="I259" i="4"/>
  <c r="L259" i="3"/>
  <c r="L259" i="4" s="1"/>
  <c r="N390" i="3"/>
  <c r="N390" i="4" s="1"/>
  <c r="K390" i="4"/>
  <c r="I16" i="4"/>
  <c r="L16" i="3"/>
  <c r="L16" i="4" s="1"/>
  <c r="J539" i="4"/>
  <c r="M539" i="3"/>
  <c r="M539" i="4" s="1"/>
  <c r="K375" i="4"/>
  <c r="N375" i="3"/>
  <c r="N375" i="4" s="1"/>
  <c r="N504" i="3"/>
  <c r="N504" i="4" s="1"/>
  <c r="K504" i="4"/>
  <c r="J205" i="4"/>
  <c r="M205" i="3"/>
  <c r="M205" i="4" s="1"/>
  <c r="I174" i="4"/>
  <c r="L174" i="3"/>
  <c r="L174" i="4" s="1"/>
  <c r="K64" i="4"/>
  <c r="N64" i="3"/>
  <c r="N64" i="4" s="1"/>
  <c r="K229" i="4"/>
  <c r="N229" i="3"/>
  <c r="N229" i="4" s="1"/>
  <c r="M531" i="3"/>
  <c r="M531" i="4" s="1"/>
  <c r="J531" i="4"/>
  <c r="L87" i="3"/>
  <c r="L87" i="4" s="1"/>
  <c r="I87" i="4"/>
  <c r="M507" i="3"/>
  <c r="M507" i="4" s="1"/>
  <c r="J507" i="4"/>
  <c r="I63" i="4"/>
  <c r="L63" i="3"/>
  <c r="L63" i="4" s="1"/>
  <c r="J121" i="4"/>
  <c r="M121" i="3"/>
  <c r="M121" i="4" s="1"/>
  <c r="I448" i="4"/>
  <c r="L448" i="3"/>
  <c r="L448" i="4" s="1"/>
  <c r="H479" i="4"/>
  <c r="F200" i="4"/>
  <c r="G49" i="4"/>
  <c r="G152" i="4"/>
  <c r="G203" i="4"/>
  <c r="G200" i="4"/>
  <c r="I456" i="4"/>
  <c r="L456" i="3"/>
  <c r="L456" i="4" s="1"/>
  <c r="I247" i="4"/>
  <c r="L247" i="3"/>
  <c r="L247" i="4" s="1"/>
  <c r="K255" i="4"/>
  <c r="N255" i="3"/>
  <c r="N255" i="4" s="1"/>
  <c r="K338" i="4"/>
  <c r="N338" i="3"/>
  <c r="N338" i="4" s="1"/>
  <c r="K361" i="4"/>
  <c r="N361" i="3"/>
  <c r="N361" i="4" s="1"/>
  <c r="I485" i="4"/>
  <c r="L485" i="3"/>
  <c r="L485" i="4" s="1"/>
  <c r="L298" i="3"/>
  <c r="L298" i="4" s="1"/>
  <c r="I298" i="4"/>
  <c r="I418" i="4"/>
  <c r="L418" i="3"/>
  <c r="L418" i="4" s="1"/>
  <c r="K249" i="4"/>
  <c r="N249" i="3"/>
  <c r="N249" i="4" s="1"/>
  <c r="I293" i="4"/>
  <c r="L293" i="3"/>
  <c r="L293" i="4" s="1"/>
  <c r="F66" i="4"/>
  <c r="G22" i="4"/>
  <c r="G16" i="4"/>
  <c r="L252" i="3"/>
  <c r="L252" i="4" s="1"/>
  <c r="I252" i="4"/>
  <c r="M476" i="3"/>
  <c r="M476" i="4" s="1"/>
  <c r="J476" i="4"/>
  <c r="L168" i="3"/>
  <c r="L168" i="4" s="1"/>
  <c r="I168" i="4"/>
  <c r="N352" i="3"/>
  <c r="N352" i="4" s="1"/>
  <c r="K352" i="4"/>
  <c r="I82" i="4"/>
  <c r="L82" i="3"/>
  <c r="L82" i="4" s="1"/>
  <c r="J352" i="4"/>
  <c r="M352" i="3"/>
  <c r="M352" i="4" s="1"/>
  <c r="K525" i="4"/>
  <c r="N525" i="3"/>
  <c r="N525" i="4" s="1"/>
  <c r="I381" i="4"/>
  <c r="L381" i="3"/>
  <c r="L381" i="4" s="1"/>
  <c r="N419" i="3"/>
  <c r="N419" i="4" s="1"/>
  <c r="K419" i="4"/>
  <c r="I73" i="4"/>
  <c r="L73" i="3"/>
  <c r="L73" i="4" s="1"/>
  <c r="L403" i="3"/>
  <c r="L403" i="4" s="1"/>
  <c r="I403" i="4"/>
  <c r="K182" i="4"/>
  <c r="N182" i="3"/>
  <c r="N182" i="4" s="1"/>
  <c r="L371" i="3"/>
  <c r="L371" i="4" s="1"/>
  <c r="I371" i="4"/>
  <c r="I170" i="4"/>
  <c r="L170" i="3"/>
  <c r="L170" i="4" s="1"/>
  <c r="K149" i="4"/>
  <c r="N149" i="3"/>
  <c r="N149" i="4" s="1"/>
  <c r="J40" i="4"/>
  <c r="M40" i="3"/>
  <c r="M40" i="4" s="1"/>
  <c r="M254" i="3"/>
  <c r="M254" i="4" s="1"/>
  <c r="J254" i="4"/>
  <c r="N517" i="3"/>
  <c r="N517" i="4" s="1"/>
  <c r="K517" i="4"/>
  <c r="M230" i="3"/>
  <c r="M230" i="4" s="1"/>
  <c r="J230" i="4"/>
  <c r="N493" i="3"/>
  <c r="N493" i="4" s="1"/>
  <c r="K493" i="4"/>
  <c r="J206" i="4"/>
  <c r="M206" i="3"/>
  <c r="M206" i="4" s="1"/>
  <c r="L97" i="3"/>
  <c r="L97" i="4" s="1"/>
  <c r="I97" i="4"/>
  <c r="G483" i="4"/>
  <c r="H432" i="4"/>
  <c r="G298" i="4"/>
  <c r="G196" i="4"/>
  <c r="F111" i="4"/>
  <c r="H141" i="4"/>
  <c r="F232" i="4"/>
  <c r="F92" i="4"/>
  <c r="F195" i="4"/>
  <c r="H314" i="4"/>
  <c r="H49" i="4"/>
  <c r="G304" i="4"/>
  <c r="G452" i="4"/>
  <c r="H34" i="4"/>
  <c r="F337" i="4"/>
  <c r="K529" i="4"/>
  <c r="N529" i="3"/>
  <c r="N529" i="4" s="1"/>
  <c r="F302" i="4"/>
  <c r="H330" i="4"/>
  <c r="G498" i="4"/>
  <c r="H7" i="4"/>
  <c r="G206" i="4"/>
  <c r="F444" i="4"/>
  <c r="F253" i="4"/>
  <c r="G204" i="4"/>
  <c r="F529" i="4"/>
  <c r="F499" i="4"/>
  <c r="F260" i="4"/>
  <c r="F342" i="4"/>
  <c r="H239" i="4"/>
  <c r="F162" i="4"/>
  <c r="G249" i="4"/>
  <c r="F338" i="4"/>
  <c r="F165" i="4"/>
  <c r="H358" i="4"/>
  <c r="F428" i="4"/>
  <c r="G226" i="4"/>
  <c r="H177" i="4"/>
  <c r="H517" i="4"/>
  <c r="F475" i="4"/>
  <c r="H371" i="4"/>
  <c r="H357" i="4"/>
  <c r="F7" i="4"/>
  <c r="H510" i="4"/>
  <c r="H512" i="4"/>
  <c r="F456" i="4"/>
  <c r="G533" i="4"/>
  <c r="H26" i="4"/>
  <c r="G510" i="4"/>
  <c r="G472" i="4"/>
  <c r="H554" i="4"/>
  <c r="F372" i="4"/>
  <c r="F290" i="4"/>
  <c r="H466" i="4"/>
  <c r="F452" i="4"/>
  <c r="F285" i="4"/>
  <c r="H241" i="4"/>
  <c r="K377" i="4"/>
  <c r="N377" i="3"/>
  <c r="N377" i="4" s="1"/>
  <c r="F553" i="4"/>
  <c r="F524" i="4"/>
  <c r="H254" i="4"/>
  <c r="G242" i="4"/>
  <c r="H236" i="4"/>
  <c r="F199" i="4"/>
  <c r="G177" i="4"/>
  <c r="F293" i="4"/>
  <c r="G359" i="4"/>
  <c r="H369" i="4"/>
  <c r="H87" i="4"/>
  <c r="G38" i="4"/>
  <c r="G341" i="4"/>
  <c r="G418" i="4"/>
  <c r="F458" i="4"/>
  <c r="F487" i="4"/>
  <c r="F176" i="4"/>
  <c r="H14" i="4"/>
  <c r="J199" i="4"/>
  <c r="M199" i="3"/>
  <c r="M199" i="4" s="1"/>
  <c r="H166" i="4"/>
  <c r="G282" i="4"/>
  <c r="G351" i="4"/>
  <c r="G356" i="4"/>
  <c r="G66" i="4"/>
  <c r="F9" i="4"/>
  <c r="F392" i="4"/>
  <c r="G474" i="4"/>
  <c r="G519" i="4"/>
  <c r="H561" i="4"/>
  <c r="G317" i="4"/>
  <c r="F63" i="4"/>
  <c r="F91" i="4"/>
  <c r="F167" i="4"/>
  <c r="G479" i="4"/>
  <c r="F519" i="4"/>
  <c r="G237" i="4"/>
  <c r="G97" i="4"/>
  <c r="I432" i="4"/>
  <c r="L432" i="3"/>
  <c r="L432" i="4" s="1"/>
  <c r="F322" i="4"/>
  <c r="G445" i="4"/>
  <c r="H471" i="4"/>
  <c r="H501" i="4"/>
  <c r="G525" i="4"/>
  <c r="F364" i="4"/>
  <c r="F361" i="4"/>
  <c r="F358" i="4"/>
  <c r="G332" i="4"/>
  <c r="F316" i="4"/>
  <c r="H399" i="4"/>
  <c r="G439" i="4"/>
  <c r="H465" i="4"/>
  <c r="G133" i="4"/>
  <c r="F297" i="4"/>
  <c r="L378" i="3"/>
  <c r="L378" i="4" s="1"/>
  <c r="I378" i="4"/>
  <c r="G470" i="4"/>
  <c r="G467" i="4"/>
  <c r="H445" i="4"/>
  <c r="G437" i="4"/>
  <c r="F525" i="4"/>
  <c r="H175" i="4"/>
  <c r="G255" i="4"/>
  <c r="G244" i="4"/>
  <c r="H84" i="4"/>
  <c r="G123" i="4"/>
  <c r="G91" i="4"/>
  <c r="H61" i="4"/>
  <c r="K402" i="4"/>
  <c r="N402" i="3"/>
  <c r="N402" i="4" s="1"/>
  <c r="J375" i="4"/>
  <c r="M375" i="3"/>
  <c r="M375" i="4" s="1"/>
  <c r="J556" i="4"/>
  <c r="M556" i="3"/>
  <c r="M556" i="4" s="1"/>
  <c r="H173" i="4"/>
  <c r="G496" i="4"/>
  <c r="G536" i="4"/>
  <c r="F476" i="4"/>
  <c r="H270" i="4"/>
  <c r="G358" i="4"/>
  <c r="G411" i="4"/>
  <c r="G448" i="4"/>
  <c r="F215" i="4"/>
  <c r="H310" i="4"/>
  <c r="F469" i="4"/>
  <c r="H255" i="4"/>
  <c r="F442" i="4"/>
  <c r="F202" i="4"/>
  <c r="H417" i="4"/>
  <c r="H153" i="4"/>
  <c r="H170" i="4"/>
  <c r="F149" i="4"/>
  <c r="G127" i="4"/>
  <c r="G84" i="4"/>
  <c r="G9" i="4"/>
  <c r="G118" i="4"/>
  <c r="F230" i="4"/>
  <c r="G3" i="4"/>
  <c r="G112" i="4"/>
  <c r="N482" i="3"/>
  <c r="N482" i="4" s="1"/>
  <c r="K482" i="4"/>
  <c r="M442" i="3"/>
  <c r="M442" i="4" s="1"/>
  <c r="J442" i="4"/>
  <c r="L202" i="3"/>
  <c r="L202" i="4" s="1"/>
  <c r="I202" i="4"/>
  <c r="H210" i="4"/>
  <c r="F40" i="4"/>
  <c r="G18" i="4"/>
  <c r="G132" i="4"/>
  <c r="H62" i="4"/>
  <c r="G174" i="4"/>
  <c r="G283" i="4"/>
  <c r="H56" i="4"/>
  <c r="G168" i="4"/>
  <c r="N546" i="3"/>
  <c r="N546" i="4" s="1"/>
  <c r="K546" i="4"/>
  <c r="N252" i="3"/>
  <c r="N252" i="4" s="1"/>
  <c r="K252" i="4"/>
  <c r="N542" i="3"/>
  <c r="N542" i="4" s="1"/>
  <c r="K542" i="4"/>
  <c r="G293" i="4"/>
  <c r="H122" i="4"/>
  <c r="F101" i="4"/>
  <c r="H76" i="4"/>
  <c r="G20" i="4"/>
  <c r="H283" i="4"/>
  <c r="G54" i="4"/>
  <c r="F166" i="4"/>
  <c r="H277" i="4"/>
  <c r="G48" i="4"/>
  <c r="K418" i="4"/>
  <c r="N418" i="3"/>
  <c r="N418" i="4" s="1"/>
  <c r="I434" i="4"/>
  <c r="L434" i="3"/>
  <c r="L434" i="4" s="1"/>
  <c r="J292" i="4"/>
  <c r="M292" i="3"/>
  <c r="M292" i="4" s="1"/>
  <c r="F431" i="4"/>
  <c r="G180" i="4"/>
  <c r="F184" i="4"/>
  <c r="G13" i="4"/>
  <c r="H140" i="4"/>
  <c r="H73" i="4"/>
  <c r="H307" i="4"/>
  <c r="H51" i="4"/>
  <c r="H301" i="4"/>
  <c r="J445" i="4"/>
  <c r="M445" i="3"/>
  <c r="M445" i="4" s="1"/>
  <c r="J446" i="4"/>
  <c r="M446" i="3"/>
  <c r="M446" i="4" s="1"/>
  <c r="H202" i="4"/>
  <c r="G10" i="4"/>
  <c r="F52" i="4"/>
  <c r="H272" i="4"/>
  <c r="F155" i="4"/>
  <c r="K220" i="4"/>
  <c r="N220" i="3"/>
  <c r="N220" i="4" s="1"/>
  <c r="G458" i="4"/>
  <c r="F266" i="4"/>
  <c r="G309" i="4"/>
  <c r="G552" i="4"/>
  <c r="H286" i="4"/>
  <c r="G419" i="4"/>
  <c r="F231" i="4"/>
  <c r="F477" i="4"/>
  <c r="F450" i="4"/>
  <c r="H425" i="4"/>
  <c r="H178" i="4"/>
  <c r="G135" i="4"/>
  <c r="F20" i="4"/>
  <c r="H240" i="4"/>
  <c r="H125" i="4"/>
  <c r="K495" i="4"/>
  <c r="N495" i="3"/>
  <c r="N495" i="4" s="1"/>
  <c r="G36" i="4"/>
  <c r="F185" i="4"/>
  <c r="F182" i="4"/>
  <c r="F179" i="4"/>
  <c r="K434" i="4"/>
  <c r="N434" i="3"/>
  <c r="N434" i="4" s="1"/>
  <c r="M188" i="3"/>
  <c r="M188" i="4" s="1"/>
  <c r="J188" i="4"/>
  <c r="I197" i="4"/>
  <c r="L197" i="3"/>
  <c r="L197" i="4" s="1"/>
  <c r="K265" i="4"/>
  <c r="N265" i="3"/>
  <c r="N265" i="4" s="1"/>
  <c r="I325" i="4"/>
  <c r="L325" i="3"/>
  <c r="L325" i="4" s="1"/>
  <c r="K455" i="4"/>
  <c r="N455" i="3"/>
  <c r="N455" i="4" s="1"/>
  <c r="J239" i="4"/>
  <c r="M239" i="3"/>
  <c r="M239" i="4" s="1"/>
  <c r="L386" i="3"/>
  <c r="L386" i="4" s="1"/>
  <c r="I386" i="4"/>
  <c r="L175" i="3"/>
  <c r="L175" i="4" s="1"/>
  <c r="I175" i="4"/>
  <c r="M218" i="3"/>
  <c r="M218" i="4" s="1"/>
  <c r="J218" i="4"/>
  <c r="H44" i="4"/>
  <c r="G339" i="4"/>
  <c r="K2" i="4"/>
  <c r="N2" i="3"/>
  <c r="N2" i="4" s="1"/>
  <c r="K198" i="4"/>
  <c r="N198" i="3"/>
  <c r="N198" i="4" s="1"/>
  <c r="M322" i="3"/>
  <c r="M322" i="4" s="1"/>
  <c r="J322" i="4"/>
  <c r="I136" i="4"/>
  <c r="L136" i="3"/>
  <c r="L136" i="4" s="1"/>
  <c r="M313" i="3"/>
  <c r="M313" i="4" s="1"/>
  <c r="J313" i="4"/>
  <c r="M47" i="3"/>
  <c r="M47" i="4" s="1"/>
  <c r="J47" i="4"/>
  <c r="K231" i="4"/>
  <c r="N231" i="3"/>
  <c r="N231" i="4" s="1"/>
  <c r="I499" i="4"/>
  <c r="L499" i="3"/>
  <c r="L499" i="4" s="1"/>
  <c r="M252" i="3"/>
  <c r="M252" i="4" s="1"/>
  <c r="J252" i="4"/>
  <c r="M398" i="3"/>
  <c r="M398" i="4" s="1"/>
  <c r="J398" i="4"/>
  <c r="K240" i="4"/>
  <c r="N240" i="3"/>
  <c r="N240" i="4" s="1"/>
  <c r="K373" i="4"/>
  <c r="N373" i="3"/>
  <c r="N373" i="4" s="1"/>
  <c r="N537" i="3"/>
  <c r="N537" i="4" s="1"/>
  <c r="K537" i="4"/>
  <c r="N327" i="3"/>
  <c r="N327" i="4" s="1"/>
  <c r="K327" i="4"/>
  <c r="N148" i="3"/>
  <c r="N148" i="4" s="1"/>
  <c r="K148" i="4"/>
  <c r="M128" i="3"/>
  <c r="M128" i="4" s="1"/>
  <c r="J128" i="4"/>
  <c r="L19" i="3"/>
  <c r="L19" i="4" s="1"/>
  <c r="I19" i="4"/>
  <c r="L233" i="3"/>
  <c r="L233" i="4" s="1"/>
  <c r="I233" i="4"/>
  <c r="M496" i="3"/>
  <c r="M496" i="4" s="1"/>
  <c r="J496" i="4"/>
  <c r="I209" i="4"/>
  <c r="L209" i="3"/>
  <c r="L209" i="4" s="1"/>
  <c r="M472" i="3"/>
  <c r="M472" i="4" s="1"/>
  <c r="J472" i="4"/>
  <c r="I185" i="4"/>
  <c r="L185" i="3"/>
  <c r="L185" i="4" s="1"/>
  <c r="K75" i="4"/>
  <c r="N75" i="3"/>
  <c r="N75" i="4" s="1"/>
  <c r="G313" i="4"/>
  <c r="H257" i="4"/>
  <c r="G463" i="4"/>
  <c r="F192" i="4"/>
  <c r="F36" i="4"/>
  <c r="L512" i="3"/>
  <c r="L512" i="4" s="1"/>
  <c r="I512" i="4"/>
  <c r="G61" i="4"/>
  <c r="F201" i="4"/>
  <c r="L528" i="3"/>
  <c r="L528" i="4" s="1"/>
  <c r="I528" i="4"/>
  <c r="F144" i="4"/>
  <c r="G310" i="4"/>
  <c r="H77" i="4"/>
  <c r="F223" i="4"/>
  <c r="G100" i="4"/>
  <c r="F81" i="4"/>
  <c r="F224" i="4"/>
  <c r="G184" i="4"/>
  <c r="G499" i="4"/>
  <c r="H273" i="4"/>
  <c r="H57" i="4"/>
  <c r="G542" i="4"/>
  <c r="G464" i="4"/>
  <c r="H464" i="4"/>
  <c r="F550" i="4"/>
  <c r="H514" i="4"/>
  <c r="H174" i="4"/>
  <c r="G231" i="4"/>
  <c r="G319" i="4"/>
  <c r="H155" i="4"/>
  <c r="G169" i="4"/>
  <c r="H220" i="4"/>
  <c r="F250" i="4"/>
  <c r="F422" i="4"/>
  <c r="F380" i="4"/>
  <c r="H448" i="4"/>
  <c r="F400" i="4"/>
  <c r="H558" i="4"/>
  <c r="G493" i="4"/>
  <c r="H311" i="4"/>
  <c r="F263" i="4"/>
  <c r="I533" i="4"/>
  <c r="L533" i="3"/>
  <c r="L533" i="4" s="1"/>
  <c r="F496" i="4"/>
  <c r="G494" i="4"/>
  <c r="G349" i="4"/>
  <c r="G478" i="4"/>
  <c r="F545" i="4"/>
  <c r="G531" i="4"/>
  <c r="G537" i="4"/>
  <c r="H474" i="4"/>
  <c r="H302" i="4"/>
  <c r="G408" i="4"/>
  <c r="H483" i="4"/>
  <c r="H406" i="4"/>
  <c r="F173" i="4"/>
  <c r="H450" i="4"/>
  <c r="G2" i="4"/>
  <c r="H499" i="4"/>
  <c r="H494" i="4"/>
  <c r="F196" i="4"/>
  <c r="F189" i="4"/>
  <c r="F178" i="4"/>
  <c r="H458" i="4"/>
  <c r="G546" i="4"/>
  <c r="H223" i="4"/>
  <c r="F314" i="4"/>
  <c r="H313" i="4"/>
  <c r="G151" i="4"/>
  <c r="F262" i="4"/>
  <c r="G289" i="4"/>
  <c r="F381" i="4"/>
  <c r="G423" i="4"/>
  <c r="G444" i="4"/>
  <c r="H90" i="4"/>
  <c r="F241" i="4"/>
  <c r="M441" i="3"/>
  <c r="M441" i="4" s="1"/>
  <c r="J441" i="4"/>
  <c r="G538" i="4"/>
  <c r="H207" i="4"/>
  <c r="H292" i="4"/>
  <c r="F287" i="4"/>
  <c r="F130" i="4"/>
  <c r="G235" i="4"/>
  <c r="H362" i="4"/>
  <c r="G442" i="4"/>
  <c r="F482" i="4"/>
  <c r="H521" i="4"/>
  <c r="F240" i="4"/>
  <c r="F100" i="4"/>
  <c r="M461" i="3"/>
  <c r="M461" i="4" s="1"/>
  <c r="J461" i="4"/>
  <c r="F360" i="4"/>
  <c r="H444" i="4"/>
  <c r="G476" i="4"/>
  <c r="F152" i="4"/>
  <c r="H323" i="4"/>
  <c r="J503" i="4"/>
  <c r="M503" i="3"/>
  <c r="M503" i="4" s="1"/>
  <c r="G263" i="4"/>
  <c r="F416" i="4"/>
  <c r="G402" i="4"/>
  <c r="H538" i="4"/>
  <c r="G456" i="4"/>
  <c r="H334" i="4"/>
  <c r="G322" i="4"/>
  <c r="H316" i="4"/>
  <c r="F279" i="4"/>
  <c r="G257" i="4"/>
  <c r="F365" i="4"/>
  <c r="H404" i="4"/>
  <c r="F423" i="4"/>
  <c r="F48" i="4"/>
  <c r="G182" i="4"/>
  <c r="J495" i="4"/>
  <c r="M495" i="3"/>
  <c r="M495" i="4" s="1"/>
  <c r="F441" i="4"/>
  <c r="F438" i="4"/>
  <c r="F419" i="4"/>
  <c r="F408" i="4"/>
  <c r="H495" i="4"/>
  <c r="H540" i="4"/>
  <c r="G191" i="4"/>
  <c r="F159" i="4"/>
  <c r="H137" i="4"/>
  <c r="F235" i="4"/>
  <c r="G35" i="4"/>
  <c r="G32" i="4"/>
  <c r="J373" i="4"/>
  <c r="M373" i="3"/>
  <c r="M373" i="4" s="1"/>
  <c r="J177" i="4"/>
  <c r="M177" i="3"/>
  <c r="M177" i="4" s="1"/>
  <c r="L189" i="3"/>
  <c r="L189" i="4" s="1"/>
  <c r="I189" i="4"/>
  <c r="I488" i="4"/>
  <c r="L488" i="3"/>
  <c r="L488" i="4" s="1"/>
  <c r="G549" i="4"/>
  <c r="H493" i="4"/>
  <c r="H454" i="4"/>
  <c r="F228" i="4"/>
  <c r="F333" i="4"/>
  <c r="F390" i="4"/>
  <c r="F427" i="4"/>
  <c r="G172" i="4"/>
  <c r="F268" i="4"/>
  <c r="H447" i="4"/>
  <c r="F213" i="4"/>
  <c r="H420" i="4"/>
  <c r="G159" i="4"/>
  <c r="G396" i="4"/>
  <c r="F320" i="4"/>
  <c r="G149" i="4"/>
  <c r="H127" i="4"/>
  <c r="F106" i="4"/>
  <c r="F55" i="4"/>
  <c r="G318" i="4"/>
  <c r="H91" i="4"/>
  <c r="H200" i="4"/>
  <c r="G312" i="4"/>
  <c r="H85" i="4"/>
  <c r="M453" i="3"/>
  <c r="M453" i="4" s="1"/>
  <c r="J453" i="4"/>
  <c r="J316" i="4"/>
  <c r="M316" i="3"/>
  <c r="M316" i="4" s="1"/>
  <c r="J486" i="4"/>
  <c r="M486" i="3"/>
  <c r="M486" i="4" s="1"/>
  <c r="G189" i="4"/>
  <c r="H18" i="4"/>
  <c r="F146" i="4"/>
  <c r="H105" i="4"/>
  <c r="G33" i="4"/>
  <c r="F145" i="4"/>
  <c r="H256" i="4"/>
  <c r="G27" i="4"/>
  <c r="F139" i="4"/>
  <c r="J509" i="4"/>
  <c r="M509" i="3"/>
  <c r="M509" i="4" s="1"/>
  <c r="K172" i="4"/>
  <c r="N172" i="3"/>
  <c r="N172" i="4" s="1"/>
  <c r="J401" i="4"/>
  <c r="M401" i="3"/>
  <c r="M401" i="4" s="1"/>
  <c r="F272" i="4"/>
  <c r="G101" i="4"/>
  <c r="H79" i="4"/>
  <c r="H52" i="4"/>
  <c r="H142" i="4"/>
  <c r="G254" i="4"/>
  <c r="H27" i="4"/>
  <c r="H136" i="4"/>
  <c r="G248" i="4"/>
  <c r="H21" i="4"/>
  <c r="M389" i="3"/>
  <c r="M389" i="4" s="1"/>
  <c r="J389" i="4"/>
  <c r="I300" i="4"/>
  <c r="L300" i="3"/>
  <c r="L300" i="4" s="1"/>
  <c r="N416" i="3"/>
  <c r="N416" i="4" s="1"/>
  <c r="K416" i="4"/>
  <c r="H409" i="4"/>
  <c r="G333" i="4"/>
  <c r="H162" i="4"/>
  <c r="F141" i="4"/>
  <c r="G119" i="4"/>
  <c r="F47" i="4"/>
  <c r="F281" i="4"/>
  <c r="F25" i="4"/>
  <c r="F275" i="4"/>
  <c r="L416" i="3"/>
  <c r="L416" i="4" s="1"/>
  <c r="I416" i="4"/>
  <c r="L271" i="3"/>
  <c r="L271" i="4" s="1"/>
  <c r="I271" i="4"/>
  <c r="G181" i="4"/>
  <c r="F138" i="4"/>
  <c r="H22" i="4"/>
  <c r="G243" i="4"/>
  <c r="G128" i="4"/>
  <c r="M498" i="3"/>
  <c r="M498" i="4" s="1"/>
  <c r="J498" i="4"/>
  <c r="H415" i="4"/>
  <c r="G223" i="4"/>
  <c r="G245" i="4"/>
  <c r="H509" i="4"/>
  <c r="F244" i="4"/>
  <c r="F398" i="4"/>
  <c r="G188" i="4"/>
  <c r="H455" i="4"/>
  <c r="H428" i="4"/>
  <c r="G404" i="4"/>
  <c r="G157" i="4"/>
  <c r="F114" i="4"/>
  <c r="F329" i="4"/>
  <c r="F214" i="4"/>
  <c r="G96" i="4"/>
  <c r="N383" i="3"/>
  <c r="N383" i="4" s="1"/>
  <c r="K383" i="4"/>
  <c r="F15" i="4"/>
  <c r="H163" i="4"/>
  <c r="H160" i="4"/>
  <c r="H157" i="4"/>
  <c r="M413" i="3"/>
  <c r="M413" i="4" s="1"/>
  <c r="J413" i="4"/>
  <c r="K484" i="4"/>
  <c r="N484" i="3"/>
  <c r="N484" i="4" s="1"/>
  <c r="I535" i="4"/>
  <c r="L535" i="3"/>
  <c r="L535" i="4" s="1"/>
  <c r="L207" i="3"/>
  <c r="L207" i="4" s="1"/>
  <c r="I207" i="4"/>
  <c r="J250" i="4"/>
  <c r="M250" i="3"/>
  <c r="M250" i="4" s="1"/>
  <c r="I429" i="4"/>
  <c r="L429" i="3"/>
  <c r="L429" i="4" s="1"/>
  <c r="K511" i="4"/>
  <c r="N511" i="3"/>
  <c r="N511" i="4" s="1"/>
  <c r="J359" i="4"/>
  <c r="M359" i="3"/>
  <c r="M359" i="4" s="1"/>
  <c r="K560" i="4"/>
  <c r="N560" i="3"/>
  <c r="N560" i="4" s="1"/>
  <c r="J559" i="4"/>
  <c r="M559" i="3"/>
  <c r="M559" i="4" s="1"/>
  <c r="G23" i="4"/>
  <c r="F318" i="4"/>
  <c r="J541" i="4"/>
  <c r="M541" i="3"/>
  <c r="M541" i="4" s="1"/>
  <c r="J524" i="4"/>
  <c r="M524" i="3"/>
  <c r="M524" i="4" s="1"/>
  <c r="K138" i="4"/>
  <c r="N138" i="3"/>
  <c r="N138" i="4" s="1"/>
  <c r="J101" i="4"/>
  <c r="M101" i="3"/>
  <c r="M101" i="4" s="1"/>
  <c r="L260" i="3"/>
  <c r="L260" i="4" s="1"/>
  <c r="I260" i="4"/>
  <c r="M15" i="3"/>
  <c r="M15" i="4" s="1"/>
  <c r="J15" i="4"/>
  <c r="K330" i="4"/>
  <c r="N330" i="3"/>
  <c r="N330" i="4" s="1"/>
  <c r="I467" i="4"/>
  <c r="L467" i="3"/>
  <c r="L467" i="4" s="1"/>
  <c r="K209" i="4"/>
  <c r="N209" i="3"/>
  <c r="N209" i="4" s="1"/>
  <c r="L377" i="3"/>
  <c r="L377" i="4" s="1"/>
  <c r="I377" i="4"/>
  <c r="L391" i="3"/>
  <c r="L391" i="4" s="1"/>
  <c r="I391" i="4"/>
  <c r="M285" i="3"/>
  <c r="M285" i="4" s="1"/>
  <c r="J285" i="4"/>
  <c r="I367" i="4"/>
  <c r="L367" i="3"/>
  <c r="L367" i="4" s="1"/>
  <c r="J245" i="4"/>
  <c r="M245" i="3"/>
  <c r="M245" i="4" s="1"/>
  <c r="I42" i="4"/>
  <c r="L42" i="3"/>
  <c r="L42" i="4" s="1"/>
  <c r="K21" i="4"/>
  <c r="N21" i="3"/>
  <c r="N21" i="4" s="1"/>
  <c r="M89" i="3"/>
  <c r="M89" i="4" s="1"/>
  <c r="J89" i="4"/>
  <c r="J126" i="4"/>
  <c r="M126" i="3"/>
  <c r="M126" i="4" s="1"/>
  <c r="K389" i="4"/>
  <c r="N389" i="3"/>
  <c r="N389" i="4" s="1"/>
  <c r="J102" i="4"/>
  <c r="M102" i="3"/>
  <c r="M102" i="4" s="1"/>
  <c r="K365" i="4"/>
  <c r="N365" i="3"/>
  <c r="N365" i="4" s="1"/>
  <c r="M78" i="3"/>
  <c r="M78" i="4" s="1"/>
  <c r="J78" i="4"/>
  <c r="J307" i="4"/>
  <c r="M307" i="3"/>
  <c r="M307" i="4" s="1"/>
  <c r="G183" i="4"/>
  <c r="G490" i="4"/>
  <c r="F439" i="4"/>
  <c r="H148" i="4"/>
  <c r="F30" i="4"/>
  <c r="I404" i="4"/>
  <c r="L404" i="3"/>
  <c r="L404" i="4" s="1"/>
  <c r="G7" i="4"/>
  <c r="F86" i="4"/>
  <c r="K335" i="4"/>
  <c r="N335" i="3"/>
  <c r="N335" i="4" s="1"/>
  <c r="H100" i="4"/>
  <c r="G195" i="4"/>
  <c r="I449" i="4"/>
  <c r="L449" i="3"/>
  <c r="L449" i="4" s="1"/>
  <c r="G205" i="4"/>
  <c r="F331" i="4"/>
  <c r="H31" i="4"/>
  <c r="M295" i="3"/>
  <c r="M295" i="4" s="1"/>
  <c r="J295" i="4"/>
  <c r="G329" i="4"/>
  <c r="G471" i="4"/>
  <c r="M215" i="3"/>
  <c r="M215" i="4" s="1"/>
  <c r="J215" i="4"/>
  <c r="G521" i="4"/>
  <c r="H446" i="4"/>
  <c r="G401" i="4"/>
  <c r="H434" i="4"/>
  <c r="G398" i="4"/>
  <c r="H488" i="4"/>
  <c r="H350" i="4"/>
  <c r="F406" i="4"/>
  <c r="F188" i="4"/>
  <c r="G475" i="4"/>
  <c r="H550" i="4"/>
  <c r="F433" i="4"/>
  <c r="H437" i="4"/>
  <c r="F319" i="4"/>
  <c r="G469" i="4"/>
  <c r="H427" i="4"/>
  <c r="G432" i="4"/>
  <c r="H233" i="4"/>
  <c r="H246" i="4"/>
  <c r="F340" i="4"/>
  <c r="H392" i="4"/>
  <c r="F493" i="4"/>
  <c r="H190" i="4"/>
  <c r="G523" i="4"/>
  <c r="G194" i="4"/>
  <c r="F464" i="4"/>
  <c r="F536" i="4"/>
  <c r="H477" i="4"/>
  <c r="H482" i="4"/>
  <c r="H423" i="4"/>
  <c r="H486" i="4"/>
  <c r="H523" i="4"/>
  <c r="H542" i="4"/>
  <c r="F460" i="4"/>
  <c r="G515" i="4"/>
  <c r="H222" i="4"/>
  <c r="G352" i="4"/>
  <c r="F510" i="4"/>
  <c r="H366" i="4"/>
  <c r="H424" i="4"/>
  <c r="F300" i="4"/>
  <c r="F513" i="4"/>
  <c r="H536" i="4"/>
  <c r="F468" i="4"/>
  <c r="G462" i="4"/>
  <c r="G459" i="4"/>
  <c r="G440" i="4"/>
  <c r="G429" i="4"/>
  <c r="F517" i="4"/>
  <c r="H159" i="4"/>
  <c r="G239" i="4"/>
  <c r="G228" i="4"/>
  <c r="H60" i="4"/>
  <c r="G67" i="4"/>
  <c r="H230" i="4"/>
  <c r="G346" i="4"/>
  <c r="G391" i="4"/>
  <c r="H401" i="4"/>
  <c r="G5" i="4"/>
  <c r="G126" i="4"/>
  <c r="F424" i="4"/>
  <c r="F509" i="4"/>
  <c r="F554" i="4"/>
  <c r="H228" i="4"/>
  <c r="H201" i="4"/>
  <c r="H36" i="4"/>
  <c r="H8" i="4"/>
  <c r="F332" i="4"/>
  <c r="H407" i="4"/>
  <c r="G447" i="4"/>
  <c r="F479" i="4"/>
  <c r="H154" i="4"/>
  <c r="G326" i="4"/>
  <c r="L357" i="3"/>
  <c r="L357" i="4" s="1"/>
  <c r="I357" i="4"/>
  <c r="H559" i="4"/>
  <c r="H412" i="4"/>
  <c r="H433" i="4"/>
  <c r="H66" i="4"/>
  <c r="F209" i="4"/>
  <c r="J382" i="4"/>
  <c r="M382" i="3"/>
  <c r="M382" i="4" s="1"/>
  <c r="H453" i="4"/>
  <c r="H386" i="4"/>
  <c r="H367" i="4"/>
  <c r="G485" i="4"/>
  <c r="H534" i="4"/>
  <c r="F276" i="4"/>
  <c r="F269" i="4"/>
  <c r="F258" i="4"/>
  <c r="G220" i="4"/>
  <c r="F204" i="4"/>
  <c r="F325" i="4"/>
  <c r="H372" i="4"/>
  <c r="G380" i="4"/>
  <c r="H111" i="4"/>
  <c r="G70" i="4"/>
  <c r="G417" i="4"/>
  <c r="G414" i="4"/>
  <c r="H408" i="4"/>
  <c r="H389" i="4"/>
  <c r="G381" i="4"/>
  <c r="H463" i="4"/>
  <c r="G503" i="4"/>
  <c r="G548" i="4"/>
  <c r="F296" i="4"/>
  <c r="F31" i="4"/>
  <c r="H5" i="4"/>
  <c r="H317" i="4"/>
  <c r="F3" i="4"/>
  <c r="M341" i="3"/>
  <c r="M341" i="4" s="1"/>
  <c r="J341" i="4"/>
  <c r="L375" i="3"/>
  <c r="L375" i="4" s="1"/>
  <c r="I375" i="4"/>
  <c r="H176" i="4"/>
  <c r="F561" i="4"/>
  <c r="H506" i="4"/>
  <c r="H546" i="4"/>
  <c r="G433" i="4"/>
  <c r="G185" i="4"/>
  <c r="G290" i="4"/>
  <c r="H368" i="4"/>
  <c r="H405" i="4"/>
  <c r="G453" i="4"/>
  <c r="G225" i="4"/>
  <c r="G426" i="4"/>
  <c r="G170" i="4"/>
  <c r="G399" i="4"/>
  <c r="H545" i="4"/>
  <c r="F375" i="4"/>
  <c r="H298" i="4"/>
  <c r="F128" i="4"/>
  <c r="G106" i="4"/>
  <c r="F82" i="4"/>
  <c r="G28" i="4"/>
  <c r="F289" i="4"/>
  <c r="G62" i="4"/>
  <c r="F174" i="4"/>
  <c r="F283" i="4"/>
  <c r="G56" i="4"/>
  <c r="K426" i="4"/>
  <c r="N426" i="3"/>
  <c r="N426" i="4" s="1"/>
  <c r="J463" i="4"/>
  <c r="M463" i="3"/>
  <c r="M463" i="4" s="1"/>
  <c r="I345" i="4"/>
  <c r="L345" i="3"/>
  <c r="L345" i="4" s="1"/>
  <c r="F168" i="4"/>
  <c r="G146" i="4"/>
  <c r="H124" i="4"/>
  <c r="H81" i="4"/>
  <c r="H6" i="4"/>
  <c r="H115" i="4"/>
  <c r="G227" i="4"/>
  <c r="F339" i="4"/>
  <c r="H109" i="4"/>
  <c r="I480" i="4"/>
  <c r="L480" i="3"/>
  <c r="L480" i="4" s="1"/>
  <c r="I437" i="4"/>
  <c r="L437" i="3"/>
  <c r="L437" i="4" s="1"/>
  <c r="K196" i="4"/>
  <c r="N196" i="3"/>
  <c r="N196" i="4" s="1"/>
  <c r="H250" i="4"/>
  <c r="F80" i="4"/>
  <c r="G58" i="4"/>
  <c r="H28" i="4"/>
  <c r="F116" i="4"/>
  <c r="F225" i="4"/>
  <c r="H336" i="4"/>
  <c r="F110" i="4"/>
  <c r="F219" i="4"/>
  <c r="N554" i="3"/>
  <c r="N554" i="4" s="1"/>
  <c r="K554" i="4"/>
  <c r="N362" i="3"/>
  <c r="N362" i="4" s="1"/>
  <c r="K362" i="4"/>
  <c r="N441" i="3"/>
  <c r="N441" i="4" s="1"/>
  <c r="K441" i="4"/>
  <c r="I162" i="4"/>
  <c r="L162" i="3"/>
  <c r="L162" i="4" s="1"/>
  <c r="G388" i="4"/>
  <c r="F312" i="4"/>
  <c r="G141" i="4"/>
  <c r="H119" i="4"/>
  <c r="F98" i="4"/>
  <c r="H17" i="4"/>
  <c r="H251" i="4"/>
  <c r="H248" i="4"/>
  <c r="H245" i="4"/>
  <c r="N386" i="3"/>
  <c r="N386" i="4" s="1"/>
  <c r="K386" i="4"/>
  <c r="I390" i="4"/>
  <c r="L390" i="3"/>
  <c r="L390" i="4" s="1"/>
  <c r="F160" i="4"/>
  <c r="H116" i="4"/>
  <c r="H331" i="4"/>
  <c r="H216" i="4"/>
  <c r="F99" i="4"/>
  <c r="M386" i="3"/>
  <c r="M386" i="4" s="1"/>
  <c r="J386" i="4"/>
  <c r="G394" i="4"/>
  <c r="G556" i="4"/>
  <c r="F2" i="4"/>
  <c r="F459" i="4"/>
  <c r="G201" i="4"/>
  <c r="H376" i="4"/>
  <c r="G461" i="4"/>
  <c r="G434" i="4"/>
  <c r="G407" i="4"/>
  <c r="F383" i="4"/>
  <c r="F136" i="4"/>
  <c r="H92" i="4"/>
  <c r="G302" i="4"/>
  <c r="H184" i="4"/>
  <c r="F67" i="4"/>
  <c r="K193" i="4"/>
  <c r="N193" i="3"/>
  <c r="N193" i="4" s="1"/>
  <c r="G145" i="4"/>
  <c r="G142" i="4"/>
  <c r="G139" i="4"/>
  <c r="G136" i="4"/>
  <c r="L392" i="3"/>
  <c r="L392" i="4" s="1"/>
  <c r="I392" i="4"/>
  <c r="J455" i="4"/>
  <c r="M455" i="3"/>
  <c r="M455" i="4" s="1"/>
  <c r="I532" i="4"/>
  <c r="L532" i="3"/>
  <c r="L532" i="4" s="1"/>
  <c r="M309" i="3"/>
  <c r="M309" i="4" s="1"/>
  <c r="J309" i="4"/>
  <c r="N462" i="3"/>
  <c r="N462" i="4" s="1"/>
  <c r="K462" i="4"/>
  <c r="I231" i="4"/>
  <c r="L231" i="3"/>
  <c r="L231" i="4" s="1"/>
  <c r="J430" i="4"/>
  <c r="M430" i="3"/>
  <c r="M430" i="4" s="1"/>
  <c r="N449" i="3"/>
  <c r="N449" i="4" s="1"/>
  <c r="K449" i="4"/>
  <c r="L93" i="3"/>
  <c r="L93" i="4" s="1"/>
  <c r="I93" i="4"/>
  <c r="M417" i="3"/>
  <c r="M417" i="4" s="1"/>
  <c r="J417" i="4"/>
  <c r="H65" i="4"/>
  <c r="G211" i="4"/>
  <c r="I464" i="4"/>
  <c r="L464" i="3"/>
  <c r="L464" i="4" s="1"/>
  <c r="K287" i="4"/>
  <c r="N287" i="3"/>
  <c r="N287" i="4" s="1"/>
  <c r="J499" i="4"/>
  <c r="M499" i="3"/>
  <c r="M499" i="4" s="1"/>
  <c r="M90" i="3"/>
  <c r="M90" i="4" s="1"/>
  <c r="J90" i="4"/>
  <c r="J504" i="4"/>
  <c r="M504" i="3"/>
  <c r="M504" i="4" s="1"/>
  <c r="J97" i="4"/>
  <c r="M97" i="3"/>
  <c r="M97" i="4" s="1"/>
  <c r="I160" i="4"/>
  <c r="L160" i="3"/>
  <c r="L160" i="4" s="1"/>
  <c r="J293" i="4"/>
  <c r="M293" i="3"/>
  <c r="M293" i="4" s="1"/>
  <c r="J351" i="4"/>
  <c r="M351" i="3"/>
  <c r="M351" i="4" s="1"/>
  <c r="L542" i="3"/>
  <c r="L542" i="4" s="1"/>
  <c r="I542" i="4"/>
  <c r="J537" i="4"/>
  <c r="M537" i="3"/>
  <c r="M537" i="4" s="1"/>
  <c r="K135" i="4"/>
  <c r="N135" i="3"/>
  <c r="N135" i="4" s="1"/>
  <c r="M513" i="3"/>
  <c r="M513" i="4" s="1"/>
  <c r="J513" i="4"/>
  <c r="L101" i="3"/>
  <c r="L101" i="4" s="1"/>
  <c r="I101" i="4"/>
  <c r="J12" i="4"/>
  <c r="M12" i="3"/>
  <c r="M12" i="4" s="1"/>
  <c r="K70" i="4"/>
  <c r="N70" i="3"/>
  <c r="N70" i="4" s="1"/>
  <c r="N235" i="3"/>
  <c r="N235" i="4" s="1"/>
  <c r="K235" i="4"/>
  <c r="N272" i="3"/>
  <c r="N272" i="4" s="1"/>
  <c r="K272" i="4"/>
  <c r="I280" i="4"/>
  <c r="L280" i="3"/>
  <c r="L280" i="4" s="1"/>
  <c r="K248" i="4"/>
  <c r="N248" i="3"/>
  <c r="N248" i="4" s="1"/>
  <c r="L256" i="3"/>
  <c r="L256" i="4" s="1"/>
  <c r="I256" i="4"/>
  <c r="N224" i="3"/>
  <c r="N224" i="4" s="1"/>
  <c r="K224" i="4"/>
  <c r="J115" i="4"/>
  <c r="M115" i="3"/>
  <c r="M115" i="4" s="1"/>
  <c r="F22" i="4"/>
  <c r="F131" i="4"/>
  <c r="J501" i="4"/>
  <c r="M501" i="3"/>
  <c r="M501" i="4" s="1"/>
  <c r="J506" i="4"/>
  <c r="M506" i="3"/>
  <c r="M506" i="4" s="1"/>
  <c r="I372" i="4"/>
  <c r="L372" i="3"/>
  <c r="L372" i="4" s="1"/>
  <c r="G234" i="4"/>
  <c r="H266" i="4"/>
  <c r="H74" i="4"/>
  <c r="F53" i="4"/>
  <c r="H20" i="4"/>
  <c r="F108" i="4"/>
  <c r="H219" i="4"/>
  <c r="H328" i="4"/>
  <c r="F102" i="4"/>
  <c r="H213" i="4"/>
  <c r="J554" i="4"/>
  <c r="M554" i="3"/>
  <c r="M554" i="4" s="1"/>
  <c r="N354" i="3"/>
  <c r="N354" i="4" s="1"/>
  <c r="K354" i="4"/>
  <c r="I407" i="4"/>
  <c r="L407" i="3"/>
  <c r="L407" i="4" s="1"/>
  <c r="J28" i="4"/>
  <c r="M28" i="3"/>
  <c r="M28" i="4" s="1"/>
  <c r="H191" i="4"/>
  <c r="F346" i="4"/>
  <c r="F471" i="4"/>
  <c r="H217" i="4"/>
  <c r="F502" i="4"/>
  <c r="F542" i="4"/>
  <c r="H526" i="4"/>
  <c r="F356" i="4"/>
  <c r="F409" i="4"/>
  <c r="F462" i="4"/>
  <c r="F242" i="4"/>
  <c r="G316" i="4"/>
  <c r="F376" i="4"/>
  <c r="H519" i="4"/>
  <c r="F349" i="4"/>
  <c r="H492" i="4"/>
  <c r="G303" i="4"/>
  <c r="G468" i="4"/>
  <c r="F255" i="4"/>
  <c r="G221" i="4"/>
  <c r="H50" i="4"/>
  <c r="F29" i="4"/>
  <c r="F143" i="4"/>
  <c r="F76" i="4"/>
  <c r="H187" i="4"/>
  <c r="G299" i="4"/>
  <c r="F70" i="4"/>
  <c r="H181" i="4"/>
  <c r="K559" i="4"/>
  <c r="N559" i="3"/>
  <c r="N559" i="4" s="1"/>
  <c r="N284" i="3"/>
  <c r="N284" i="4" s="1"/>
  <c r="K284" i="4"/>
  <c r="J202" i="4"/>
  <c r="M202" i="3"/>
  <c r="M202" i="4" s="1"/>
  <c r="F79" i="4"/>
  <c r="F60" i="4"/>
  <c r="H227" i="4"/>
  <c r="F57" i="4"/>
  <c r="H224" i="4"/>
  <c r="F54" i="4"/>
  <c r="H221" i="4"/>
  <c r="F51" i="4"/>
  <c r="M477" i="3"/>
  <c r="M477" i="4" s="1"/>
  <c r="J477" i="4"/>
  <c r="I242" i="4"/>
  <c r="L242" i="3"/>
  <c r="L242" i="4" s="1"/>
  <c r="K305" i="4"/>
  <c r="N305" i="3"/>
  <c r="N305" i="4" s="1"/>
  <c r="K340" i="4"/>
  <c r="N340" i="3"/>
  <c r="N340" i="4" s="1"/>
  <c r="J330" i="4"/>
  <c r="M330" i="3"/>
  <c r="M330" i="4" s="1"/>
  <c r="K398" i="4"/>
  <c r="N398" i="3"/>
  <c r="N398" i="4" s="1"/>
  <c r="L369" i="3"/>
  <c r="L369" i="4" s="1"/>
  <c r="I369" i="4"/>
  <c r="I373" i="4"/>
  <c r="L373" i="3"/>
  <c r="L373" i="4" s="1"/>
  <c r="L399" i="3"/>
  <c r="L399" i="4" s="1"/>
  <c r="I399" i="4"/>
  <c r="I537" i="4"/>
  <c r="L537" i="3"/>
  <c r="L537" i="4" s="1"/>
  <c r="K179" i="4"/>
  <c r="N179" i="3"/>
  <c r="N179" i="4" s="1"/>
  <c r="J273" i="4"/>
  <c r="M273" i="3"/>
  <c r="M273" i="4" s="1"/>
  <c r="I356" i="4"/>
  <c r="L356" i="3"/>
  <c r="L356" i="4" s="1"/>
  <c r="K270" i="4"/>
  <c r="N270" i="3"/>
  <c r="N270" i="4" s="1"/>
  <c r="K444" i="4"/>
  <c r="N444" i="3"/>
  <c r="N444" i="4" s="1"/>
  <c r="I524" i="4"/>
  <c r="L524" i="3"/>
  <c r="L524" i="4" s="1"/>
  <c r="M308" i="3"/>
  <c r="M308" i="4" s="1"/>
  <c r="J308" i="4"/>
  <c r="M332" i="3"/>
  <c r="M332" i="4" s="1"/>
  <c r="J332" i="4"/>
  <c r="N353" i="3"/>
  <c r="N353" i="4" s="1"/>
  <c r="K353" i="4"/>
  <c r="K491" i="4"/>
  <c r="N491" i="3"/>
  <c r="N491" i="4" s="1"/>
  <c r="G87" i="4"/>
  <c r="H46" i="4"/>
  <c r="H43" i="4"/>
  <c r="H40" i="4"/>
  <c r="H37" i="4"/>
  <c r="I210" i="4"/>
  <c r="L210" i="3"/>
  <c r="L210" i="4" s="1"/>
  <c r="M305" i="3"/>
  <c r="M305" i="4" s="1"/>
  <c r="J305" i="4"/>
  <c r="M377" i="3"/>
  <c r="M377" i="4" s="1"/>
  <c r="J377" i="4"/>
  <c r="N448" i="3"/>
  <c r="N448" i="4" s="1"/>
  <c r="K448" i="4"/>
  <c r="M201" i="3"/>
  <c r="M201" i="4" s="1"/>
  <c r="J201" i="4"/>
  <c r="K202" i="4"/>
  <c r="N202" i="3"/>
  <c r="N202" i="4" s="1"/>
  <c r="N145" i="3"/>
  <c r="N145" i="4" s="1"/>
  <c r="K145" i="4"/>
  <c r="N384" i="3"/>
  <c r="N384" i="4" s="1"/>
  <c r="K384" i="4"/>
  <c r="I165" i="4"/>
  <c r="L165" i="3"/>
  <c r="L165" i="4" s="1"/>
  <c r="J119" i="4"/>
  <c r="M119" i="3"/>
  <c r="M119" i="4" s="1"/>
  <c r="L494" i="3"/>
  <c r="L494" i="4" s="1"/>
  <c r="I494" i="4"/>
  <c r="J384" i="4"/>
  <c r="M384" i="3"/>
  <c r="M384" i="4" s="1"/>
  <c r="I146" i="4"/>
  <c r="L146" i="3"/>
  <c r="L146" i="4" s="1"/>
  <c r="J552" i="4"/>
  <c r="M552" i="3"/>
  <c r="M552" i="4" s="1"/>
  <c r="J143" i="4"/>
  <c r="M143" i="3"/>
  <c r="M143" i="4" s="1"/>
  <c r="J402" i="4"/>
  <c r="M402" i="3"/>
  <c r="M402" i="4" s="1"/>
  <c r="L351" i="3"/>
  <c r="L351" i="4" s="1"/>
  <c r="I351" i="4"/>
  <c r="I441" i="4"/>
  <c r="L441" i="3"/>
  <c r="L441" i="4" s="1"/>
  <c r="J464" i="4"/>
  <c r="M464" i="3"/>
  <c r="M464" i="4" s="1"/>
  <c r="N243" i="3"/>
  <c r="N243" i="4" s="1"/>
  <c r="K243" i="4"/>
  <c r="I545" i="4"/>
  <c r="L545" i="3"/>
  <c r="L545" i="4" s="1"/>
  <c r="I435" i="4"/>
  <c r="L435" i="3"/>
  <c r="L435" i="4" s="1"/>
  <c r="N51" i="3"/>
  <c r="N51" i="4" s="1"/>
  <c r="K51" i="4"/>
  <c r="J225" i="4"/>
  <c r="M225" i="3"/>
  <c r="M225" i="4" s="1"/>
  <c r="L521" i="3"/>
  <c r="L521" i="4" s="1"/>
  <c r="I521" i="4"/>
  <c r="J400" i="4"/>
  <c r="M400" i="3"/>
  <c r="M400" i="4" s="1"/>
  <c r="I198" i="4"/>
  <c r="L198" i="3"/>
  <c r="L198" i="4" s="1"/>
  <c r="K23" i="4"/>
  <c r="N23" i="3"/>
  <c r="N23" i="4" s="1"/>
  <c r="I177" i="4"/>
  <c r="L177" i="3"/>
  <c r="L177" i="4" s="1"/>
  <c r="I171" i="4"/>
  <c r="L171" i="3"/>
  <c r="L171" i="4" s="1"/>
  <c r="K67" i="4"/>
  <c r="N67" i="3"/>
  <c r="N67" i="4" s="1"/>
  <c r="K61" i="4"/>
  <c r="N61" i="3"/>
  <c r="N61" i="4" s="1"/>
  <c r="N232" i="3"/>
  <c r="N232" i="4" s="1"/>
  <c r="K232" i="4"/>
  <c r="N275" i="3"/>
  <c r="N275" i="4" s="1"/>
  <c r="K275" i="4"/>
  <c r="K269" i="4"/>
  <c r="N269" i="3"/>
  <c r="N269" i="4" s="1"/>
  <c r="L539" i="3"/>
  <c r="L539" i="4" s="1"/>
  <c r="I539" i="4"/>
  <c r="J98" i="4"/>
  <c r="M98" i="3"/>
  <c r="M98" i="4" s="1"/>
  <c r="N251" i="3"/>
  <c r="N251" i="4" s="1"/>
  <c r="K251" i="4"/>
  <c r="N245" i="3"/>
  <c r="N245" i="4" s="1"/>
  <c r="K245" i="4"/>
  <c r="I515" i="4"/>
  <c r="L515" i="3"/>
  <c r="L515" i="4" s="1"/>
  <c r="M74" i="3"/>
  <c r="M74" i="4" s="1"/>
  <c r="J74" i="4"/>
  <c r="N227" i="3"/>
  <c r="N227" i="4" s="1"/>
  <c r="K227" i="4"/>
  <c r="N221" i="3"/>
  <c r="N221" i="4" s="1"/>
  <c r="K221" i="4"/>
  <c r="J118" i="4"/>
  <c r="M118" i="3"/>
  <c r="M118" i="4" s="1"/>
  <c r="F334" i="4"/>
  <c r="G107" i="4"/>
  <c r="G216" i="4"/>
  <c r="I544" i="4"/>
  <c r="L544" i="3"/>
  <c r="L544" i="4" s="1"/>
  <c r="I360" i="4"/>
  <c r="L360" i="3"/>
  <c r="L360" i="4" s="1"/>
  <c r="I439" i="4"/>
  <c r="L439" i="3"/>
  <c r="L439" i="4" s="1"/>
  <c r="K124" i="4"/>
  <c r="N124" i="3"/>
  <c r="N124" i="4" s="1"/>
  <c r="H449" i="4"/>
  <c r="H138" i="4"/>
  <c r="F117" i="4"/>
  <c r="G95" i="4"/>
  <c r="H41" i="4"/>
  <c r="F305" i="4"/>
  <c r="H75" i="4"/>
  <c r="G187" i="4"/>
  <c r="F299" i="4"/>
  <c r="H69" i="4"/>
  <c r="L440" i="3"/>
  <c r="L440" i="4" s="1"/>
  <c r="I440" i="4"/>
  <c r="M204" i="3"/>
  <c r="M204" i="4" s="1"/>
  <c r="J204" i="4"/>
  <c r="N411" i="3"/>
  <c r="N411" i="4" s="1"/>
  <c r="K411" i="4"/>
  <c r="H351" i="4"/>
  <c r="G431" i="4"/>
  <c r="F535" i="4"/>
  <c r="F343" i="4"/>
  <c r="G534" i="4"/>
  <c r="F480" i="4"/>
  <c r="F520" i="4"/>
  <c r="F420" i="4"/>
  <c r="H158" i="4"/>
  <c r="H263" i="4"/>
  <c r="G355" i="4"/>
  <c r="G392" i="4"/>
  <c r="F440" i="4"/>
  <c r="H198" i="4"/>
  <c r="F413" i="4"/>
  <c r="H556" i="4"/>
  <c r="F386" i="4"/>
  <c r="G532" i="4"/>
  <c r="H361" i="4"/>
  <c r="G285" i="4"/>
  <c r="H114" i="4"/>
  <c r="F93" i="4"/>
  <c r="H68" i="4"/>
  <c r="H9" i="4"/>
  <c r="F273" i="4"/>
  <c r="G46" i="4"/>
  <c r="G155" i="4"/>
  <c r="F267" i="4"/>
  <c r="G40" i="4"/>
  <c r="I408" i="4"/>
  <c r="L408" i="3"/>
  <c r="L408" i="4" s="1"/>
  <c r="I402" i="4"/>
  <c r="L402" i="3"/>
  <c r="L402" i="4" s="1"/>
  <c r="M212" i="3"/>
  <c r="M212" i="4" s="1"/>
  <c r="J212" i="4"/>
  <c r="F124" i="4"/>
  <c r="H291" i="4"/>
  <c r="F121" i="4"/>
  <c r="H288" i="4"/>
  <c r="F118" i="4"/>
  <c r="H285" i="4"/>
  <c r="F115" i="4"/>
  <c r="J549" i="4"/>
  <c r="M549" i="3"/>
  <c r="M549" i="4" s="1"/>
  <c r="K370" i="4"/>
  <c r="N370" i="3"/>
  <c r="N370" i="4" s="1"/>
  <c r="N407" i="3"/>
  <c r="N407" i="4" s="1"/>
  <c r="K407" i="4"/>
  <c r="I426" i="4"/>
  <c r="L426" i="3"/>
  <c r="L426" i="4" s="1"/>
  <c r="K433" i="4"/>
  <c r="N433" i="3"/>
  <c r="N433" i="4" s="1"/>
  <c r="K502" i="4"/>
  <c r="N502" i="3"/>
  <c r="N502" i="4" s="1"/>
  <c r="J516" i="4"/>
  <c r="M516" i="3"/>
  <c r="M516" i="4" s="1"/>
  <c r="J37" i="4"/>
  <c r="M37" i="3"/>
  <c r="M37" i="4" s="1"/>
  <c r="N364" i="3"/>
  <c r="N364" i="4" s="1"/>
  <c r="K364" i="4"/>
  <c r="J425" i="4"/>
  <c r="M425" i="3"/>
  <c r="M425" i="4" s="1"/>
  <c r="J532" i="4"/>
  <c r="M532" i="3"/>
  <c r="M532" i="4" s="1"/>
  <c r="K177" i="4"/>
  <c r="N177" i="3"/>
  <c r="N177" i="4" s="1"/>
  <c r="J170" i="4"/>
  <c r="M170" i="3"/>
  <c r="M170" i="4" s="1"/>
  <c r="I401" i="4"/>
  <c r="L401" i="3"/>
  <c r="L401" i="4" s="1"/>
  <c r="J394" i="4"/>
  <c r="M394" i="3"/>
  <c r="M394" i="4" s="1"/>
  <c r="L423" i="3"/>
  <c r="L423" i="4" s="1"/>
  <c r="I423" i="4"/>
  <c r="I561" i="4"/>
  <c r="L561" i="3"/>
  <c r="L561" i="4" s="1"/>
  <c r="N153" i="3"/>
  <c r="N153" i="4" s="1"/>
  <c r="K153" i="4"/>
  <c r="I316" i="4"/>
  <c r="L316" i="3"/>
  <c r="L316" i="4" s="1"/>
  <c r="I380" i="4"/>
  <c r="L380" i="3"/>
  <c r="L380" i="4" s="1"/>
  <c r="J475" i="4"/>
  <c r="M475" i="3"/>
  <c r="M475" i="4" s="1"/>
  <c r="G44" i="4"/>
  <c r="F193" i="4"/>
  <c r="F190" i="4"/>
  <c r="F187" i="4"/>
  <c r="N442" i="3"/>
  <c r="N442" i="4" s="1"/>
  <c r="K442" i="4"/>
  <c r="L215" i="3"/>
  <c r="L215" i="4" s="1"/>
  <c r="I215" i="4"/>
  <c r="L213" i="3"/>
  <c r="L213" i="4" s="1"/>
  <c r="I213" i="4"/>
  <c r="M422" i="3"/>
  <c r="M422" i="4" s="1"/>
  <c r="J422" i="4"/>
  <c r="N472" i="3"/>
  <c r="N472" i="4" s="1"/>
  <c r="K472" i="4"/>
  <c r="M360" i="3"/>
  <c r="M360" i="4" s="1"/>
  <c r="J360" i="4"/>
  <c r="M58" i="3"/>
  <c r="M58" i="4" s="1"/>
  <c r="J58" i="4"/>
  <c r="L323" i="3"/>
  <c r="L323" i="4" s="1"/>
  <c r="I323" i="4"/>
  <c r="K477" i="4"/>
  <c r="N477" i="3"/>
  <c r="N477" i="4" s="1"/>
  <c r="J29" i="4"/>
  <c r="M29" i="3"/>
  <c r="M29" i="4" s="1"/>
  <c r="N307" i="3"/>
  <c r="N307" i="4" s="1"/>
  <c r="K307" i="4"/>
  <c r="M487" i="3"/>
  <c r="M487" i="4" s="1"/>
  <c r="J487" i="4"/>
  <c r="J93" i="4"/>
  <c r="M93" i="3"/>
  <c r="M93" i="4" s="1"/>
  <c r="M283" i="3"/>
  <c r="M283" i="4" s="1"/>
  <c r="J283" i="4"/>
  <c r="J157" i="4"/>
  <c r="M157" i="3"/>
  <c r="M157" i="4" s="1"/>
  <c r="J88" i="4"/>
  <c r="M88" i="3"/>
  <c r="M88" i="4" s="1"/>
  <c r="J321" i="4"/>
  <c r="M321" i="3"/>
  <c r="M321" i="4" s="1"/>
  <c r="M369" i="3"/>
  <c r="M369" i="4" s="1"/>
  <c r="J369" i="4"/>
  <c r="J515" i="4"/>
  <c r="M515" i="3"/>
  <c r="M515" i="4" s="1"/>
  <c r="K143" i="4"/>
  <c r="N143" i="3"/>
  <c r="N143" i="4" s="1"/>
  <c r="L516" i="3"/>
  <c r="L516" i="4" s="1"/>
  <c r="I516" i="4"/>
  <c r="N512" i="3"/>
  <c r="N512" i="4" s="1"/>
  <c r="K512" i="4"/>
  <c r="K103" i="4"/>
  <c r="N103" i="3"/>
  <c r="N103" i="4" s="1"/>
  <c r="J354" i="4"/>
  <c r="M354" i="3"/>
  <c r="M354" i="4" s="1"/>
  <c r="I492" i="4"/>
  <c r="L492" i="3"/>
  <c r="L492" i="4" s="1"/>
  <c r="I478" i="4"/>
  <c r="L478" i="3"/>
  <c r="L478" i="4" s="1"/>
  <c r="K63" i="4"/>
  <c r="N63" i="3"/>
  <c r="N63" i="4" s="1"/>
  <c r="I184" i="4"/>
  <c r="L184" i="3"/>
  <c r="L184" i="4" s="1"/>
  <c r="K158" i="4"/>
  <c r="N158" i="3"/>
  <c r="N158" i="4" s="1"/>
  <c r="K152" i="4"/>
  <c r="N152" i="3"/>
  <c r="N152" i="4" s="1"/>
  <c r="J49" i="4"/>
  <c r="M49" i="3"/>
  <c r="M49" i="4" s="1"/>
  <c r="J43" i="4"/>
  <c r="M43" i="3"/>
  <c r="M43" i="4" s="1"/>
  <c r="M214" i="3"/>
  <c r="M214" i="4" s="1"/>
  <c r="J214" i="4"/>
  <c r="J208" i="4"/>
  <c r="M208" i="3"/>
  <c r="M208" i="4" s="1"/>
  <c r="J251" i="4"/>
  <c r="M251" i="3"/>
  <c r="M251" i="4" s="1"/>
  <c r="L510" i="3"/>
  <c r="L510" i="4" s="1"/>
  <c r="I510" i="4"/>
  <c r="N258" i="3"/>
  <c r="N258" i="4" s="1"/>
  <c r="K258" i="4"/>
  <c r="N65" i="3"/>
  <c r="N65" i="4" s="1"/>
  <c r="K65" i="4"/>
  <c r="M227" i="3"/>
  <c r="M227" i="4" s="1"/>
  <c r="J227" i="4"/>
  <c r="L486" i="3"/>
  <c r="L486" i="4" s="1"/>
  <c r="I486" i="4"/>
  <c r="N234" i="3"/>
  <c r="N234" i="4" s="1"/>
  <c r="K234" i="4"/>
  <c r="K41" i="4"/>
  <c r="N41" i="3"/>
  <c r="N41" i="4" s="1"/>
  <c r="J203" i="4"/>
  <c r="M203" i="3"/>
  <c r="M203" i="4" s="1"/>
  <c r="L100" i="3"/>
  <c r="L100" i="4" s="1"/>
  <c r="I100" i="4"/>
  <c r="L94" i="3"/>
  <c r="L94" i="4" s="1"/>
  <c r="I94" i="4"/>
  <c r="H304" i="4"/>
  <c r="F78" i="4"/>
  <c r="H189" i="4"/>
  <c r="M525" i="3"/>
  <c r="M525" i="4" s="1"/>
  <c r="J525" i="4"/>
  <c r="I306" i="4"/>
  <c r="L306" i="3"/>
  <c r="L306" i="4" s="1"/>
  <c r="L261" i="3"/>
  <c r="L261" i="4" s="1"/>
  <c r="I261" i="4"/>
  <c r="F437" i="4"/>
  <c r="F175" i="4"/>
  <c r="G117" i="4"/>
  <c r="H95" i="4"/>
  <c r="G71" i="4"/>
  <c r="G12" i="4"/>
  <c r="H275" i="4"/>
  <c r="F49" i="4"/>
  <c r="F158" i="4"/>
  <c r="H269" i="4"/>
  <c r="F43" i="4"/>
  <c r="N410" i="3"/>
  <c r="N410" i="4" s="1"/>
  <c r="K410" i="4"/>
  <c r="K404" i="4"/>
  <c r="N404" i="3"/>
  <c r="N404" i="4" s="1"/>
  <c r="N217" i="3"/>
  <c r="N217" i="4" s="1"/>
  <c r="K217" i="4"/>
  <c r="H319" i="4"/>
  <c r="F410" i="4"/>
  <c r="H513" i="4"/>
  <c r="F303" i="4"/>
  <c r="H491" i="4"/>
  <c r="H531" i="4"/>
  <c r="G477" i="4"/>
  <c r="H398" i="4"/>
  <c r="H451" i="4"/>
  <c r="F221" i="4"/>
  <c r="G327" i="4"/>
  <c r="F371" i="4"/>
  <c r="H418" i="4"/>
  <c r="F156" i="4"/>
  <c r="H391" i="4"/>
  <c r="G535" i="4"/>
  <c r="H364" i="4"/>
  <c r="F511" i="4"/>
  <c r="G340" i="4"/>
  <c r="F264" i="4"/>
  <c r="G93" i="4"/>
  <c r="H71" i="4"/>
  <c r="F42" i="4"/>
  <c r="H134" i="4"/>
  <c r="H243" i="4"/>
  <c r="F17" i="4"/>
  <c r="H128" i="4"/>
  <c r="H237" i="4"/>
  <c r="F11" i="4"/>
  <c r="M381" i="3"/>
  <c r="M381" i="4" s="1"/>
  <c r="J381" i="4"/>
  <c r="J241" i="4"/>
  <c r="M241" i="3"/>
  <c r="M241" i="4" s="1"/>
  <c r="N509" i="3"/>
  <c r="N509" i="4" s="1"/>
  <c r="K509" i="4"/>
  <c r="H102" i="4"/>
  <c r="G270" i="4"/>
  <c r="H99" i="4"/>
  <c r="G267" i="4"/>
  <c r="H96" i="4"/>
  <c r="G264" i="4"/>
  <c r="H93" i="4"/>
  <c r="K535" i="4"/>
  <c r="N535" i="3"/>
  <c r="N535" i="4" s="1"/>
  <c r="K346" i="4"/>
  <c r="N346" i="3"/>
  <c r="N346" i="4" s="1"/>
  <c r="J378" i="4"/>
  <c r="M378" i="3"/>
  <c r="M378" i="4" s="1"/>
  <c r="J399" i="4"/>
  <c r="M399" i="3"/>
  <c r="M399" i="4" s="1"/>
  <c r="K401" i="4"/>
  <c r="N401" i="3"/>
  <c r="N401" i="4" s="1"/>
  <c r="J465" i="4"/>
  <c r="M465" i="3"/>
  <c r="M465" i="4" s="1"/>
  <c r="K539" i="4"/>
  <c r="N539" i="3"/>
  <c r="N539" i="4" s="1"/>
  <c r="I90" i="4"/>
  <c r="L90" i="3"/>
  <c r="L90" i="4" s="1"/>
  <c r="L336" i="3"/>
  <c r="L336" i="4" s="1"/>
  <c r="I336" i="4"/>
  <c r="I396" i="4"/>
  <c r="L396" i="3"/>
  <c r="L396" i="4" s="1"/>
  <c r="I518" i="4"/>
  <c r="L518" i="3"/>
  <c r="L518" i="4" s="1"/>
  <c r="K476" i="4"/>
  <c r="N476" i="3"/>
  <c r="N476" i="4" s="1"/>
  <c r="I511" i="4"/>
  <c r="L511" i="3"/>
  <c r="L511" i="4" s="1"/>
  <c r="K363" i="4"/>
  <c r="N363" i="3"/>
  <c r="N363" i="4" s="1"/>
  <c r="K367" i="4"/>
  <c r="N367" i="3"/>
  <c r="N367" i="4" s="1"/>
  <c r="K385" i="4"/>
  <c r="N385" i="3"/>
  <c r="N385" i="4" s="1"/>
  <c r="K531" i="4"/>
  <c r="N531" i="3"/>
  <c r="N531" i="4" s="1"/>
  <c r="N176" i="3"/>
  <c r="N176" i="4" s="1"/>
  <c r="K176" i="4"/>
  <c r="J257" i="4"/>
  <c r="M257" i="3"/>
  <c r="M257" i="4" s="1"/>
  <c r="K350" i="4"/>
  <c r="N350" i="3"/>
  <c r="N350" i="4" s="1"/>
  <c r="K540" i="4"/>
  <c r="N540" i="3"/>
  <c r="N540" i="4" s="1"/>
  <c r="F23" i="4"/>
  <c r="H171" i="4"/>
  <c r="H168" i="4"/>
  <c r="H165" i="4"/>
  <c r="J421" i="4"/>
  <c r="M421" i="3"/>
  <c r="M421" i="4" s="1"/>
  <c r="J519" i="4"/>
  <c r="M519" i="3"/>
  <c r="M519" i="4" s="1"/>
  <c r="J543" i="4"/>
  <c r="M543" i="3"/>
  <c r="M543" i="4" s="1"/>
  <c r="L385" i="3"/>
  <c r="L385" i="4" s="1"/>
  <c r="I385" i="4"/>
  <c r="K440" i="4"/>
  <c r="N440" i="3"/>
  <c r="N440" i="4" s="1"/>
  <c r="I317" i="4"/>
  <c r="L317" i="3"/>
  <c r="L317" i="4" s="1"/>
  <c r="I21" i="4"/>
  <c r="L21" i="3"/>
  <c r="L21" i="4" s="1"/>
  <c r="M152" i="3"/>
  <c r="M152" i="4" s="1"/>
  <c r="J152" i="4"/>
  <c r="K445" i="4"/>
  <c r="N445" i="3"/>
  <c r="N445" i="4" s="1"/>
  <c r="J154" i="4"/>
  <c r="M154" i="3"/>
  <c r="M154" i="4" s="1"/>
  <c r="L137" i="3"/>
  <c r="L137" i="4" s="1"/>
  <c r="I137" i="4"/>
  <c r="L555" i="3"/>
  <c r="L555" i="4" s="1"/>
  <c r="I555" i="4"/>
  <c r="N58" i="3"/>
  <c r="N58" i="4" s="1"/>
  <c r="K58" i="4"/>
  <c r="M459" i="3"/>
  <c r="M459" i="4" s="1"/>
  <c r="J459" i="4"/>
  <c r="K122" i="4"/>
  <c r="N122" i="3"/>
  <c r="N122" i="4" s="1"/>
  <c r="K332" i="4"/>
  <c r="N332" i="3"/>
  <c r="N332" i="4" s="1"/>
  <c r="K278" i="4"/>
  <c r="N278" i="3"/>
  <c r="N278" i="4" s="1"/>
  <c r="L348" i="3"/>
  <c r="L348" i="4" s="1"/>
  <c r="I348" i="4"/>
  <c r="I398" i="4"/>
  <c r="L398" i="3"/>
  <c r="L398" i="4" s="1"/>
  <c r="J106" i="4"/>
  <c r="M106" i="3"/>
  <c r="M106" i="4" s="1"/>
  <c r="N494" i="3"/>
  <c r="N494" i="4" s="1"/>
  <c r="K494" i="4"/>
  <c r="K480" i="4"/>
  <c r="N480" i="3"/>
  <c r="N480" i="4" s="1"/>
  <c r="L69" i="3"/>
  <c r="L69" i="4" s="1"/>
  <c r="I69" i="4"/>
  <c r="L327" i="3"/>
  <c r="L327" i="4" s="1"/>
  <c r="I327" i="4"/>
  <c r="K470" i="4"/>
  <c r="N470" i="3"/>
  <c r="N470" i="4" s="1"/>
  <c r="J451" i="4"/>
  <c r="M451" i="3"/>
  <c r="M451" i="4" s="1"/>
  <c r="L29" i="3"/>
  <c r="L29" i="4" s="1"/>
  <c r="I29" i="4"/>
  <c r="N162" i="3"/>
  <c r="N162" i="4" s="1"/>
  <c r="K162" i="4"/>
  <c r="M137" i="3"/>
  <c r="M137" i="4" s="1"/>
  <c r="J137" i="4"/>
  <c r="M131" i="3"/>
  <c r="M131" i="4" s="1"/>
  <c r="J131" i="4"/>
  <c r="L28" i="3"/>
  <c r="L28" i="4" s="1"/>
  <c r="I28" i="4"/>
  <c r="L22" i="3"/>
  <c r="L22" i="4" s="1"/>
  <c r="I22" i="4"/>
  <c r="I193" i="4"/>
  <c r="L193" i="3"/>
  <c r="L193" i="4" s="1"/>
  <c r="L187" i="3"/>
  <c r="L187" i="4" s="1"/>
  <c r="I187" i="4"/>
  <c r="L230" i="3"/>
  <c r="L230" i="4" s="1"/>
  <c r="I230" i="4"/>
  <c r="K488" i="4"/>
  <c r="N488" i="3"/>
  <c r="N488" i="4" s="1"/>
  <c r="J237" i="4"/>
  <c r="M237" i="3"/>
  <c r="M237" i="4" s="1"/>
  <c r="M44" i="3"/>
  <c r="M44" i="4" s="1"/>
  <c r="J44" i="4"/>
  <c r="I206" i="4"/>
  <c r="L206" i="3"/>
  <c r="L206" i="4" s="1"/>
  <c r="N464" i="3"/>
  <c r="N464" i="4" s="1"/>
  <c r="K464" i="4"/>
  <c r="M213" i="3"/>
  <c r="M213" i="4" s="1"/>
  <c r="J213" i="4"/>
  <c r="J20" i="4"/>
  <c r="M20" i="3"/>
  <c r="M20" i="4" s="1"/>
  <c r="L182" i="3"/>
  <c r="L182" i="4" s="1"/>
  <c r="I182" i="4"/>
  <c r="K78" i="4"/>
  <c r="N78" i="3"/>
  <c r="N78" i="4" s="1"/>
  <c r="K72" i="4"/>
  <c r="N72" i="3"/>
  <c r="N72" i="4" s="1"/>
  <c r="G124" i="4"/>
  <c r="H54" i="4"/>
  <c r="G166" i="4"/>
  <c r="F278" i="4"/>
  <c r="H48" i="4"/>
  <c r="G160" i="4"/>
  <c r="L520" i="3"/>
  <c r="L520" i="4" s="1"/>
  <c r="I520" i="4"/>
  <c r="I226" i="4"/>
  <c r="L226" i="3"/>
  <c r="L226" i="4" s="1"/>
  <c r="J505" i="4"/>
  <c r="M505" i="3"/>
  <c r="M505" i="4" s="1"/>
  <c r="F373" i="4"/>
  <c r="F288" i="4"/>
  <c r="F96" i="4"/>
  <c r="G74" i="4"/>
  <c r="G47" i="4"/>
  <c r="G137" i="4"/>
  <c r="G246" i="4"/>
  <c r="H19" i="4"/>
  <c r="G131" i="4"/>
  <c r="G240" i="4"/>
  <c r="H13" i="4"/>
  <c r="L384" i="3"/>
  <c r="L384" i="4" s="1"/>
  <c r="I384" i="4"/>
  <c r="K246" i="4"/>
  <c r="N246" i="3"/>
  <c r="N246" i="4" s="1"/>
  <c r="N541" i="3"/>
  <c r="N541" i="4" s="1"/>
  <c r="K541" i="4"/>
  <c r="F277" i="4"/>
  <c r="H388" i="4"/>
  <c r="G492" i="4"/>
  <c r="G260" i="4"/>
  <c r="H544" i="4"/>
  <c r="F489" i="4"/>
  <c r="F548" i="4"/>
  <c r="G377" i="4"/>
  <c r="G430" i="4"/>
  <c r="G178" i="4"/>
  <c r="H284" i="4"/>
  <c r="H349" i="4"/>
  <c r="G397" i="4"/>
  <c r="F541" i="4"/>
  <c r="G370" i="4"/>
  <c r="F514" i="4"/>
  <c r="G343" i="4"/>
  <c r="H489" i="4"/>
  <c r="H297" i="4"/>
  <c r="H242" i="4"/>
  <c r="F72" i="4"/>
  <c r="G50" i="4"/>
  <c r="F18" i="4"/>
  <c r="G105" i="4"/>
  <c r="F217" i="4"/>
  <c r="F326" i="4"/>
  <c r="G99" i="4"/>
  <c r="F211" i="4"/>
  <c r="N543" i="3"/>
  <c r="N543" i="4" s="1"/>
  <c r="K543" i="4"/>
  <c r="M349" i="3"/>
  <c r="M349" i="4" s="1"/>
  <c r="J349" i="4"/>
  <c r="M404" i="3"/>
  <c r="M404" i="4" s="1"/>
  <c r="J404" i="4"/>
  <c r="K118" i="4"/>
  <c r="N118" i="3"/>
  <c r="N118" i="4" s="1"/>
  <c r="G81" i="4"/>
  <c r="F249" i="4"/>
  <c r="G78" i="4"/>
  <c r="F246" i="4"/>
  <c r="G75" i="4"/>
  <c r="F243" i="4"/>
  <c r="G72" i="4"/>
  <c r="N498" i="3"/>
  <c r="N498" i="4" s="1"/>
  <c r="K498" i="4"/>
  <c r="K300" i="4"/>
  <c r="N300" i="3"/>
  <c r="N300" i="4" s="1"/>
  <c r="L349" i="3"/>
  <c r="L349" i="4" s="1"/>
  <c r="I349" i="4"/>
  <c r="I370" i="4"/>
  <c r="L370" i="3"/>
  <c r="L370" i="4" s="1"/>
  <c r="J364" i="4"/>
  <c r="M364" i="3"/>
  <c r="M364" i="4" s="1"/>
  <c r="I436" i="4"/>
  <c r="L436" i="3"/>
  <c r="L436" i="4" s="1"/>
  <c r="J406" i="4"/>
  <c r="M406" i="3"/>
  <c r="M406" i="4" s="1"/>
  <c r="I12" i="4"/>
  <c r="L12" i="3"/>
  <c r="L12" i="4" s="1"/>
  <c r="I284" i="4"/>
  <c r="L284" i="3"/>
  <c r="L284" i="4" s="1"/>
  <c r="K358" i="4"/>
  <c r="N358" i="3"/>
  <c r="N358" i="4" s="1"/>
  <c r="L324" i="3"/>
  <c r="L324" i="4" s="1"/>
  <c r="I324" i="4"/>
  <c r="M447" i="3"/>
  <c r="M447" i="4" s="1"/>
  <c r="J447" i="4"/>
  <c r="K526" i="4"/>
  <c r="N526" i="3"/>
  <c r="N526" i="4" s="1"/>
  <c r="N313" i="3"/>
  <c r="N313" i="4" s="1"/>
  <c r="K313" i="4"/>
  <c r="L341" i="3"/>
  <c r="L341" i="4" s="1"/>
  <c r="I341" i="4"/>
  <c r="J356" i="4"/>
  <c r="M356" i="3"/>
  <c r="M356" i="4" s="1"/>
  <c r="J494" i="4"/>
  <c r="M494" i="3"/>
  <c r="M494" i="4" s="1"/>
  <c r="I477" i="4"/>
  <c r="L477" i="3"/>
  <c r="L477" i="4" s="1"/>
  <c r="I204" i="4"/>
  <c r="L204" i="3"/>
  <c r="L204" i="4" s="1"/>
  <c r="M287" i="3"/>
  <c r="M287" i="4" s="1"/>
  <c r="J287" i="4"/>
  <c r="I363" i="4"/>
  <c r="L363" i="3"/>
  <c r="L363" i="4" s="1"/>
  <c r="G153" i="4"/>
  <c r="G150" i="4"/>
  <c r="G147" i="4"/>
  <c r="G144" i="4"/>
  <c r="I400" i="4"/>
  <c r="L400" i="3"/>
  <c r="L400" i="4" s="1"/>
  <c r="I466" i="4"/>
  <c r="L466" i="3"/>
  <c r="L466" i="4" s="1"/>
  <c r="L548" i="3"/>
  <c r="L548" i="4" s="1"/>
  <c r="I548" i="4"/>
  <c r="K347" i="4"/>
  <c r="N347" i="3"/>
  <c r="N347" i="4" s="1"/>
  <c r="I414" i="4"/>
  <c r="L414" i="3"/>
  <c r="L414" i="4" s="1"/>
  <c r="J242" i="4"/>
  <c r="M242" i="3"/>
  <c r="M242" i="4" s="1"/>
  <c r="I154" i="4"/>
  <c r="L154" i="3"/>
  <c r="L154" i="4" s="1"/>
  <c r="M523" i="3"/>
  <c r="M523" i="4" s="1"/>
  <c r="J523" i="4"/>
  <c r="I419" i="4"/>
  <c r="L419" i="3"/>
  <c r="L419" i="4" s="1"/>
  <c r="M122" i="3"/>
  <c r="M122" i="4" s="1"/>
  <c r="J122" i="4"/>
  <c r="K304" i="4"/>
  <c r="N304" i="3"/>
  <c r="N304" i="4" s="1"/>
  <c r="J528" i="4"/>
  <c r="M528" i="3"/>
  <c r="M528" i="4" s="1"/>
  <c r="K26" i="4"/>
  <c r="N26" i="3"/>
  <c r="N26" i="4" s="1"/>
  <c r="K432" i="4"/>
  <c r="N432" i="3"/>
  <c r="N432" i="4" s="1"/>
  <c r="N90" i="3"/>
  <c r="N90" i="4" s="1"/>
  <c r="K90" i="4"/>
  <c r="I290" i="4"/>
  <c r="L290" i="3"/>
  <c r="L290" i="4" s="1"/>
  <c r="I236" i="4"/>
  <c r="L236" i="3"/>
  <c r="L236" i="4" s="1"/>
  <c r="L186" i="3"/>
  <c r="L186" i="4" s="1"/>
  <c r="I186" i="4"/>
  <c r="M371" i="3"/>
  <c r="M371" i="4" s="1"/>
  <c r="J371" i="4"/>
  <c r="M103" i="3"/>
  <c r="M103" i="4" s="1"/>
  <c r="J103" i="4"/>
  <c r="L388" i="3"/>
  <c r="L388" i="4" s="1"/>
  <c r="I388" i="4"/>
  <c r="I342" i="4"/>
  <c r="L342" i="3"/>
  <c r="L342" i="4" s="1"/>
  <c r="I66" i="4"/>
  <c r="L66" i="3"/>
  <c r="L66" i="4" s="1"/>
  <c r="I474" i="4"/>
  <c r="L474" i="3"/>
  <c r="L474" i="4" s="1"/>
  <c r="I364" i="4"/>
  <c r="L364" i="3"/>
  <c r="L364" i="4" s="1"/>
  <c r="I276" i="4"/>
  <c r="L276" i="3"/>
  <c r="L276" i="4" s="1"/>
  <c r="I26" i="4"/>
  <c r="L26" i="3"/>
  <c r="L26" i="4" s="1"/>
  <c r="I56" i="4"/>
  <c r="L56" i="3"/>
  <c r="L56" i="4" s="1"/>
  <c r="K30" i="4"/>
  <c r="N30" i="3"/>
  <c r="N30" i="4" s="1"/>
  <c r="K24" i="4"/>
  <c r="N24" i="3"/>
  <c r="N24" i="4" s="1"/>
  <c r="K259" i="4"/>
  <c r="N259" i="3"/>
  <c r="N259" i="4" s="1"/>
  <c r="K253" i="4"/>
  <c r="N253" i="3"/>
  <c r="N253" i="4" s="1"/>
  <c r="M86" i="3"/>
  <c r="M86" i="4" s="1"/>
  <c r="J86" i="4"/>
  <c r="M80" i="3"/>
  <c r="M80" i="4" s="1"/>
  <c r="J80" i="4"/>
  <c r="J123" i="4"/>
  <c r="M123" i="3"/>
  <c r="M123" i="4" s="1"/>
  <c r="I382" i="4"/>
  <c r="L382" i="3"/>
  <c r="L382" i="4" s="1"/>
  <c r="K130" i="4"/>
  <c r="N130" i="3"/>
  <c r="N130" i="4" s="1"/>
  <c r="J105" i="4"/>
  <c r="M105" i="3"/>
  <c r="M105" i="4" s="1"/>
  <c r="J99" i="4"/>
  <c r="M99" i="3"/>
  <c r="M99" i="4" s="1"/>
  <c r="I358" i="4"/>
  <c r="L358" i="3"/>
  <c r="L358" i="4" s="1"/>
  <c r="N106" i="3"/>
  <c r="N106" i="4" s="1"/>
  <c r="K106" i="4"/>
  <c r="J81" i="4"/>
  <c r="M81" i="3"/>
  <c r="M81" i="4" s="1"/>
  <c r="J75" i="4"/>
  <c r="M75" i="3"/>
  <c r="M75" i="4" s="1"/>
  <c r="J310" i="4"/>
  <c r="M310" i="3"/>
  <c r="M310" i="4" s="1"/>
  <c r="J304" i="4"/>
  <c r="M304" i="3"/>
  <c r="M304" i="4" s="1"/>
  <c r="I483" i="4"/>
  <c r="L483" i="3"/>
  <c r="L483" i="4" s="1"/>
  <c r="L405" i="3"/>
  <c r="L405" i="4" s="1"/>
  <c r="I405" i="4"/>
  <c r="M423" i="3"/>
  <c r="M423" i="4" s="1"/>
  <c r="J423" i="4"/>
  <c r="J428" i="4"/>
  <c r="M428" i="3"/>
  <c r="M428" i="4" s="1"/>
  <c r="I500" i="4"/>
  <c r="L500" i="3"/>
  <c r="L500" i="4" s="1"/>
  <c r="K505" i="4"/>
  <c r="N505" i="3"/>
  <c r="N505" i="4" s="1"/>
  <c r="J260" i="4"/>
  <c r="M260" i="3"/>
  <c r="M260" i="4" s="1"/>
  <c r="L58" i="3"/>
  <c r="L58" i="4" s="1"/>
  <c r="I58" i="4"/>
  <c r="K289" i="4"/>
  <c r="N289" i="3"/>
  <c r="N289" i="4" s="1"/>
  <c r="I332" i="4"/>
  <c r="L332" i="3"/>
  <c r="L332" i="4" s="1"/>
  <c r="K303" i="4"/>
  <c r="N303" i="3"/>
  <c r="N303" i="4" s="1"/>
  <c r="J393" i="4"/>
  <c r="M393" i="3"/>
  <c r="M393" i="4" s="1"/>
  <c r="K467" i="4"/>
  <c r="N467" i="3"/>
  <c r="N467" i="4" s="1"/>
  <c r="L502" i="3"/>
  <c r="L502" i="4" s="1"/>
  <c r="I502" i="4"/>
  <c r="I453" i="4"/>
  <c r="L453" i="3"/>
  <c r="L453" i="4" s="1"/>
  <c r="M471" i="3"/>
  <c r="M471" i="4" s="1"/>
  <c r="J471" i="4"/>
  <c r="I530" i="4"/>
  <c r="L530" i="3"/>
  <c r="L530" i="4" s="1"/>
  <c r="M561" i="3"/>
  <c r="M561" i="4" s="1"/>
  <c r="J561" i="4"/>
  <c r="I234" i="4"/>
  <c r="L234" i="3"/>
  <c r="L234" i="4" s="1"/>
  <c r="I361" i="4"/>
  <c r="L361" i="3"/>
  <c r="L361" i="4" s="1"/>
  <c r="L208" i="3"/>
  <c r="L208" i="4" s="1"/>
  <c r="I208" i="4"/>
  <c r="L365" i="3"/>
  <c r="L365" i="4" s="1"/>
  <c r="I365" i="4"/>
  <c r="M383" i="3"/>
  <c r="M383" i="4" s="1"/>
  <c r="J383" i="4"/>
  <c r="L383" i="3"/>
  <c r="L383" i="4" s="1"/>
  <c r="I383" i="4"/>
  <c r="N446" i="3"/>
  <c r="N446" i="4" s="1"/>
  <c r="K446" i="4"/>
  <c r="I529" i="4"/>
  <c r="L529" i="3"/>
  <c r="L529" i="4" s="1"/>
  <c r="K167" i="4"/>
  <c r="N167" i="3"/>
  <c r="N167" i="4" s="1"/>
  <c r="I6" i="4"/>
  <c r="L6" i="3"/>
  <c r="L6" i="4" s="1"/>
  <c r="F87" i="4"/>
  <c r="F68" i="4"/>
  <c r="H235" i="4"/>
  <c r="F65" i="4"/>
  <c r="H232" i="4"/>
  <c r="F62" i="4"/>
  <c r="H229" i="4"/>
  <c r="F59" i="4"/>
  <c r="J485" i="4"/>
  <c r="M485" i="3"/>
  <c r="M485" i="4" s="1"/>
  <c r="J263" i="4"/>
  <c r="M263" i="3"/>
  <c r="M263" i="4" s="1"/>
  <c r="K321" i="4"/>
  <c r="N321" i="3"/>
  <c r="N321" i="4" s="1"/>
  <c r="I354" i="4"/>
  <c r="L354" i="3"/>
  <c r="L354" i="4" s="1"/>
  <c r="I343" i="4"/>
  <c r="L343" i="3"/>
  <c r="L343" i="4" s="1"/>
  <c r="K414" i="4"/>
  <c r="N414" i="3"/>
  <c r="N414" i="4" s="1"/>
  <c r="I489" i="4"/>
  <c r="L489" i="3"/>
  <c r="L489" i="4" s="1"/>
  <c r="M555" i="3"/>
  <c r="M555" i="4" s="1"/>
  <c r="J555" i="4"/>
  <c r="I526" i="4"/>
  <c r="L526" i="3"/>
  <c r="L526" i="4" s="1"/>
  <c r="J265" i="4"/>
  <c r="M265" i="3"/>
  <c r="M265" i="4" s="1"/>
  <c r="K421" i="4"/>
  <c r="N421" i="3"/>
  <c r="N421" i="4" s="1"/>
  <c r="L240" i="3"/>
  <c r="L240" i="4" s="1"/>
  <c r="I240" i="4"/>
  <c r="I125" i="4"/>
  <c r="L125" i="3"/>
  <c r="L125" i="4" s="1"/>
  <c r="I18" i="4"/>
  <c r="L18" i="3"/>
  <c r="L18" i="4" s="1"/>
  <c r="L326" i="3"/>
  <c r="L326" i="4" s="1"/>
  <c r="I326" i="4"/>
  <c r="M411" i="3"/>
  <c r="M411" i="4" s="1"/>
  <c r="J411" i="4"/>
  <c r="L531" i="3"/>
  <c r="L531" i="4" s="1"/>
  <c r="I531" i="4"/>
  <c r="I237" i="4"/>
  <c r="L237" i="3"/>
  <c r="L237" i="4" s="1"/>
  <c r="I96" i="4"/>
  <c r="L96" i="3"/>
  <c r="L96" i="4" s="1"/>
  <c r="J151" i="4"/>
  <c r="M151" i="3"/>
  <c r="M151" i="4" s="1"/>
  <c r="I15" i="4"/>
  <c r="L15" i="3"/>
  <c r="L15" i="4" s="1"/>
  <c r="K520" i="4"/>
  <c r="N520" i="3"/>
  <c r="N520" i="4" s="1"/>
  <c r="I244" i="4"/>
  <c r="L244" i="3"/>
  <c r="L244" i="4" s="1"/>
  <c r="J416" i="4"/>
  <c r="M416" i="3"/>
  <c r="M416" i="4" s="1"/>
  <c r="M197" i="3"/>
  <c r="M197" i="4" s="1"/>
  <c r="J197" i="4"/>
  <c r="K47" i="4"/>
  <c r="N47" i="3"/>
  <c r="N47" i="4" s="1"/>
  <c r="J286" i="4"/>
  <c r="M286" i="3"/>
  <c r="M286" i="4" s="1"/>
  <c r="L551" i="3"/>
  <c r="L551" i="4" s="1"/>
  <c r="I551" i="4"/>
  <c r="I328" i="4"/>
  <c r="L328" i="3"/>
  <c r="L328" i="4" s="1"/>
  <c r="K7" i="4"/>
  <c r="N7" i="3"/>
  <c r="N7" i="4" s="1"/>
  <c r="I265" i="4"/>
  <c r="L265" i="3"/>
  <c r="L265" i="4" s="1"/>
  <c r="K423" i="4"/>
  <c r="N423" i="3"/>
  <c r="N423" i="4" s="1"/>
  <c r="N372" i="3"/>
  <c r="N372" i="4" s="1"/>
  <c r="K372" i="4"/>
  <c r="M372" i="3"/>
  <c r="M372" i="4" s="1"/>
  <c r="J372" i="4"/>
  <c r="I412" i="4"/>
  <c r="L412" i="3"/>
  <c r="L412" i="4" s="1"/>
  <c r="J526" i="4"/>
  <c r="M526" i="3"/>
  <c r="M526" i="4" s="1"/>
  <c r="M484" i="3"/>
  <c r="M484" i="4" s="1"/>
  <c r="J484" i="4"/>
  <c r="L491" i="3"/>
  <c r="L491" i="4" s="1"/>
  <c r="I491" i="4"/>
  <c r="N50" i="3"/>
  <c r="N50" i="4" s="1"/>
  <c r="K50" i="4"/>
  <c r="M65" i="3"/>
  <c r="M65" i="4" s="1"/>
  <c r="J65" i="4"/>
  <c r="L487" i="3"/>
  <c r="L487" i="4" s="1"/>
  <c r="I487" i="4"/>
  <c r="J468" i="4"/>
  <c r="M468" i="3"/>
  <c r="M468" i="4" s="1"/>
  <c r="I463" i="4"/>
  <c r="L463" i="3"/>
  <c r="L463" i="4" s="1"/>
  <c r="K461" i="4"/>
  <c r="N461" i="3"/>
  <c r="N461" i="4" s="1"/>
  <c r="K10" i="4"/>
  <c r="N10" i="3"/>
  <c r="N10" i="4" s="1"/>
  <c r="M222" i="3"/>
  <c r="M222" i="4" s="1"/>
  <c r="J222" i="4"/>
  <c r="I397" i="4"/>
  <c r="L397" i="3"/>
  <c r="L397" i="4" s="1"/>
  <c r="I268" i="4"/>
  <c r="L268" i="3"/>
  <c r="L268" i="4" s="1"/>
  <c r="K534" i="4"/>
  <c r="N534" i="3"/>
  <c r="N534" i="4" s="1"/>
  <c r="J542" i="4"/>
  <c r="M542" i="3"/>
  <c r="M542" i="4" s="1"/>
  <c r="K536" i="4"/>
  <c r="N536" i="3"/>
  <c r="N536" i="4" s="1"/>
  <c r="I427" i="4"/>
  <c r="L427" i="3"/>
  <c r="L427" i="4" s="1"/>
  <c r="L133" i="3"/>
  <c r="L133" i="4" s="1"/>
  <c r="I133" i="4"/>
  <c r="J30" i="4"/>
  <c r="M30" i="3"/>
  <c r="M30" i="4" s="1"/>
  <c r="K226" i="4"/>
  <c r="N226" i="3"/>
  <c r="N226" i="4" s="1"/>
  <c r="I45" i="4"/>
  <c r="L45" i="3"/>
  <c r="L45" i="4" s="1"/>
  <c r="K33" i="4"/>
  <c r="N33" i="3"/>
  <c r="N33" i="4" s="1"/>
  <c r="J198" i="4"/>
  <c r="M198" i="3"/>
  <c r="M198" i="4" s="1"/>
  <c r="J195" i="4"/>
  <c r="M195" i="3"/>
  <c r="M195" i="4" s="1"/>
  <c r="J192" i="4"/>
  <c r="M192" i="3"/>
  <c r="M192" i="4" s="1"/>
  <c r="I92" i="4"/>
  <c r="L92" i="3"/>
  <c r="L92" i="4" s="1"/>
  <c r="I89" i="4"/>
  <c r="L89" i="3"/>
  <c r="L89" i="4" s="1"/>
  <c r="I86" i="4"/>
  <c r="L86" i="3"/>
  <c r="L86" i="4" s="1"/>
  <c r="I83" i="4"/>
  <c r="L83" i="3"/>
  <c r="L83" i="4" s="1"/>
  <c r="L257" i="3"/>
  <c r="L257" i="4" s="1"/>
  <c r="I257" i="4"/>
  <c r="I254" i="4"/>
  <c r="L254" i="3"/>
  <c r="L254" i="4" s="1"/>
  <c r="L251" i="3"/>
  <c r="L251" i="4" s="1"/>
  <c r="I251" i="4"/>
  <c r="I297" i="4"/>
  <c r="L297" i="3"/>
  <c r="L297" i="4" s="1"/>
  <c r="I294" i="4"/>
  <c r="L294" i="3"/>
  <c r="L294" i="4" s="1"/>
  <c r="I291" i="4"/>
  <c r="L291" i="3"/>
  <c r="L291" i="4" s="1"/>
  <c r="N552" i="3"/>
  <c r="N552" i="4" s="1"/>
  <c r="K552" i="4"/>
  <c r="M560" i="3"/>
  <c r="M560" i="4" s="1"/>
  <c r="J560" i="4"/>
  <c r="J301" i="4"/>
  <c r="M301" i="3"/>
  <c r="M301" i="4" s="1"/>
  <c r="K119" i="4"/>
  <c r="N119" i="3"/>
  <c r="N119" i="4" s="1"/>
  <c r="J108" i="4"/>
  <c r="M108" i="3"/>
  <c r="M108" i="4" s="1"/>
  <c r="I273" i="4"/>
  <c r="L273" i="3"/>
  <c r="L273" i="4" s="1"/>
  <c r="I270" i="4"/>
  <c r="L270" i="3"/>
  <c r="L270" i="4" s="1"/>
  <c r="I267" i="4"/>
  <c r="L267" i="3"/>
  <c r="L267" i="4" s="1"/>
  <c r="N528" i="3"/>
  <c r="N528" i="4" s="1"/>
  <c r="K528" i="4"/>
  <c r="M536" i="3"/>
  <c r="M536" i="4" s="1"/>
  <c r="J536" i="4"/>
  <c r="J277" i="4"/>
  <c r="M277" i="3"/>
  <c r="M277" i="4" s="1"/>
  <c r="K95" i="4"/>
  <c r="N95" i="3"/>
  <c r="N95" i="4" s="1"/>
  <c r="J84" i="4"/>
  <c r="M84" i="3"/>
  <c r="M84" i="4" s="1"/>
  <c r="L249" i="3"/>
  <c r="L249" i="4" s="1"/>
  <c r="I249" i="4"/>
  <c r="I246" i="4"/>
  <c r="L246" i="3"/>
  <c r="L246" i="4" s="1"/>
  <c r="I243" i="4"/>
  <c r="L243" i="3"/>
  <c r="L243" i="4" s="1"/>
  <c r="N142" i="3"/>
  <c r="N142" i="4" s="1"/>
  <c r="K142" i="4"/>
  <c r="K139" i="4"/>
  <c r="N139" i="3"/>
  <c r="N139" i="4" s="1"/>
  <c r="K136" i="4"/>
  <c r="N136" i="3"/>
  <c r="N136" i="4" s="1"/>
  <c r="J510" i="4"/>
  <c r="M510" i="3"/>
  <c r="M510" i="4" s="1"/>
  <c r="K545" i="4"/>
  <c r="N545" i="3"/>
  <c r="N545" i="4" s="1"/>
  <c r="J490" i="4"/>
  <c r="M490" i="3"/>
  <c r="M490" i="4" s="1"/>
  <c r="L183" i="3"/>
  <c r="L183" i="4" s="1"/>
  <c r="I183" i="4"/>
  <c r="L220" i="3"/>
  <c r="L220" i="4" s="1"/>
  <c r="I220" i="4"/>
  <c r="K175" i="4"/>
  <c r="N175" i="3"/>
  <c r="N175" i="4" s="1"/>
  <c r="J319" i="4"/>
  <c r="M319" i="3"/>
  <c r="M319" i="4" s="1"/>
  <c r="K403" i="4"/>
  <c r="N403" i="3"/>
  <c r="N403" i="4" s="1"/>
  <c r="J456" i="4"/>
  <c r="M456" i="3"/>
  <c r="M456" i="4" s="1"/>
  <c r="N399" i="3"/>
  <c r="N399" i="4" s="1"/>
  <c r="K399" i="4"/>
  <c r="K420" i="4"/>
  <c r="N420" i="3"/>
  <c r="N420" i="4" s="1"/>
  <c r="N425" i="3"/>
  <c r="N425" i="4" s="1"/>
  <c r="K425" i="4"/>
  <c r="M489" i="3"/>
  <c r="M489" i="4" s="1"/>
  <c r="J489" i="4"/>
  <c r="M492" i="3"/>
  <c r="M492" i="4" s="1"/>
  <c r="J492" i="4"/>
  <c r="I255" i="4"/>
  <c r="L255" i="3"/>
  <c r="L255" i="4" s="1"/>
  <c r="M23" i="3"/>
  <c r="M23" i="4" s="1"/>
  <c r="J23" i="4"/>
  <c r="I279" i="4"/>
  <c r="L279" i="3"/>
  <c r="L279" i="4" s="1"/>
  <c r="N326" i="3"/>
  <c r="N326" i="4" s="1"/>
  <c r="K326" i="4"/>
  <c r="J298" i="4"/>
  <c r="M298" i="3"/>
  <c r="M298" i="4" s="1"/>
  <c r="N382" i="3"/>
  <c r="N382" i="4" s="1"/>
  <c r="K382" i="4"/>
  <c r="I465" i="4"/>
  <c r="L465" i="3"/>
  <c r="L465" i="4" s="1"/>
  <c r="J491" i="4"/>
  <c r="M491" i="3"/>
  <c r="M491" i="4" s="1"/>
  <c r="J450" i="4"/>
  <c r="M450" i="3"/>
  <c r="M450" i="4" s="1"/>
  <c r="N468" i="3"/>
  <c r="N468" i="4" s="1"/>
  <c r="K468" i="4"/>
  <c r="N561" i="3"/>
  <c r="N561" i="4" s="1"/>
  <c r="K561" i="4"/>
  <c r="K558" i="4"/>
  <c r="N558" i="3"/>
  <c r="N558" i="4" s="1"/>
  <c r="N212" i="3"/>
  <c r="N212" i="4" s="1"/>
  <c r="K212" i="4"/>
  <c r="J358" i="4"/>
  <c r="M358" i="3"/>
  <c r="M358" i="4" s="1"/>
  <c r="I176" i="4"/>
  <c r="L176" i="3"/>
  <c r="L176" i="4" s="1"/>
  <c r="F151" i="4"/>
  <c r="F132" i="4"/>
  <c r="H299" i="4"/>
  <c r="F129" i="4"/>
  <c r="H296" i="4"/>
  <c r="F126" i="4"/>
  <c r="H293" i="4"/>
  <c r="F123" i="4"/>
  <c r="L549" i="3"/>
  <c r="L549" i="4" s="1"/>
  <c r="I549" i="4"/>
  <c r="K378" i="4"/>
  <c r="N378" i="3"/>
  <c r="N378" i="4" s="1"/>
  <c r="K415" i="4"/>
  <c r="N415" i="3"/>
  <c r="N415" i="4" s="1"/>
  <c r="J439" i="4"/>
  <c r="M439" i="3"/>
  <c r="M439" i="4" s="1"/>
  <c r="J444" i="4"/>
  <c r="M444" i="3"/>
  <c r="M444" i="4" s="1"/>
  <c r="N510" i="3"/>
  <c r="N510" i="4" s="1"/>
  <c r="K510" i="4"/>
  <c r="K516" i="4"/>
  <c r="N516" i="3"/>
  <c r="N516" i="4" s="1"/>
  <c r="K297" i="4"/>
  <c r="N297" i="3"/>
  <c r="N297" i="4" s="1"/>
  <c r="M26" i="3"/>
  <c r="M26" i="4" s="1"/>
  <c r="J26" i="4"/>
  <c r="J387" i="4"/>
  <c r="M387" i="3"/>
  <c r="M387" i="4" s="1"/>
  <c r="I507" i="4"/>
  <c r="L507" i="3"/>
  <c r="L507" i="4" s="1"/>
  <c r="I173" i="4"/>
  <c r="L173" i="3"/>
  <c r="L173" i="4" s="1"/>
  <c r="M69" i="3"/>
  <c r="M69" i="4" s="1"/>
  <c r="J69" i="4"/>
  <c r="L122" i="3"/>
  <c r="L122" i="4" s="1"/>
  <c r="I122" i="4"/>
  <c r="I108" i="4"/>
  <c r="L108" i="3"/>
  <c r="L108" i="4" s="1"/>
  <c r="K496" i="4"/>
  <c r="N496" i="3"/>
  <c r="N496" i="4" s="1"/>
  <c r="L196" i="3"/>
  <c r="L196" i="4" s="1"/>
  <c r="I196" i="4"/>
  <c r="M392" i="3"/>
  <c r="M392" i="4" s="1"/>
  <c r="J392" i="4"/>
  <c r="L200" i="3"/>
  <c r="L200" i="4" s="1"/>
  <c r="I200" i="4"/>
  <c r="I85" i="4"/>
  <c r="L85" i="3"/>
  <c r="L85" i="4" s="1"/>
  <c r="I143" i="4"/>
  <c r="L143" i="3"/>
  <c r="L143" i="4" s="1"/>
  <c r="I134" i="4"/>
  <c r="L134" i="3"/>
  <c r="L134" i="4" s="1"/>
  <c r="K376" i="4"/>
  <c r="N376" i="3"/>
  <c r="N376" i="4" s="1"/>
  <c r="N501" i="3"/>
  <c r="N501" i="4" s="1"/>
  <c r="K501" i="4"/>
  <c r="I296" i="4"/>
  <c r="L296" i="3"/>
  <c r="L296" i="4" s="1"/>
  <c r="L149" i="3"/>
  <c r="L149" i="4" s="1"/>
  <c r="I149" i="4"/>
  <c r="K12" i="4"/>
  <c r="N12" i="3"/>
  <c r="N12" i="4" s="1"/>
  <c r="I406" i="4"/>
  <c r="L406" i="3"/>
  <c r="L406" i="4" s="1"/>
  <c r="N349" i="3"/>
  <c r="N349" i="4" s="1"/>
  <c r="K349" i="4"/>
  <c r="J53" i="4"/>
  <c r="M53" i="3"/>
  <c r="M53" i="4" s="1"/>
  <c r="N57" i="3"/>
  <c r="N57" i="4" s="1"/>
  <c r="K57" i="4"/>
  <c r="J247" i="4"/>
  <c r="M247" i="3"/>
  <c r="M247" i="4" s="1"/>
  <c r="N519" i="3"/>
  <c r="N519" i="4" s="1"/>
  <c r="K519" i="4"/>
  <c r="J436" i="4"/>
  <c r="M436" i="3"/>
  <c r="M436" i="4" s="1"/>
  <c r="L540" i="3"/>
  <c r="L540" i="4" s="1"/>
  <c r="I540" i="4"/>
  <c r="L506" i="3"/>
  <c r="L506" i="4" s="1"/>
  <c r="I506" i="4"/>
  <c r="N355" i="3"/>
  <c r="N355" i="4" s="1"/>
  <c r="K355" i="4"/>
  <c r="K344" i="4"/>
  <c r="N344" i="3"/>
  <c r="N344" i="4" s="1"/>
  <c r="I288" i="4"/>
  <c r="L288" i="3"/>
  <c r="L288" i="4" s="1"/>
  <c r="K68" i="4"/>
  <c r="N68" i="3"/>
  <c r="N68" i="4" s="1"/>
  <c r="K369" i="4"/>
  <c r="N369" i="3"/>
  <c r="N369" i="4" s="1"/>
  <c r="K366" i="4"/>
  <c r="N366" i="3"/>
  <c r="N366" i="4" s="1"/>
  <c r="M374" i="3"/>
  <c r="M374" i="4" s="1"/>
  <c r="J374" i="4"/>
  <c r="M281" i="3"/>
  <c r="M281" i="4" s="1"/>
  <c r="J281" i="4"/>
  <c r="N250" i="3"/>
  <c r="N250" i="4" s="1"/>
  <c r="K250" i="4"/>
  <c r="L34" i="3"/>
  <c r="L34" i="4" s="1"/>
  <c r="I34" i="4"/>
  <c r="K236" i="4"/>
  <c r="N236" i="3"/>
  <c r="N236" i="4" s="1"/>
  <c r="K452" i="4"/>
  <c r="N452" i="3"/>
  <c r="N452" i="4" s="1"/>
  <c r="N345" i="3"/>
  <c r="N345" i="4" s="1"/>
  <c r="K345" i="4"/>
  <c r="N342" i="3"/>
  <c r="N342" i="4" s="1"/>
  <c r="K342" i="4"/>
  <c r="J350" i="4"/>
  <c r="M350" i="3"/>
  <c r="M350" i="4" s="1"/>
  <c r="N222" i="3"/>
  <c r="N222" i="4" s="1"/>
  <c r="K222" i="4"/>
  <c r="K210" i="4"/>
  <c r="N210" i="3"/>
  <c r="N210" i="4" s="1"/>
  <c r="M156" i="3"/>
  <c r="M156" i="4" s="1"/>
  <c r="J156" i="4"/>
  <c r="K247" i="4"/>
  <c r="N247" i="3"/>
  <c r="N247" i="4" s="1"/>
  <c r="K34" i="4"/>
  <c r="N34" i="3"/>
  <c r="N34" i="4" s="1"/>
  <c r="K20" i="4"/>
  <c r="N20" i="3"/>
  <c r="N20" i="4" s="1"/>
  <c r="J9" i="4"/>
  <c r="M9" i="3"/>
  <c r="M9" i="4" s="1"/>
  <c r="J6" i="4"/>
  <c r="M6" i="3"/>
  <c r="M6" i="4" s="1"/>
  <c r="J3" i="4"/>
  <c r="M3" i="3"/>
  <c r="M3" i="4" s="1"/>
  <c r="K73" i="4"/>
  <c r="N73" i="3"/>
  <c r="N73" i="4" s="1"/>
  <c r="J238" i="4"/>
  <c r="M238" i="3"/>
  <c r="M238" i="4" s="1"/>
  <c r="J235" i="4"/>
  <c r="M235" i="3"/>
  <c r="M235" i="4" s="1"/>
  <c r="J232" i="4"/>
  <c r="M232" i="3"/>
  <c r="M232" i="4" s="1"/>
  <c r="I68" i="4"/>
  <c r="L68" i="3"/>
  <c r="L68" i="4" s="1"/>
  <c r="I65" i="4"/>
  <c r="L65" i="3"/>
  <c r="L65" i="4" s="1"/>
  <c r="I62" i="4"/>
  <c r="L62" i="3"/>
  <c r="L62" i="4" s="1"/>
  <c r="I59" i="4"/>
  <c r="L59" i="3"/>
  <c r="L59" i="4" s="1"/>
  <c r="L105" i="3"/>
  <c r="L105" i="4" s="1"/>
  <c r="I105" i="4"/>
  <c r="L102" i="3"/>
  <c r="L102" i="4" s="1"/>
  <c r="I102" i="4"/>
  <c r="L99" i="3"/>
  <c r="L99" i="4" s="1"/>
  <c r="I99" i="4"/>
  <c r="K360" i="4"/>
  <c r="N360" i="3"/>
  <c r="N360" i="4" s="1"/>
  <c r="M368" i="3"/>
  <c r="M368" i="4" s="1"/>
  <c r="J368" i="4"/>
  <c r="J109" i="4"/>
  <c r="M109" i="3"/>
  <c r="M109" i="4" s="1"/>
  <c r="M95" i="3"/>
  <c r="M95" i="4" s="1"/>
  <c r="J95" i="4"/>
  <c r="L84" i="3"/>
  <c r="L84" i="4" s="1"/>
  <c r="I84" i="4"/>
  <c r="I81" i="4"/>
  <c r="L81" i="3"/>
  <c r="L81" i="4" s="1"/>
  <c r="L78" i="3"/>
  <c r="L78" i="4" s="1"/>
  <c r="I78" i="4"/>
  <c r="I75" i="4"/>
  <c r="L75" i="3"/>
  <c r="L75" i="4" s="1"/>
  <c r="N334" i="3"/>
  <c r="N334" i="4" s="1"/>
  <c r="K334" i="4"/>
  <c r="M344" i="3"/>
  <c r="M344" i="4" s="1"/>
  <c r="J344" i="4"/>
  <c r="M85" i="3"/>
  <c r="M85" i="4" s="1"/>
  <c r="J85" i="4"/>
  <c r="J71" i="4"/>
  <c r="M71" i="3"/>
  <c r="M71" i="4" s="1"/>
  <c r="I60" i="4"/>
  <c r="L60" i="3"/>
  <c r="L60" i="4" s="1"/>
  <c r="L57" i="3"/>
  <c r="L57" i="4" s="1"/>
  <c r="I57" i="4"/>
  <c r="L54" i="3"/>
  <c r="L54" i="4" s="1"/>
  <c r="I54" i="4"/>
  <c r="I51" i="4"/>
  <c r="L51" i="3"/>
  <c r="L51" i="4" s="1"/>
  <c r="I289" i="4"/>
  <c r="L289" i="3"/>
  <c r="L289" i="4" s="1"/>
  <c r="I286" i="4"/>
  <c r="L286" i="3"/>
  <c r="L286" i="4" s="1"/>
  <c r="I283" i="4"/>
  <c r="L283" i="3"/>
  <c r="L283" i="4" s="1"/>
  <c r="L473" i="3"/>
  <c r="L473" i="4" s="1"/>
  <c r="I473" i="4"/>
  <c r="L534" i="3"/>
  <c r="L534" i="4" s="1"/>
  <c r="I534" i="4"/>
  <c r="J458" i="4"/>
  <c r="M458" i="3"/>
  <c r="M458" i="4" s="1"/>
  <c r="I482" i="4"/>
  <c r="L482" i="3"/>
  <c r="L482" i="4" s="1"/>
  <c r="J522" i="4"/>
  <c r="M522" i="3"/>
  <c r="M522" i="4" s="1"/>
  <c r="K521" i="4"/>
  <c r="N521" i="3"/>
  <c r="N521" i="4" s="1"/>
  <c r="K244" i="4"/>
  <c r="N244" i="3"/>
  <c r="N244" i="4" s="1"/>
  <c r="J366" i="4"/>
  <c r="M366" i="3"/>
  <c r="M366" i="4" s="1"/>
  <c r="N274" i="3"/>
  <c r="N274" i="4" s="1"/>
  <c r="K274" i="4"/>
  <c r="M370" i="3"/>
  <c r="M370" i="4" s="1"/>
  <c r="J370" i="4"/>
  <c r="M391" i="3"/>
  <c r="M391" i="4" s="1"/>
  <c r="J391" i="4"/>
  <c r="J396" i="4"/>
  <c r="M396" i="3"/>
  <c r="M396" i="4" s="1"/>
  <c r="L460" i="3"/>
  <c r="L460" i="4" s="1"/>
  <c r="I460" i="4"/>
  <c r="J534" i="4"/>
  <c r="M534" i="3"/>
  <c r="M534" i="4" s="1"/>
  <c r="M180" i="3"/>
  <c r="M180" i="4" s="1"/>
  <c r="J180" i="4"/>
  <c r="I9" i="4"/>
  <c r="L9" i="3"/>
  <c r="L9" i="4" s="1"/>
  <c r="K225" i="4"/>
  <c r="N225" i="3"/>
  <c r="N225" i="4" s="1"/>
  <c r="N262" i="3"/>
  <c r="N262" i="4" s="1"/>
  <c r="K262" i="4"/>
  <c r="K239" i="4"/>
  <c r="N239" i="3"/>
  <c r="N239" i="4" s="1"/>
  <c r="J353" i="4"/>
  <c r="M353" i="3"/>
  <c r="M353" i="4" s="1"/>
  <c r="N427" i="3"/>
  <c r="N427" i="4" s="1"/>
  <c r="K427" i="4"/>
  <c r="J217" i="4"/>
  <c r="M217" i="3"/>
  <c r="M217" i="4" s="1"/>
  <c r="I421" i="4"/>
  <c r="L421" i="3"/>
  <c r="L421" i="4" s="1"/>
  <c r="L442" i="3"/>
  <c r="L442" i="4" s="1"/>
  <c r="I442" i="4"/>
  <c r="L447" i="3"/>
  <c r="L447" i="4" s="1"/>
  <c r="I447" i="4"/>
  <c r="J521" i="4"/>
  <c r="M521" i="3"/>
  <c r="M521" i="4" s="1"/>
  <c r="K532" i="4"/>
  <c r="N532" i="3"/>
  <c r="N532" i="4" s="1"/>
  <c r="L303" i="3"/>
  <c r="L303" i="4" s="1"/>
  <c r="I303" i="4"/>
  <c r="L61" i="3"/>
  <c r="L61" i="4" s="1"/>
  <c r="I61" i="4"/>
  <c r="H129" i="4"/>
  <c r="H110" i="4"/>
  <c r="G278" i="4"/>
  <c r="H107" i="4"/>
  <c r="G275" i="4"/>
  <c r="H104" i="4"/>
  <c r="G272" i="4"/>
  <c r="H101" i="4"/>
  <c r="L541" i="3"/>
  <c r="L541" i="4" s="1"/>
  <c r="I541" i="4"/>
  <c r="M357" i="3"/>
  <c r="M357" i="4" s="1"/>
  <c r="J357" i="4"/>
  <c r="L389" i="3"/>
  <c r="L389" i="4" s="1"/>
  <c r="I389" i="4"/>
  <c r="M407" i="3"/>
  <c r="M407" i="4" s="1"/>
  <c r="J407" i="4"/>
  <c r="N417" i="3"/>
  <c r="N417" i="4" s="1"/>
  <c r="K417" i="4"/>
  <c r="M481" i="3"/>
  <c r="M481" i="4" s="1"/>
  <c r="J481" i="4"/>
  <c r="N555" i="3"/>
  <c r="N555" i="4" s="1"/>
  <c r="K555" i="4"/>
  <c r="L223" i="3"/>
  <c r="L223" i="4" s="1"/>
  <c r="I223" i="4"/>
  <c r="N81" i="3"/>
  <c r="N81" i="4" s="1"/>
  <c r="K81" i="4"/>
  <c r="M355" i="3"/>
  <c r="M355" i="4" s="1"/>
  <c r="J355" i="4"/>
  <c r="J480" i="4"/>
  <c r="M480" i="3"/>
  <c r="M480" i="4" s="1"/>
  <c r="N306" i="3"/>
  <c r="N306" i="4" s="1"/>
  <c r="K306" i="4"/>
  <c r="L32" i="3"/>
  <c r="L32" i="4" s="1"/>
  <c r="I32" i="4"/>
  <c r="J87" i="4"/>
  <c r="M87" i="3"/>
  <c r="M87" i="4" s="1"/>
  <c r="L329" i="3"/>
  <c r="L329" i="4" s="1"/>
  <c r="I329" i="4"/>
  <c r="I470" i="4"/>
  <c r="L470" i="3"/>
  <c r="L470" i="4" s="1"/>
  <c r="J511" i="4"/>
  <c r="M511" i="3"/>
  <c r="M511" i="4" s="1"/>
  <c r="I355" i="4"/>
  <c r="L355" i="3"/>
  <c r="L355" i="4" s="1"/>
  <c r="J165" i="4"/>
  <c r="M165" i="3"/>
  <c r="M165" i="4" s="1"/>
  <c r="J50" i="4"/>
  <c r="M50" i="3"/>
  <c r="M50" i="4" s="1"/>
  <c r="L111" i="3"/>
  <c r="L111" i="4" s="1"/>
  <c r="I111" i="4"/>
  <c r="K301" i="4"/>
  <c r="N301" i="3"/>
  <c r="N301" i="4" s="1"/>
  <c r="L350" i="3"/>
  <c r="L350" i="4" s="1"/>
  <c r="I350" i="4"/>
  <c r="K469" i="4"/>
  <c r="N469" i="3"/>
  <c r="N469" i="4" s="1"/>
  <c r="L264" i="3"/>
  <c r="L264" i="4" s="1"/>
  <c r="I264" i="4"/>
  <c r="J114" i="4"/>
  <c r="M114" i="3"/>
  <c r="M114" i="4" s="1"/>
  <c r="J4" i="4"/>
  <c r="M4" i="3"/>
  <c r="M4" i="4" s="1"/>
  <c r="I374" i="4"/>
  <c r="L374" i="3"/>
  <c r="L374" i="4" s="1"/>
  <c r="I285" i="4"/>
  <c r="L285" i="3"/>
  <c r="L285" i="4" s="1"/>
  <c r="K18" i="4"/>
  <c r="N18" i="3"/>
  <c r="N18" i="4" s="1"/>
  <c r="M161" i="3"/>
  <c r="M161" i="4" s="1"/>
  <c r="J161" i="4"/>
  <c r="M466" i="3"/>
  <c r="M466" i="4" s="1"/>
  <c r="J466" i="4"/>
  <c r="J479" i="4"/>
  <c r="M479" i="3"/>
  <c r="M479" i="4" s="1"/>
  <c r="L415" i="3"/>
  <c r="L415" i="4" s="1"/>
  <c r="I415" i="4"/>
  <c r="N518" i="3"/>
  <c r="N518" i="4" s="1"/>
  <c r="K518" i="4"/>
  <c r="I479" i="4"/>
  <c r="L479" i="3"/>
  <c r="L479" i="4" s="1"/>
  <c r="N201" i="3"/>
  <c r="N201" i="4" s="1"/>
  <c r="K201" i="4"/>
  <c r="N286" i="3"/>
  <c r="N286" i="4" s="1"/>
  <c r="K286" i="4"/>
  <c r="M253" i="3"/>
  <c r="M253" i="4" s="1"/>
  <c r="J253" i="4"/>
  <c r="K36" i="4"/>
  <c r="N36" i="3"/>
  <c r="N36" i="4" s="1"/>
  <c r="J348" i="4"/>
  <c r="M348" i="3"/>
  <c r="M348" i="4" s="1"/>
  <c r="M345" i="3"/>
  <c r="M345" i="4" s="1"/>
  <c r="J345" i="4"/>
  <c r="I353" i="4"/>
  <c r="L353" i="3"/>
  <c r="L353" i="4" s="1"/>
  <c r="I228" i="4"/>
  <c r="L228" i="3"/>
  <c r="L228" i="4" s="1"/>
  <c r="K218" i="4"/>
  <c r="N218" i="3"/>
  <c r="N218" i="4" s="1"/>
  <c r="I159" i="4"/>
  <c r="L159" i="3"/>
  <c r="L159" i="4" s="1"/>
  <c r="I194" i="4"/>
  <c r="L194" i="3"/>
  <c r="L194" i="4" s="1"/>
  <c r="J431" i="4"/>
  <c r="M431" i="3"/>
  <c r="M431" i="4" s="1"/>
  <c r="I309" i="4"/>
  <c r="L309" i="3"/>
  <c r="L309" i="4" s="1"/>
  <c r="M303" i="3"/>
  <c r="M303" i="4" s="1"/>
  <c r="J303" i="4"/>
  <c r="I319" i="4"/>
  <c r="L319" i="3"/>
  <c r="L319" i="4" s="1"/>
  <c r="I554" i="4"/>
  <c r="L554" i="3"/>
  <c r="L554" i="4" s="1"/>
  <c r="N178" i="3"/>
  <c r="N178" i="4" s="1"/>
  <c r="K178" i="4"/>
  <c r="K121" i="4"/>
  <c r="N121" i="3"/>
  <c r="N121" i="4" s="1"/>
  <c r="I205" i="4"/>
  <c r="L205" i="3"/>
  <c r="L205" i="4" s="1"/>
  <c r="J13" i="4"/>
  <c r="M13" i="3"/>
  <c r="M13" i="4" s="1"/>
  <c r="K161" i="4"/>
  <c r="N161" i="3"/>
  <c r="N161" i="4" s="1"/>
  <c r="J326" i="4"/>
  <c r="M326" i="3"/>
  <c r="M326" i="4" s="1"/>
  <c r="J323" i="4"/>
  <c r="M323" i="3"/>
  <c r="M323" i="4" s="1"/>
  <c r="J320" i="4"/>
  <c r="M320" i="3"/>
  <c r="M320" i="4" s="1"/>
  <c r="J52" i="4"/>
  <c r="M52" i="3"/>
  <c r="M52" i="4" s="1"/>
  <c r="I217" i="4"/>
  <c r="L217" i="3"/>
  <c r="L217" i="4" s="1"/>
  <c r="I214" i="4"/>
  <c r="L214" i="3"/>
  <c r="L214" i="4" s="1"/>
  <c r="I211" i="4"/>
  <c r="L211" i="3"/>
  <c r="L211" i="4" s="1"/>
  <c r="N46" i="3"/>
  <c r="N46" i="4" s="1"/>
  <c r="K46" i="4"/>
  <c r="N43" i="3"/>
  <c r="N43" i="4" s="1"/>
  <c r="K43" i="4"/>
  <c r="N40" i="3"/>
  <c r="N40" i="4" s="1"/>
  <c r="K40" i="4"/>
  <c r="K37" i="4"/>
  <c r="N37" i="3"/>
  <c r="N37" i="4" s="1"/>
  <c r="K83" i="4"/>
  <c r="N83" i="3"/>
  <c r="N83" i="4" s="1"/>
  <c r="K80" i="4"/>
  <c r="N80" i="3"/>
  <c r="N80" i="4" s="1"/>
  <c r="K77" i="4"/>
  <c r="N77" i="3"/>
  <c r="N77" i="4" s="1"/>
  <c r="M338" i="3"/>
  <c r="M338" i="4" s="1"/>
  <c r="J338" i="4"/>
  <c r="L347" i="3"/>
  <c r="L347" i="4" s="1"/>
  <c r="I347" i="4"/>
  <c r="L88" i="3"/>
  <c r="L88" i="4" s="1"/>
  <c r="I88" i="4"/>
  <c r="L74" i="3"/>
  <c r="L74" i="4" s="1"/>
  <c r="I74" i="4"/>
  <c r="N62" i="3"/>
  <c r="N62" i="4" s="1"/>
  <c r="K62" i="4"/>
  <c r="N59" i="3"/>
  <c r="N59" i="4" s="1"/>
  <c r="K59" i="4"/>
  <c r="N56" i="3"/>
  <c r="N56" i="4" s="1"/>
  <c r="K56" i="4"/>
  <c r="N53" i="3"/>
  <c r="N53" i="4" s="1"/>
  <c r="K53" i="4"/>
  <c r="L292" i="3"/>
  <c r="L292" i="4" s="1"/>
  <c r="I292" i="4"/>
  <c r="M306" i="3"/>
  <c r="M306" i="4" s="1"/>
  <c r="J306" i="4"/>
  <c r="L64" i="3"/>
  <c r="L64" i="4" s="1"/>
  <c r="I64" i="4"/>
  <c r="L50" i="3"/>
  <c r="L50" i="4" s="1"/>
  <c r="I50" i="4"/>
  <c r="K38" i="4"/>
  <c r="N38" i="3"/>
  <c r="N38" i="4" s="1"/>
  <c r="K35" i="4"/>
  <c r="N35" i="3"/>
  <c r="N35" i="4" s="1"/>
  <c r="K32" i="4"/>
  <c r="N32" i="3"/>
  <c r="N32" i="4" s="1"/>
  <c r="N29" i="3"/>
  <c r="N29" i="4" s="1"/>
  <c r="K29" i="4"/>
  <c r="N267" i="3"/>
  <c r="N267" i="4" s="1"/>
  <c r="K267" i="4"/>
  <c r="N264" i="3"/>
  <c r="N264" i="4" s="1"/>
  <c r="K264" i="4"/>
  <c r="N261" i="3"/>
  <c r="N261" i="4" s="1"/>
  <c r="K261" i="4"/>
  <c r="K443" i="4"/>
  <c r="N443" i="3"/>
  <c r="N443" i="4" s="1"/>
  <c r="M363" i="3"/>
  <c r="M363" i="4" s="1"/>
  <c r="J363" i="4"/>
  <c r="N431" i="3"/>
  <c r="N431" i="4" s="1"/>
  <c r="K431" i="4"/>
  <c r="I450" i="4"/>
  <c r="L450" i="3"/>
  <c r="L450" i="4" s="1"/>
  <c r="J460" i="4"/>
  <c r="M460" i="3"/>
  <c r="M460" i="4" s="1"/>
  <c r="J529" i="4"/>
  <c r="M529" i="3"/>
  <c r="M529" i="4" s="1"/>
  <c r="N169" i="3"/>
  <c r="N169" i="4" s="1"/>
  <c r="K169" i="4"/>
  <c r="I335" i="4"/>
  <c r="L335" i="3"/>
  <c r="L335" i="4" s="1"/>
  <c r="M5" i="3"/>
  <c r="M5" i="4" s="1"/>
  <c r="J5" i="4"/>
  <c r="N343" i="3"/>
  <c r="N343" i="4" s="1"/>
  <c r="K343" i="4"/>
  <c r="I362" i="4"/>
  <c r="L362" i="3"/>
  <c r="L362" i="4" s="1"/>
  <c r="I359" i="4"/>
  <c r="L359" i="3"/>
  <c r="L359" i="4" s="1"/>
  <c r="K422" i="4"/>
  <c r="N422" i="3"/>
  <c r="N422" i="4" s="1"/>
  <c r="L497" i="3"/>
  <c r="L497" i="4" s="1"/>
  <c r="I497" i="4"/>
  <c r="I519" i="4"/>
  <c r="L519" i="3"/>
  <c r="L519" i="4" s="1"/>
  <c r="N479" i="3"/>
  <c r="N479" i="4" s="1"/>
  <c r="K479" i="4"/>
  <c r="J172" i="4"/>
  <c r="M172" i="3"/>
  <c r="M172" i="4" s="1"/>
  <c r="J209" i="4"/>
  <c r="M209" i="3"/>
  <c r="M209" i="4" s="1"/>
  <c r="M514" i="3"/>
  <c r="M514" i="4" s="1"/>
  <c r="J514" i="4"/>
  <c r="K292" i="4"/>
  <c r="N292" i="3"/>
  <c r="N292" i="4" s="1"/>
  <c r="J390" i="4"/>
  <c r="M390" i="3"/>
  <c r="M390" i="4" s="1"/>
  <c r="K397" i="4"/>
  <c r="N397" i="3"/>
  <c r="N397" i="4" s="1"/>
  <c r="K391" i="4"/>
  <c r="N391" i="3"/>
  <c r="N391" i="4" s="1"/>
  <c r="K412" i="4"/>
  <c r="N412" i="3"/>
  <c r="N412" i="4" s="1"/>
  <c r="J420" i="4"/>
  <c r="M420" i="3"/>
  <c r="M420" i="4" s="1"/>
  <c r="L484" i="3"/>
  <c r="L484" i="4" s="1"/>
  <c r="I484" i="4"/>
  <c r="J558" i="4"/>
  <c r="M558" i="3"/>
  <c r="M558" i="4" s="1"/>
  <c r="M228" i="3"/>
  <c r="M228" i="4" s="1"/>
  <c r="J228" i="4"/>
  <c r="J116" i="4"/>
  <c r="M116" i="3"/>
  <c r="M116" i="4" s="1"/>
  <c r="G108" i="4"/>
  <c r="G89" i="4"/>
  <c r="F257" i="4"/>
  <c r="G86" i="4"/>
  <c r="F254" i="4"/>
  <c r="G83" i="4"/>
  <c r="F251" i="4"/>
  <c r="G80" i="4"/>
  <c r="K506" i="4"/>
  <c r="N506" i="3"/>
  <c r="N506" i="4" s="1"/>
  <c r="K316" i="4"/>
  <c r="N316" i="3"/>
  <c r="N316" i="4" s="1"/>
  <c r="J362" i="4"/>
  <c r="M362" i="3"/>
  <c r="M362" i="4" s="1"/>
  <c r="N380" i="3"/>
  <c r="N380" i="4" s="1"/>
  <c r="K380" i="4"/>
  <c r="J380" i="4"/>
  <c r="M380" i="3"/>
  <c r="M380" i="4" s="1"/>
  <c r="I444" i="4"/>
  <c r="L444" i="3"/>
  <c r="L444" i="4" s="1"/>
  <c r="J518" i="4"/>
  <c r="M518" i="3"/>
  <c r="M518" i="4" s="1"/>
  <c r="J530" i="4"/>
  <c r="M530" i="3"/>
  <c r="M530" i="4" s="1"/>
  <c r="K173" i="4"/>
  <c r="N173" i="3"/>
  <c r="N173" i="4" s="1"/>
  <c r="K318" i="4"/>
  <c r="N318" i="3"/>
  <c r="N318" i="4" s="1"/>
  <c r="J448" i="4"/>
  <c r="M448" i="3"/>
  <c r="M448" i="4" s="1"/>
  <c r="L272" i="3"/>
  <c r="L272" i="4" s="1"/>
  <c r="I272" i="4"/>
  <c r="I157" i="4"/>
  <c r="L157" i="3"/>
  <c r="L157" i="4" s="1"/>
  <c r="J55" i="4"/>
  <c r="M55" i="3"/>
  <c r="M55" i="4" s="1"/>
  <c r="J158" i="4"/>
  <c r="M158" i="3"/>
  <c r="M158" i="4" s="1"/>
  <c r="L438" i="3"/>
  <c r="L438" i="4" s="1"/>
  <c r="I438" i="4"/>
  <c r="K550" i="4"/>
  <c r="N550" i="3"/>
  <c r="N550" i="4" s="1"/>
  <c r="L301" i="3"/>
  <c r="L301" i="4" s="1"/>
  <c r="I301" i="4"/>
  <c r="J133" i="4"/>
  <c r="M133" i="3"/>
  <c r="M133" i="4" s="1"/>
  <c r="J18" i="4"/>
  <c r="M18" i="3"/>
  <c r="M18" i="4" s="1"/>
  <c r="L71" i="3"/>
  <c r="L71" i="4" s="1"/>
  <c r="I71" i="4"/>
  <c r="L131" i="3"/>
  <c r="L131" i="4" s="1"/>
  <c r="I131" i="4"/>
  <c r="L308" i="3"/>
  <c r="L308" i="4" s="1"/>
  <c r="I308" i="4"/>
  <c r="L443" i="3"/>
  <c r="L443" i="4" s="1"/>
  <c r="I443" i="4"/>
  <c r="J229" i="4"/>
  <c r="M229" i="3"/>
  <c r="M229" i="4" s="1"/>
  <c r="M82" i="3"/>
  <c r="M82" i="4" s="1"/>
  <c r="J82" i="4"/>
  <c r="N86" i="3"/>
  <c r="N86" i="4" s="1"/>
  <c r="K86" i="4"/>
  <c r="J347" i="4"/>
  <c r="M347" i="3"/>
  <c r="M347" i="4" s="1"/>
  <c r="K215" i="4"/>
  <c r="N215" i="3"/>
  <c r="N215" i="4" s="1"/>
  <c r="J42" i="4"/>
  <c r="M42" i="3"/>
  <c r="M42" i="4" s="1"/>
  <c r="I76" i="4"/>
  <c r="L76" i="3"/>
  <c r="L76" i="4" s="1"/>
  <c r="I445" i="4"/>
  <c r="L445" i="3"/>
  <c r="L445" i="4" s="1"/>
  <c r="I458" i="4"/>
  <c r="L458" i="3"/>
  <c r="L458" i="4" s="1"/>
  <c r="K393" i="4"/>
  <c r="N393" i="3"/>
  <c r="N393" i="4" s="1"/>
  <c r="M433" i="3"/>
  <c r="M433" i="4" s="1"/>
  <c r="J433" i="4"/>
  <c r="K547" i="4"/>
  <c r="N547" i="3"/>
  <c r="N547" i="4" s="1"/>
  <c r="L517" i="3"/>
  <c r="L517" i="4" s="1"/>
  <c r="I517" i="4"/>
  <c r="J233" i="4"/>
  <c r="M233" i="3"/>
  <c r="M233" i="4" s="1"/>
  <c r="J221" i="4"/>
  <c r="M221" i="3"/>
  <c r="M221" i="4" s="1"/>
  <c r="J164" i="4"/>
  <c r="M164" i="3"/>
  <c r="M164" i="4" s="1"/>
  <c r="M314" i="3"/>
  <c r="M314" i="4" s="1"/>
  <c r="J314" i="4"/>
  <c r="K308" i="4"/>
  <c r="N308" i="3"/>
  <c r="N308" i="4" s="1"/>
  <c r="M324" i="3"/>
  <c r="M324" i="4" s="1"/>
  <c r="J324" i="4"/>
  <c r="K174" i="4"/>
  <c r="N174" i="3"/>
  <c r="N174" i="4" s="1"/>
  <c r="M181" i="3"/>
  <c r="M181" i="4" s="1"/>
  <c r="J181" i="4"/>
  <c r="M124" i="3"/>
  <c r="M124" i="4" s="1"/>
  <c r="J124" i="4"/>
  <c r="N503" i="3"/>
  <c r="N503" i="4" s="1"/>
  <c r="K503" i="4"/>
  <c r="L410" i="3"/>
  <c r="L410" i="4" s="1"/>
  <c r="I410" i="4"/>
  <c r="J266" i="4"/>
  <c r="M266" i="3"/>
  <c r="M266" i="4" s="1"/>
  <c r="K260" i="4"/>
  <c r="N260" i="3"/>
  <c r="N260" i="4" s="1"/>
  <c r="J276" i="4"/>
  <c r="M276" i="3"/>
  <c r="M276" i="4" s="1"/>
  <c r="N489" i="3"/>
  <c r="N489" i="4" s="1"/>
  <c r="K489" i="4"/>
  <c r="L144" i="3"/>
  <c r="L144" i="4" s="1"/>
  <c r="I144" i="4"/>
  <c r="K89" i="4"/>
  <c r="N89" i="3"/>
  <c r="N89" i="4" s="1"/>
  <c r="M333" i="3"/>
  <c r="M333" i="4" s="1"/>
  <c r="J333" i="4"/>
  <c r="N151" i="3"/>
  <c r="N151" i="4" s="1"/>
  <c r="K151" i="4"/>
  <c r="M140" i="3"/>
  <c r="M140" i="4" s="1"/>
  <c r="J140" i="4"/>
  <c r="L305" i="3"/>
  <c r="L305" i="4" s="1"/>
  <c r="I305" i="4"/>
  <c r="L302" i="3"/>
  <c r="L302" i="4" s="1"/>
  <c r="I302" i="4"/>
  <c r="L299" i="3"/>
  <c r="L299" i="4" s="1"/>
  <c r="I299" i="4"/>
  <c r="L31" i="3"/>
  <c r="L31" i="4" s="1"/>
  <c r="I31" i="4"/>
  <c r="K195" i="4"/>
  <c r="N195" i="3"/>
  <c r="N195" i="4" s="1"/>
  <c r="N192" i="3"/>
  <c r="N192" i="4" s="1"/>
  <c r="K192" i="4"/>
  <c r="N189" i="3"/>
  <c r="N189" i="4" s="1"/>
  <c r="K189" i="4"/>
  <c r="M25" i="3"/>
  <c r="M25" i="4" s="1"/>
  <c r="J25" i="4"/>
  <c r="M22" i="3"/>
  <c r="M22" i="4" s="1"/>
  <c r="J22" i="4"/>
  <c r="M19" i="3"/>
  <c r="M19" i="4" s="1"/>
  <c r="J19" i="4"/>
  <c r="J16" i="4"/>
  <c r="M16" i="3"/>
  <c r="M16" i="4" s="1"/>
  <c r="M62" i="3"/>
  <c r="M62" i="4" s="1"/>
  <c r="J62" i="4"/>
  <c r="J59" i="4"/>
  <c r="M59" i="3"/>
  <c r="M59" i="4" s="1"/>
  <c r="M56" i="3"/>
  <c r="M56" i="4" s="1"/>
  <c r="J56" i="4"/>
  <c r="J297" i="4"/>
  <c r="M297" i="3"/>
  <c r="M297" i="4" s="1"/>
  <c r="K311" i="4"/>
  <c r="N311" i="3"/>
  <c r="N311" i="4" s="1"/>
  <c r="N66" i="3"/>
  <c r="N66" i="4" s="1"/>
  <c r="K66" i="4"/>
  <c r="K52" i="4"/>
  <c r="N52" i="3"/>
  <c r="N52" i="4" s="1"/>
  <c r="J41" i="4"/>
  <c r="M41" i="3"/>
  <c r="M41" i="4" s="1"/>
  <c r="J38" i="4"/>
  <c r="M38" i="3"/>
  <c r="M38" i="4" s="1"/>
  <c r="M35" i="3"/>
  <c r="M35" i="4" s="1"/>
  <c r="J35" i="4"/>
  <c r="J32" i="4"/>
  <c r="M32" i="3"/>
  <c r="M32" i="4" s="1"/>
  <c r="M249" i="3"/>
  <c r="M249" i="4" s="1"/>
  <c r="J249" i="4"/>
  <c r="K263" i="4"/>
  <c r="N263" i="3"/>
  <c r="N263" i="4" s="1"/>
  <c r="K42" i="4"/>
  <c r="N42" i="3"/>
  <c r="N42" i="4" s="1"/>
  <c r="K28" i="4"/>
  <c r="N28" i="3"/>
  <c r="N28" i="4" s="1"/>
  <c r="M17" i="3"/>
  <c r="M17" i="4" s="1"/>
  <c r="J17" i="4"/>
  <c r="J14" i="4"/>
  <c r="M14" i="3"/>
  <c r="M14" i="4" s="1"/>
  <c r="J11" i="4"/>
  <c r="M11" i="3"/>
  <c r="M11" i="4" s="1"/>
  <c r="M8" i="3"/>
  <c r="M8" i="4" s="1"/>
  <c r="J8" i="4"/>
  <c r="J246" i="4"/>
  <c r="M246" i="3"/>
  <c r="M246" i="4" s="1"/>
  <c r="J243" i="4"/>
  <c r="M243" i="3"/>
  <c r="M243" i="4" s="1"/>
  <c r="J240" i="4"/>
  <c r="M240" i="3"/>
  <c r="M240" i="4" s="1"/>
  <c r="K133" i="4"/>
  <c r="N133" i="3"/>
  <c r="N133" i="4" s="1"/>
  <c r="J112" i="4"/>
  <c r="M112" i="3"/>
  <c r="M112" i="4" s="1"/>
  <c r="L91" i="3"/>
  <c r="L91" i="4" s="1"/>
  <c r="I91" i="4"/>
  <c r="K69" i="4"/>
  <c r="N69" i="3"/>
  <c r="N69" i="4" s="1"/>
  <c r="K137" i="4"/>
  <c r="N137" i="3"/>
  <c r="N137" i="4" s="1"/>
  <c r="N112" i="3"/>
  <c r="N112" i="4" s="1"/>
  <c r="K112" i="4"/>
  <c r="K302" i="4"/>
  <c r="N302" i="3"/>
  <c r="N302" i="4" s="1"/>
  <c r="J440" i="4"/>
  <c r="M440" i="3"/>
  <c r="M440" i="4" s="1"/>
  <c r="J261" i="4"/>
  <c r="M261" i="3"/>
  <c r="M261" i="4" s="1"/>
  <c r="J146" i="4"/>
  <c r="M146" i="3"/>
  <c r="M146" i="4" s="1"/>
  <c r="J39" i="4"/>
  <c r="M39" i="3"/>
  <c r="M39" i="4" s="1"/>
  <c r="J94" i="4"/>
  <c r="M94" i="3"/>
  <c r="M94" i="4" s="1"/>
  <c r="K204" i="4"/>
  <c r="N204" i="3"/>
  <c r="N204" i="4" s="1"/>
  <c r="K359" i="4"/>
  <c r="N359" i="3"/>
  <c r="N359" i="4" s="1"/>
  <c r="K436" i="4"/>
  <c r="N436" i="3"/>
  <c r="N436" i="4" s="1"/>
  <c r="J193" i="4"/>
  <c r="M193" i="3"/>
  <c r="M193" i="4" s="1"/>
  <c r="K319" i="4"/>
  <c r="N319" i="3"/>
  <c r="N319" i="4" s="1"/>
  <c r="J497" i="4"/>
  <c r="M497" i="3"/>
  <c r="M497" i="4" s="1"/>
  <c r="I314" i="4"/>
  <c r="L314" i="3"/>
  <c r="L314" i="4" s="1"/>
  <c r="I505" i="4"/>
  <c r="L505" i="3"/>
  <c r="L505" i="4" s="1"/>
  <c r="K329" i="4"/>
  <c r="N329" i="3"/>
  <c r="N329" i="4" s="1"/>
  <c r="J483" i="4"/>
  <c r="M483" i="3"/>
  <c r="M483" i="4" s="1"/>
  <c r="I180" i="4"/>
  <c r="L180" i="3"/>
  <c r="L180" i="4" s="1"/>
  <c r="M376" i="3"/>
  <c r="M376" i="4" s="1"/>
  <c r="J376" i="4"/>
  <c r="N186" i="3"/>
  <c r="N186" i="4" s="1"/>
  <c r="K186" i="4"/>
  <c r="K71" i="4"/>
  <c r="N71" i="3"/>
  <c r="N71" i="4" s="1"/>
  <c r="M132" i="3"/>
  <c r="M132" i="4" s="1"/>
  <c r="J132" i="4"/>
  <c r="I70" i="4"/>
  <c r="L70" i="3"/>
  <c r="L70" i="4" s="1"/>
  <c r="N271" i="3"/>
  <c r="N271" i="4" s="1"/>
  <c r="K271" i="4"/>
  <c r="J473" i="4"/>
  <c r="M473" i="3"/>
  <c r="M473" i="4" s="1"/>
  <c r="I266" i="4"/>
  <c r="L266" i="3"/>
  <c r="L266" i="4" s="1"/>
  <c r="I481" i="4"/>
  <c r="L481" i="3"/>
  <c r="L481" i="4" s="1"/>
  <c r="K281" i="4"/>
  <c r="N281" i="3"/>
  <c r="N281" i="4" s="1"/>
  <c r="I454" i="4"/>
  <c r="L454" i="3"/>
  <c r="L454" i="4" s="1"/>
  <c r="I503" i="4"/>
  <c r="L503" i="3"/>
  <c r="L503" i="4" s="1"/>
  <c r="L338" i="3"/>
  <c r="L338" i="4" s="1"/>
  <c r="I338" i="4"/>
  <c r="K146" i="4"/>
  <c r="N146" i="3"/>
  <c r="N146" i="4" s="1"/>
  <c r="L37" i="3"/>
  <c r="L37" i="4" s="1"/>
  <c r="I37" i="4"/>
  <c r="J92" i="4"/>
  <c r="M92" i="3"/>
  <c r="M92" i="4" s="1"/>
  <c r="J216" i="4"/>
  <c r="M216" i="3"/>
  <c r="M216" i="4" s="1"/>
  <c r="J482" i="4"/>
  <c r="M482" i="3"/>
  <c r="M482" i="4" s="1"/>
  <c r="J284" i="4"/>
  <c r="M284" i="3"/>
  <c r="M284" i="4" s="1"/>
  <c r="K388" i="4"/>
  <c r="N388" i="3"/>
  <c r="N388" i="4" s="1"/>
  <c r="J452" i="4"/>
  <c r="M452" i="3"/>
  <c r="M452" i="4" s="1"/>
  <c r="N223" i="3"/>
  <c r="N223" i="4" s="1"/>
  <c r="K223" i="4"/>
  <c r="J449" i="4"/>
  <c r="M449" i="3"/>
  <c r="M449" i="4" s="1"/>
  <c r="L218" i="3"/>
  <c r="L218" i="4" s="1"/>
  <c r="I218" i="4"/>
  <c r="L457" i="3"/>
  <c r="L457" i="4" s="1"/>
  <c r="I457" i="4"/>
  <c r="N233" i="3"/>
  <c r="N233" i="4" s="1"/>
  <c r="K233" i="4"/>
  <c r="M419" i="3"/>
  <c r="M419" i="4" s="1"/>
  <c r="J419" i="4"/>
  <c r="M544" i="3"/>
  <c r="M544" i="4" s="1"/>
  <c r="J544" i="4"/>
  <c r="J258" i="4"/>
  <c r="M258" i="3"/>
  <c r="M258" i="4" s="1"/>
  <c r="L112" i="3"/>
  <c r="L112" i="4" s="1"/>
  <c r="I112" i="4"/>
  <c r="K164" i="4"/>
  <c r="N164" i="3"/>
  <c r="N164" i="4" s="1"/>
  <c r="J36" i="4"/>
  <c r="M36" i="3"/>
  <c r="M36" i="4" s="1"/>
  <c r="J24" i="4"/>
  <c r="M24" i="3"/>
  <c r="M24" i="4" s="1"/>
  <c r="I312" i="4"/>
  <c r="L312" i="3"/>
  <c r="L312" i="4" s="1"/>
  <c r="J141" i="4"/>
  <c r="M141" i="3"/>
  <c r="M141" i="4" s="1"/>
  <c r="J130" i="4"/>
  <c r="M130" i="3"/>
  <c r="M130" i="4" s="1"/>
  <c r="J127" i="4"/>
  <c r="M127" i="3"/>
  <c r="M127" i="4" s="1"/>
  <c r="I119" i="4"/>
  <c r="L119" i="3"/>
  <c r="L119" i="4" s="1"/>
  <c r="I116" i="4"/>
  <c r="L116" i="3"/>
  <c r="L116" i="4" s="1"/>
  <c r="K283" i="4"/>
  <c r="N283" i="3"/>
  <c r="N283" i="4" s="1"/>
  <c r="I113" i="4"/>
  <c r="L113" i="3"/>
  <c r="L113" i="4" s="1"/>
  <c r="K280" i="4"/>
  <c r="N280" i="3"/>
  <c r="N280" i="4" s="1"/>
  <c r="I110" i="4"/>
  <c r="L110" i="3"/>
  <c r="L110" i="4" s="1"/>
  <c r="K277" i="4"/>
  <c r="N277" i="3"/>
  <c r="N277" i="4" s="1"/>
  <c r="I107" i="4"/>
  <c r="L107" i="3"/>
  <c r="L107" i="4" s="1"/>
  <c r="K9" i="4"/>
  <c r="N9" i="3"/>
  <c r="N9" i="4" s="1"/>
  <c r="K6" i="4"/>
  <c r="N6" i="3"/>
  <c r="N6" i="4" s="1"/>
  <c r="J174" i="4"/>
  <c r="M174" i="3"/>
  <c r="M174" i="4" s="1"/>
  <c r="K3" i="4"/>
  <c r="N3" i="3"/>
  <c r="N3" i="4" s="1"/>
  <c r="J171" i="4"/>
  <c r="M171" i="3"/>
  <c r="M171" i="4" s="1"/>
  <c r="I339" i="4"/>
  <c r="L339" i="3"/>
  <c r="L339" i="4" s="1"/>
  <c r="J168" i="4"/>
  <c r="M168" i="3"/>
  <c r="M168" i="4" s="1"/>
  <c r="L7" i="3"/>
  <c r="L7" i="4" s="1"/>
  <c r="I7" i="4"/>
  <c r="L4" i="3"/>
  <c r="L4" i="4" s="1"/>
  <c r="I4" i="4"/>
  <c r="N171" i="3"/>
  <c r="N171" i="4" s="1"/>
  <c r="K171" i="4"/>
  <c r="M339" i="3"/>
  <c r="M339" i="4" s="1"/>
  <c r="J339" i="4"/>
  <c r="N168" i="3"/>
  <c r="N168" i="4" s="1"/>
  <c r="K168" i="4"/>
  <c r="J336" i="4"/>
  <c r="M336" i="3"/>
  <c r="M336" i="4" s="1"/>
  <c r="N165" i="3"/>
  <c r="N165" i="4" s="1"/>
  <c r="K165" i="4"/>
  <c r="I44" i="4"/>
  <c r="L44" i="3"/>
  <c r="L44" i="4" s="1"/>
  <c r="N211" i="3"/>
  <c r="N211" i="4" s="1"/>
  <c r="K211" i="4"/>
  <c r="L41" i="3"/>
  <c r="L41" i="4" s="1"/>
  <c r="I41" i="4"/>
  <c r="N208" i="3"/>
  <c r="N208" i="4" s="1"/>
  <c r="K208" i="4"/>
  <c r="L38" i="3"/>
  <c r="L38" i="4" s="1"/>
  <c r="I38" i="4"/>
  <c r="K205" i="4"/>
  <c r="N205" i="3"/>
  <c r="N205" i="4" s="1"/>
  <c r="I35" i="4"/>
  <c r="L35" i="3"/>
  <c r="L35" i="4" s="1"/>
  <c r="J467" i="4"/>
  <c r="M467" i="3"/>
  <c r="M467" i="4" s="1"/>
  <c r="N254" i="3"/>
  <c r="N254" i="4" s="1"/>
  <c r="K254" i="4"/>
  <c r="L475" i="3"/>
  <c r="L475" i="4" s="1"/>
  <c r="I475" i="4"/>
  <c r="L269" i="3"/>
  <c r="L269" i="4" s="1"/>
  <c r="I269" i="4"/>
  <c r="I216" i="4"/>
  <c r="L216" i="3"/>
  <c r="L216" i="4" s="1"/>
  <c r="J45" i="4"/>
  <c r="M45" i="3"/>
  <c r="M45" i="4" s="1"/>
  <c r="J34" i="4"/>
  <c r="M34" i="3"/>
  <c r="M34" i="4" s="1"/>
  <c r="M31" i="3"/>
  <c r="M31" i="4" s="1"/>
  <c r="J31" i="4"/>
  <c r="I23" i="4"/>
  <c r="L23" i="3"/>
  <c r="L23" i="4" s="1"/>
  <c r="I20" i="4"/>
  <c r="L20" i="3"/>
  <c r="L20" i="4" s="1"/>
  <c r="N187" i="3"/>
  <c r="N187" i="4" s="1"/>
  <c r="K187" i="4"/>
  <c r="I17" i="4"/>
  <c r="L17" i="3"/>
  <c r="L17" i="4" s="1"/>
  <c r="N184" i="3"/>
  <c r="N184" i="4" s="1"/>
  <c r="K184" i="4"/>
  <c r="I14" i="4"/>
  <c r="L14" i="3"/>
  <c r="L14" i="4" s="1"/>
  <c r="N181" i="3"/>
  <c r="N181" i="4" s="1"/>
  <c r="K181" i="4"/>
  <c r="L11" i="3"/>
  <c r="L11" i="4" s="1"/>
  <c r="I11" i="4"/>
  <c r="J443" i="4"/>
  <c r="M443" i="3"/>
  <c r="M443" i="4" s="1"/>
  <c r="K206" i="4"/>
  <c r="N206" i="3"/>
  <c r="N206" i="4" s="1"/>
  <c r="I451" i="4"/>
  <c r="L451" i="3"/>
  <c r="L451" i="4" s="1"/>
  <c r="I221" i="4"/>
  <c r="L221" i="3"/>
  <c r="L221" i="4" s="1"/>
  <c r="L192" i="3"/>
  <c r="L192" i="4" s="1"/>
  <c r="I192" i="4"/>
  <c r="J21" i="4"/>
  <c r="M21" i="3"/>
  <c r="M21" i="4" s="1"/>
  <c r="J10" i="4"/>
  <c r="M10" i="3"/>
  <c r="M10" i="4" s="1"/>
  <c r="M7" i="3"/>
  <c r="M7" i="4" s="1"/>
  <c r="J7" i="4"/>
  <c r="K166" i="4"/>
  <c r="N166" i="3"/>
  <c r="N166" i="4" s="1"/>
  <c r="J334" i="4"/>
  <c r="M334" i="3"/>
  <c r="M334" i="4" s="1"/>
  <c r="N163" i="3"/>
  <c r="N163" i="4" s="1"/>
  <c r="K163" i="4"/>
  <c r="J331" i="4"/>
  <c r="M331" i="3"/>
  <c r="M331" i="4" s="1"/>
  <c r="K160" i="4"/>
  <c r="N160" i="3"/>
  <c r="N160" i="4" s="1"/>
  <c r="J328" i="4"/>
  <c r="M328" i="3"/>
  <c r="M328" i="4" s="1"/>
  <c r="K157" i="4"/>
  <c r="N157" i="3"/>
  <c r="N157" i="4" s="1"/>
  <c r="J60" i="4"/>
  <c r="M60" i="3"/>
  <c r="M60" i="4" s="1"/>
  <c r="J57" i="4"/>
  <c r="M57" i="3"/>
  <c r="M57" i="4" s="1"/>
  <c r="I225" i="4"/>
  <c r="L225" i="3"/>
  <c r="L225" i="4" s="1"/>
  <c r="J54" i="4"/>
  <c r="M54" i="3"/>
  <c r="M54" i="4" s="1"/>
  <c r="I222" i="4"/>
  <c r="L222" i="3"/>
  <c r="L222" i="4" s="1"/>
  <c r="J51" i="4"/>
  <c r="M51" i="3"/>
  <c r="M51" i="4" s="1"/>
  <c r="I219" i="4"/>
  <c r="L219" i="3"/>
  <c r="L219" i="4" s="1"/>
  <c r="J48" i="4"/>
  <c r="M48" i="3"/>
  <c r="M48" i="4" s="1"/>
  <c r="I103" i="4"/>
  <c r="L103" i="3"/>
  <c r="L103" i="4" s="1"/>
  <c r="M280" i="3"/>
  <c r="M280" i="4" s="1"/>
  <c r="J280" i="4"/>
  <c r="K238" i="4"/>
  <c r="N238" i="3"/>
  <c r="N238" i="4" s="1"/>
  <c r="N413" i="3"/>
  <c r="N413" i="4" s="1"/>
  <c r="K413" i="4"/>
  <c r="I224" i="4"/>
  <c r="L224" i="3"/>
  <c r="L224" i="4" s="1"/>
  <c r="K111" i="4"/>
  <c r="N111" i="3"/>
  <c r="N111" i="4" s="1"/>
  <c r="N4" i="3"/>
  <c r="N4" i="4" s="1"/>
  <c r="K4" i="4"/>
  <c r="I262" i="4"/>
  <c r="L262" i="3"/>
  <c r="L262" i="4" s="1"/>
  <c r="L509" i="3"/>
  <c r="L509" i="4" s="1"/>
  <c r="I509" i="4"/>
  <c r="J337" i="4"/>
  <c r="M337" i="3"/>
  <c r="M337" i="4" s="1"/>
  <c r="M415" i="3"/>
  <c r="M415" i="4" s="1"/>
  <c r="J415" i="4"/>
  <c r="K500" i="4"/>
  <c r="N500" i="3"/>
  <c r="N500" i="4" s="1"/>
  <c r="I277" i="4"/>
  <c r="L277" i="3"/>
  <c r="L277" i="4" s="1"/>
  <c r="I476" i="4"/>
  <c r="L476" i="3"/>
  <c r="L476" i="4" s="1"/>
  <c r="J271" i="4"/>
  <c r="M271" i="3"/>
  <c r="M271" i="4" s="1"/>
  <c r="K483" i="4"/>
  <c r="N483" i="3"/>
  <c r="N483" i="4" s="1"/>
  <c r="L287" i="3"/>
  <c r="L287" i="4" s="1"/>
  <c r="I287" i="4"/>
  <c r="K456" i="4"/>
  <c r="N456" i="3"/>
  <c r="N456" i="4" s="1"/>
  <c r="K513" i="4"/>
  <c r="N513" i="3"/>
  <c r="N513" i="4" s="1"/>
  <c r="K341" i="4"/>
  <c r="N341" i="3"/>
  <c r="N341" i="4" s="1"/>
  <c r="K154" i="4"/>
  <c r="N154" i="3"/>
  <c r="N154" i="4" s="1"/>
  <c r="N39" i="3"/>
  <c r="N39" i="4" s="1"/>
  <c r="K39" i="4"/>
  <c r="I95" i="4"/>
  <c r="L95" i="3"/>
  <c r="L95" i="4" s="1"/>
  <c r="N237" i="3"/>
  <c r="N237" i="4" s="1"/>
  <c r="K237" i="4"/>
  <c r="L229" i="3"/>
  <c r="L229" i="4" s="1"/>
  <c r="I229" i="4"/>
  <c r="L452" i="3"/>
  <c r="L452" i="4" s="1"/>
  <c r="I452" i="4"/>
  <c r="J223" i="4"/>
  <c r="M223" i="3"/>
  <c r="M223" i="4" s="1"/>
  <c r="K459" i="4"/>
  <c r="N459" i="3"/>
  <c r="N459" i="4" s="1"/>
  <c r="L239" i="3"/>
  <c r="L239" i="4" s="1"/>
  <c r="I239" i="4"/>
  <c r="J427" i="4"/>
  <c r="M427" i="3"/>
  <c r="M427" i="4" s="1"/>
  <c r="I547" i="4"/>
  <c r="L547" i="3"/>
  <c r="L547" i="4" s="1"/>
  <c r="M274" i="3"/>
  <c r="M274" i="4" s="1"/>
  <c r="J274" i="4"/>
  <c r="N114" i="3"/>
  <c r="N114" i="4" s="1"/>
  <c r="K114" i="4"/>
  <c r="J167" i="4"/>
  <c r="M167" i="3"/>
  <c r="M167" i="4" s="1"/>
  <c r="I47" i="4"/>
  <c r="L47" i="3"/>
  <c r="L47" i="4" s="1"/>
  <c r="K45" i="4"/>
  <c r="N45" i="3"/>
  <c r="N45" i="4" s="1"/>
  <c r="I461" i="4"/>
  <c r="L461" i="3"/>
  <c r="L461" i="4" s="1"/>
  <c r="K241" i="4"/>
  <c r="N241" i="3"/>
  <c r="N241" i="4" s="1"/>
  <c r="J367" i="4"/>
  <c r="M367" i="3"/>
  <c r="M367" i="4" s="1"/>
  <c r="I431" i="4"/>
  <c r="L431" i="3"/>
  <c r="L431" i="4" s="1"/>
  <c r="I181" i="4"/>
  <c r="L181" i="3"/>
  <c r="L181" i="4" s="1"/>
  <c r="L428" i="3"/>
  <c r="L428" i="4" s="1"/>
  <c r="I428" i="4"/>
  <c r="J175" i="4"/>
  <c r="M175" i="3"/>
  <c r="M175" i="4" s="1"/>
  <c r="K435" i="4"/>
  <c r="N435" i="3"/>
  <c r="N435" i="4" s="1"/>
  <c r="I191" i="4"/>
  <c r="L191" i="3"/>
  <c r="L191" i="4" s="1"/>
  <c r="K392" i="4"/>
  <c r="N392" i="3"/>
  <c r="N392" i="4" s="1"/>
  <c r="J512" i="4"/>
  <c r="M512" i="3"/>
  <c r="M512" i="4" s="1"/>
  <c r="M194" i="3"/>
  <c r="M194" i="4" s="1"/>
  <c r="J194" i="4"/>
  <c r="K74" i="4"/>
  <c r="N74" i="3"/>
  <c r="N74" i="4" s="1"/>
  <c r="L130" i="3"/>
  <c r="L130" i="4" s="1"/>
  <c r="I130" i="4"/>
  <c r="M129" i="3"/>
  <c r="M129" i="4" s="1"/>
  <c r="J129" i="4"/>
  <c r="I379" i="4"/>
  <c r="L379" i="3"/>
  <c r="L379" i="4" s="1"/>
  <c r="K290" i="4"/>
  <c r="N290" i="3"/>
  <c r="N290" i="4" s="1"/>
  <c r="I120" i="4"/>
  <c r="L120" i="3"/>
  <c r="L120" i="4" s="1"/>
  <c r="I109" i="4"/>
  <c r="L109" i="3"/>
  <c r="L109" i="4" s="1"/>
  <c r="I106" i="4"/>
  <c r="L106" i="3"/>
  <c r="L106" i="4" s="1"/>
  <c r="K97" i="4"/>
  <c r="N97" i="3"/>
  <c r="N97" i="4" s="1"/>
  <c r="K94" i="4"/>
  <c r="N94" i="3"/>
  <c r="N94" i="4" s="1"/>
  <c r="J262" i="4"/>
  <c r="M262" i="3"/>
  <c r="M262" i="4" s="1"/>
  <c r="K91" i="4"/>
  <c r="N91" i="3"/>
  <c r="N91" i="4" s="1"/>
  <c r="J259" i="4"/>
  <c r="M259" i="3"/>
  <c r="M259" i="4" s="1"/>
  <c r="K88" i="4"/>
  <c r="N88" i="3"/>
  <c r="N88" i="4" s="1"/>
  <c r="J256" i="4"/>
  <c r="M256" i="3"/>
  <c r="M256" i="4" s="1"/>
  <c r="K85" i="4"/>
  <c r="N85" i="3"/>
  <c r="N85" i="4" s="1"/>
  <c r="I156" i="4"/>
  <c r="L156" i="3"/>
  <c r="L156" i="4" s="1"/>
  <c r="N323" i="3"/>
  <c r="N323" i="4" s="1"/>
  <c r="K323" i="4"/>
  <c r="I153" i="4"/>
  <c r="L153" i="3"/>
  <c r="L153" i="4" s="1"/>
  <c r="K320" i="4"/>
  <c r="N320" i="3"/>
  <c r="N320" i="4" s="1"/>
  <c r="I150" i="4"/>
  <c r="L150" i="3"/>
  <c r="L150" i="4" s="1"/>
  <c r="K317" i="4"/>
  <c r="N317" i="3"/>
  <c r="N317" i="4" s="1"/>
  <c r="I147" i="4"/>
  <c r="L147" i="3"/>
  <c r="L147" i="4" s="1"/>
  <c r="J153" i="4"/>
  <c r="M153" i="3"/>
  <c r="M153" i="4" s="1"/>
  <c r="L321" i="3"/>
  <c r="L321" i="4" s="1"/>
  <c r="I321" i="4"/>
  <c r="J150" i="4"/>
  <c r="M150" i="3"/>
  <c r="M150" i="4" s="1"/>
  <c r="I318" i="4"/>
  <c r="L318" i="3"/>
  <c r="L318" i="4" s="1"/>
  <c r="M147" i="3"/>
  <c r="M147" i="4" s="1"/>
  <c r="J147" i="4"/>
  <c r="L315" i="3"/>
  <c r="L315" i="4" s="1"/>
  <c r="I315" i="4"/>
  <c r="J144" i="4"/>
  <c r="M144" i="3"/>
  <c r="M144" i="4" s="1"/>
  <c r="N22" i="3"/>
  <c r="N22" i="4" s="1"/>
  <c r="K22" i="4"/>
  <c r="M190" i="3"/>
  <c r="M190" i="4" s="1"/>
  <c r="J190" i="4"/>
  <c r="K19" i="4"/>
  <c r="N19" i="3"/>
  <c r="N19" i="4" s="1"/>
  <c r="M187" i="3"/>
  <c r="M187" i="4" s="1"/>
  <c r="J187" i="4"/>
  <c r="N16" i="3"/>
  <c r="N16" i="4" s="1"/>
  <c r="K16" i="4"/>
  <c r="J184" i="4"/>
  <c r="M184" i="3"/>
  <c r="M184" i="4" s="1"/>
  <c r="K13" i="4"/>
  <c r="N13" i="3"/>
  <c r="N13" i="4" s="1"/>
  <c r="I446" i="4"/>
  <c r="L446" i="3"/>
  <c r="L446" i="4" s="1"/>
  <c r="L212" i="3"/>
  <c r="L212" i="4" s="1"/>
  <c r="I212" i="4"/>
  <c r="K453" i="4"/>
  <c r="N453" i="3"/>
  <c r="N453" i="4" s="1"/>
  <c r="M226" i="3"/>
  <c r="M226" i="4" s="1"/>
  <c r="J226" i="4"/>
  <c r="N194" i="3"/>
  <c r="N194" i="4" s="1"/>
  <c r="K194" i="4"/>
  <c r="I24" i="4"/>
  <c r="L24" i="3"/>
  <c r="L24" i="4" s="1"/>
  <c r="I13" i="4"/>
  <c r="L13" i="3"/>
  <c r="L13" i="4" s="1"/>
  <c r="L10" i="3"/>
  <c r="L10" i="4" s="1"/>
  <c r="I10" i="4"/>
  <c r="J169" i="4"/>
  <c r="M169" i="3"/>
  <c r="M169" i="4" s="1"/>
  <c r="I337" i="4"/>
  <c r="L337" i="3"/>
  <c r="L337" i="4" s="1"/>
  <c r="J166" i="4"/>
  <c r="M166" i="3"/>
  <c r="M166" i="4" s="1"/>
  <c r="L334" i="3"/>
  <c r="L334" i="4" s="1"/>
  <c r="I334" i="4"/>
  <c r="M163" i="3"/>
  <c r="M163" i="4" s="1"/>
  <c r="J163" i="4"/>
  <c r="I331" i="4"/>
  <c r="L331" i="3"/>
  <c r="L331" i="4" s="1"/>
  <c r="J160" i="4"/>
  <c r="M160" i="3"/>
  <c r="M160" i="4" s="1"/>
  <c r="L522" i="3"/>
  <c r="L522" i="4" s="1"/>
  <c r="I522" i="4"/>
  <c r="L422" i="3"/>
  <c r="L422" i="4" s="1"/>
  <c r="I422" i="4"/>
  <c r="L525" i="3"/>
  <c r="L525" i="4" s="1"/>
  <c r="I525" i="4"/>
  <c r="K429" i="4"/>
  <c r="N429" i="3"/>
  <c r="N429" i="4" s="1"/>
  <c r="M178" i="3"/>
  <c r="M178" i="4" s="1"/>
  <c r="J178" i="4"/>
  <c r="N170" i="3"/>
  <c r="N170" i="4" s="1"/>
  <c r="K170" i="4"/>
  <c r="N159" i="3"/>
  <c r="N159" i="4" s="1"/>
  <c r="K159" i="4"/>
  <c r="K156" i="4"/>
  <c r="N156" i="3"/>
  <c r="N156" i="4" s="1"/>
  <c r="M148" i="3"/>
  <c r="M148" i="4" s="1"/>
  <c r="J148" i="4"/>
  <c r="M145" i="3"/>
  <c r="M145" i="4" s="1"/>
  <c r="J145" i="4"/>
  <c r="L313" i="3"/>
  <c r="L313" i="4" s="1"/>
  <c r="I313" i="4"/>
  <c r="M142" i="3"/>
  <c r="M142" i="4" s="1"/>
  <c r="J142" i="4"/>
  <c r="I310" i="4"/>
  <c r="L310" i="3"/>
  <c r="L310" i="4" s="1"/>
  <c r="M139" i="3"/>
  <c r="M139" i="4" s="1"/>
  <c r="J139" i="4"/>
  <c r="L307" i="3"/>
  <c r="L307" i="4" s="1"/>
  <c r="I307" i="4"/>
  <c r="J136" i="4"/>
  <c r="M136" i="3"/>
  <c r="M136" i="4" s="1"/>
  <c r="I39" i="4"/>
  <c r="L39" i="3"/>
  <c r="L39" i="4" s="1"/>
  <c r="I36" i="4"/>
  <c r="L36" i="3"/>
  <c r="L36" i="4" s="1"/>
  <c r="K203" i="4"/>
  <c r="N203" i="3"/>
  <c r="N203" i="4" s="1"/>
  <c r="I33" i="4"/>
  <c r="L33" i="3"/>
  <c r="L33" i="4" s="1"/>
  <c r="K200" i="4"/>
  <c r="N200" i="3"/>
  <c r="N200" i="4" s="1"/>
  <c r="I30" i="4"/>
  <c r="L30" i="3"/>
  <c r="L30" i="4" s="1"/>
  <c r="K197" i="4"/>
  <c r="N197" i="3"/>
  <c r="N197" i="4" s="1"/>
  <c r="I27" i="4"/>
  <c r="L27" i="3"/>
  <c r="L27" i="4" s="1"/>
  <c r="N295" i="3"/>
  <c r="N295" i="4" s="1"/>
  <c r="K295" i="4"/>
  <c r="M125" i="3"/>
  <c r="M125" i="4" s="1"/>
  <c r="J125" i="4"/>
  <c r="N15" i="3"/>
  <c r="N15" i="4" s="1"/>
  <c r="K15" i="4"/>
  <c r="M68" i="3"/>
  <c r="M68" i="4" s="1"/>
  <c r="J68" i="4"/>
  <c r="K109" i="4"/>
  <c r="N109" i="3"/>
  <c r="N109" i="4" s="1"/>
  <c r="M185" i="3"/>
  <c r="M185" i="4" s="1"/>
  <c r="J185" i="4"/>
  <c r="N381" i="3"/>
  <c r="N381" i="4" s="1"/>
  <c r="K381" i="4"/>
  <c r="J189" i="4"/>
  <c r="M189" i="3"/>
  <c r="M189" i="4" s="1"/>
  <c r="K79" i="4"/>
  <c r="N79" i="3"/>
  <c r="N79" i="4" s="1"/>
  <c r="I135" i="4"/>
  <c r="L135" i="3"/>
  <c r="L135" i="4" s="1"/>
  <c r="M91" i="3"/>
  <c r="M91" i="4" s="1"/>
  <c r="J91" i="4"/>
  <c r="K487" i="4"/>
  <c r="N487" i="3"/>
  <c r="N487" i="4" s="1"/>
  <c r="I295" i="4"/>
  <c r="L295" i="3"/>
  <c r="L295" i="4" s="1"/>
  <c r="I394" i="4"/>
  <c r="L394" i="3"/>
  <c r="L394" i="4" s="1"/>
  <c r="N457" i="3"/>
  <c r="N457" i="4" s="1"/>
  <c r="K457" i="4"/>
  <c r="M234" i="3"/>
  <c r="M234" i="4" s="1"/>
  <c r="J234" i="4"/>
  <c r="K454" i="4"/>
  <c r="N454" i="3"/>
  <c r="N454" i="4" s="1"/>
  <c r="K228" i="4"/>
  <c r="N228" i="3"/>
  <c r="N228" i="4" s="1"/>
  <c r="M462" i="3"/>
  <c r="M462" i="4" s="1"/>
  <c r="J462" i="4"/>
  <c r="M244" i="3"/>
  <c r="M244" i="4" s="1"/>
  <c r="J244" i="4"/>
  <c r="L430" i="3"/>
  <c r="L430" i="4" s="1"/>
  <c r="I430" i="4"/>
  <c r="N549" i="3"/>
  <c r="N549" i="4" s="1"/>
  <c r="K549" i="4"/>
  <c r="N279" i="3"/>
  <c r="N279" i="4" s="1"/>
  <c r="K279" i="4"/>
  <c r="J117" i="4"/>
  <c r="M117" i="3"/>
  <c r="M117" i="4" s="1"/>
  <c r="L5" i="3"/>
  <c r="L5" i="4" s="1"/>
  <c r="I5" i="4"/>
  <c r="N49" i="3"/>
  <c r="N49" i="4" s="1"/>
  <c r="K49" i="4"/>
  <c r="L67" i="3"/>
  <c r="L67" i="4" s="1"/>
  <c r="I67" i="4"/>
  <c r="J186" i="4"/>
  <c r="M186" i="3"/>
  <c r="M186" i="4" s="1"/>
  <c r="K430" i="4"/>
  <c r="N430" i="3"/>
  <c r="N430" i="4" s="1"/>
  <c r="K180" i="4"/>
  <c r="N180" i="3"/>
  <c r="N180" i="4" s="1"/>
  <c r="J438" i="4"/>
  <c r="M438" i="3"/>
  <c r="M438" i="4" s="1"/>
  <c r="J196" i="4"/>
  <c r="M196" i="3"/>
  <c r="M196" i="4" s="1"/>
  <c r="M395" i="3"/>
  <c r="M395" i="4" s="1"/>
  <c r="J395" i="4"/>
  <c r="M520" i="3"/>
  <c r="M520" i="4" s="1"/>
  <c r="J520" i="4"/>
  <c r="K199" i="4"/>
  <c r="N199" i="3"/>
  <c r="N199" i="4" s="1"/>
  <c r="L80" i="3"/>
  <c r="L80" i="4" s="1"/>
  <c r="I80" i="4"/>
  <c r="K132" i="4"/>
  <c r="N132" i="3"/>
  <c r="N132" i="4" s="1"/>
  <c r="I140" i="4"/>
  <c r="L140" i="3"/>
  <c r="L140" i="4" s="1"/>
  <c r="I352" i="4"/>
  <c r="L352" i="3"/>
  <c r="L352" i="4" s="1"/>
  <c r="K439" i="4"/>
  <c r="N439" i="3"/>
  <c r="N439" i="4" s="1"/>
  <c r="I199" i="4"/>
  <c r="L199" i="3"/>
  <c r="L199" i="4" s="1"/>
  <c r="I346" i="4"/>
  <c r="L346" i="3"/>
  <c r="L346" i="4" s="1"/>
  <c r="K409" i="4"/>
  <c r="N409" i="3"/>
  <c r="N409" i="4" s="1"/>
  <c r="I490" i="4"/>
  <c r="L490" i="3"/>
  <c r="L490" i="4" s="1"/>
  <c r="N406" i="3"/>
  <c r="N406" i="4" s="1"/>
  <c r="K406" i="4"/>
  <c r="N553" i="3"/>
  <c r="N553" i="4" s="1"/>
  <c r="K553" i="4"/>
  <c r="J414" i="4"/>
  <c r="M414" i="3"/>
  <c r="M414" i="4" s="1"/>
  <c r="K508" i="4"/>
  <c r="N508" i="3"/>
  <c r="N508" i="4" s="1"/>
  <c r="L366" i="3"/>
  <c r="L366" i="4" s="1"/>
  <c r="I366" i="4"/>
  <c r="K485" i="4"/>
  <c r="N485" i="3"/>
  <c r="N485" i="4" s="1"/>
  <c r="N314" i="3"/>
  <c r="N314" i="4" s="1"/>
  <c r="K314" i="4"/>
  <c r="I40" i="4"/>
  <c r="L40" i="3"/>
  <c r="L40" i="4" s="1"/>
  <c r="I98" i="4"/>
  <c r="L98" i="3"/>
  <c r="L98" i="4" s="1"/>
  <c r="J33" i="4"/>
  <c r="M33" i="3"/>
  <c r="M33" i="4" s="1"/>
  <c r="K357" i="4"/>
  <c r="N357" i="3"/>
  <c r="N357" i="4" s="1"/>
  <c r="J269" i="4"/>
  <c r="M269" i="3"/>
  <c r="M269" i="4" s="1"/>
  <c r="K98" i="4"/>
  <c r="N98" i="3"/>
  <c r="N98" i="4" s="1"/>
  <c r="K87" i="4"/>
  <c r="N87" i="3"/>
  <c r="N87" i="4" s="1"/>
  <c r="K84" i="4"/>
  <c r="N84" i="3"/>
  <c r="N84" i="4" s="1"/>
  <c r="J76" i="4"/>
  <c r="M76" i="3"/>
  <c r="M76" i="4" s="1"/>
  <c r="J73" i="4"/>
  <c r="M73" i="3"/>
  <c r="M73" i="4" s="1"/>
  <c r="I241" i="4"/>
  <c r="L241" i="3"/>
  <c r="L241" i="4" s="1"/>
  <c r="J70" i="4"/>
  <c r="M70" i="3"/>
  <c r="M70" i="4" s="1"/>
  <c r="I238" i="4"/>
  <c r="L238" i="3"/>
  <c r="L238" i="4" s="1"/>
  <c r="J67" i="4"/>
  <c r="M67" i="3"/>
  <c r="M67" i="4" s="1"/>
  <c r="I235" i="4"/>
  <c r="L235" i="3"/>
  <c r="L235" i="4" s="1"/>
  <c r="J64" i="4"/>
  <c r="M64" i="3"/>
  <c r="M64" i="4" s="1"/>
  <c r="K134" i="4"/>
  <c r="N134" i="3"/>
  <c r="N134" i="4" s="1"/>
  <c r="J302" i="4"/>
  <c r="M302" i="3"/>
  <c r="M302" i="4" s="1"/>
  <c r="N131" i="3"/>
  <c r="N131" i="4" s="1"/>
  <c r="K131" i="4"/>
  <c r="J299" i="4"/>
  <c r="M299" i="3"/>
  <c r="M299" i="4" s="1"/>
  <c r="K128" i="4"/>
  <c r="N128" i="3"/>
  <c r="N128" i="4" s="1"/>
  <c r="J296" i="4"/>
  <c r="M296" i="3"/>
  <c r="M296" i="4" s="1"/>
  <c r="K125" i="4"/>
  <c r="N125" i="3"/>
  <c r="N125" i="4" s="1"/>
  <c r="I132" i="4"/>
  <c r="L132" i="3"/>
  <c r="L132" i="4" s="1"/>
  <c r="N299" i="3"/>
  <c r="N299" i="4" s="1"/>
  <c r="K299" i="4"/>
  <c r="I129" i="4"/>
  <c r="L129" i="3"/>
  <c r="L129" i="4" s="1"/>
  <c r="K296" i="4"/>
  <c r="N296" i="3"/>
  <c r="N296" i="4" s="1"/>
  <c r="I126" i="4"/>
  <c r="L126" i="3"/>
  <c r="L126" i="4" s="1"/>
  <c r="N293" i="3"/>
  <c r="N293" i="4" s="1"/>
  <c r="K293" i="4"/>
  <c r="L123" i="3"/>
  <c r="L123" i="4" s="1"/>
  <c r="I123" i="4"/>
  <c r="N339" i="3"/>
  <c r="N339" i="4" s="1"/>
  <c r="K339" i="4"/>
  <c r="L169" i="3"/>
  <c r="L169" i="4" s="1"/>
  <c r="I169" i="4"/>
  <c r="N336" i="3"/>
  <c r="N336" i="4" s="1"/>
  <c r="K336" i="4"/>
  <c r="L166" i="3"/>
  <c r="L166" i="4" s="1"/>
  <c r="I166" i="4"/>
  <c r="N333" i="3"/>
  <c r="N333" i="4" s="1"/>
  <c r="K333" i="4"/>
  <c r="L163" i="3"/>
  <c r="L163" i="4" s="1"/>
  <c r="I163" i="4"/>
  <c r="L538" i="3"/>
  <c r="L538" i="4" s="1"/>
  <c r="I538" i="4"/>
  <c r="N424" i="3"/>
  <c r="N424" i="4" s="1"/>
  <c r="K424" i="4"/>
  <c r="L167" i="3"/>
  <c r="L167" i="4" s="1"/>
  <c r="I167" i="4"/>
  <c r="M432" i="3"/>
  <c r="M432" i="4" s="1"/>
  <c r="J432" i="4"/>
  <c r="N183" i="3"/>
  <c r="N183" i="4" s="1"/>
  <c r="K183" i="4"/>
  <c r="M173" i="3"/>
  <c r="M173" i="4" s="1"/>
  <c r="J173" i="4"/>
  <c r="M162" i="3"/>
  <c r="M162" i="4" s="1"/>
  <c r="J162" i="4"/>
  <c r="M159" i="3"/>
  <c r="M159" i="4" s="1"/>
  <c r="J159" i="4"/>
  <c r="I151" i="4"/>
  <c r="L151" i="3"/>
  <c r="L151" i="4" s="1"/>
  <c r="L148" i="3"/>
  <c r="L148" i="4" s="1"/>
  <c r="I148" i="4"/>
  <c r="N315" i="3"/>
  <c r="N315" i="4" s="1"/>
  <c r="K315" i="4"/>
  <c r="L145" i="3"/>
  <c r="L145" i="4" s="1"/>
  <c r="I145" i="4"/>
  <c r="N312" i="3"/>
  <c r="N312" i="4" s="1"/>
  <c r="K312" i="4"/>
  <c r="L142" i="3"/>
  <c r="L142" i="4" s="1"/>
  <c r="I142" i="4"/>
  <c r="K309" i="4"/>
  <c r="N309" i="3"/>
  <c r="N309" i="4" s="1"/>
  <c r="L139" i="3"/>
  <c r="L139" i="4" s="1"/>
  <c r="I139" i="4"/>
  <c r="L495" i="3"/>
  <c r="L495" i="4" s="1"/>
  <c r="I495" i="4"/>
  <c r="N400" i="3"/>
  <c r="N400" i="4" s="1"/>
  <c r="K400" i="4"/>
  <c r="L527" i="3"/>
  <c r="L527" i="4" s="1"/>
  <c r="I527" i="4"/>
  <c r="J408" i="4"/>
  <c r="M408" i="3"/>
  <c r="M408" i="4" s="1"/>
  <c r="I320" i="4"/>
  <c r="L320" i="3"/>
  <c r="L320" i="4" s="1"/>
  <c r="J149" i="4"/>
  <c r="M149" i="3"/>
  <c r="M149" i="4" s="1"/>
  <c r="M138" i="3"/>
  <c r="M138" i="4" s="1"/>
  <c r="J138" i="4"/>
  <c r="J135" i="4"/>
  <c r="M135" i="3"/>
  <c r="M135" i="4" s="1"/>
  <c r="I127" i="4"/>
  <c r="L127" i="3"/>
  <c r="L127" i="4" s="1"/>
  <c r="L124" i="3"/>
  <c r="L124" i="4" s="1"/>
  <c r="I124" i="4"/>
  <c r="N291" i="3"/>
  <c r="N291" i="4" s="1"/>
  <c r="K291" i="4"/>
  <c r="L121" i="3"/>
  <c r="L121" i="4" s="1"/>
  <c r="I121" i="4"/>
  <c r="K288" i="4"/>
  <c r="N288" i="3"/>
  <c r="N288" i="4" s="1"/>
  <c r="L118" i="3"/>
  <c r="L118" i="4" s="1"/>
  <c r="I118" i="4"/>
  <c r="N285" i="3"/>
  <c r="N285" i="4" s="1"/>
  <c r="K285" i="4"/>
  <c r="L115" i="3"/>
  <c r="L115" i="4" s="1"/>
  <c r="I115" i="4"/>
  <c r="N17" i="3"/>
  <c r="N17" i="4" s="1"/>
  <c r="K17" i="4"/>
  <c r="N14" i="3"/>
  <c r="N14" i="4" s="1"/>
  <c r="K14" i="4"/>
  <c r="J182" i="4"/>
  <c r="M182" i="3"/>
  <c r="M182" i="4" s="1"/>
  <c r="N11" i="3"/>
  <c r="N11" i="4" s="1"/>
  <c r="K11" i="4"/>
  <c r="M179" i="3"/>
  <c r="M179" i="4" s="1"/>
  <c r="J179" i="4"/>
  <c r="N8" i="3"/>
  <c r="N8" i="4" s="1"/>
  <c r="K8" i="4"/>
  <c r="M176" i="3"/>
  <c r="M176" i="4" s="1"/>
  <c r="J176" i="4"/>
  <c r="N5" i="3"/>
  <c r="N5" i="4" s="1"/>
  <c r="K5" i="4"/>
  <c r="I523" i="4"/>
  <c r="L523" i="3"/>
  <c r="L523" i="4" s="1"/>
  <c r="J210" i="4"/>
  <c r="M210" i="3"/>
  <c r="M210" i="4" s="1"/>
  <c r="N82" i="3"/>
  <c r="N82" i="4" s="1"/>
  <c r="K82" i="4"/>
  <c r="N140" i="3"/>
  <c r="N140" i="4" s="1"/>
  <c r="K140" i="4"/>
  <c r="N150" i="3"/>
  <c r="N150" i="4" s="1"/>
  <c r="K150" i="4"/>
  <c r="M412" i="3"/>
  <c r="M412" i="4" s="1"/>
  <c r="J412" i="4"/>
  <c r="L514" i="3"/>
  <c r="L514" i="4" s="1"/>
  <c r="I514" i="4"/>
  <c r="J409" i="4"/>
  <c r="M409" i="3"/>
  <c r="M409" i="4" s="1"/>
  <c r="K492" i="4"/>
  <c r="N492" i="3"/>
  <c r="N492" i="4" s="1"/>
  <c r="I417" i="4"/>
  <c r="L417" i="3"/>
  <c r="L417" i="4" s="1"/>
  <c r="K556" i="4"/>
  <c r="N556" i="3"/>
  <c r="N556" i="4" s="1"/>
  <c r="N368" i="3"/>
  <c r="N368" i="4" s="1"/>
  <c r="K368" i="4"/>
  <c r="M488" i="3"/>
  <c r="M488" i="4" s="1"/>
  <c r="J488" i="4"/>
  <c r="M317" i="3"/>
  <c r="M317" i="4" s="1"/>
  <c r="J317" i="4"/>
  <c r="I48" i="4"/>
  <c r="L48" i="3"/>
  <c r="L48" i="4" s="1"/>
  <c r="K100" i="4"/>
  <c r="N100" i="3"/>
  <c r="N100" i="4" s="1"/>
  <c r="N54" i="3"/>
  <c r="N54" i="4" s="1"/>
  <c r="K54" i="4"/>
  <c r="L322" i="3"/>
  <c r="L322" i="4" s="1"/>
  <c r="I322" i="4"/>
  <c r="M418" i="3"/>
  <c r="M418" i="4" s="1"/>
  <c r="J418" i="4"/>
  <c r="M535" i="3"/>
  <c r="M535" i="4" s="1"/>
  <c r="J535" i="4"/>
  <c r="N310" i="3"/>
  <c r="N310" i="4" s="1"/>
  <c r="K310" i="4"/>
  <c r="M388" i="3"/>
  <c r="M388" i="4" s="1"/>
  <c r="J388" i="4"/>
  <c r="L471" i="3"/>
  <c r="L471" i="4" s="1"/>
  <c r="I471" i="4"/>
  <c r="J385" i="4"/>
  <c r="M385" i="3"/>
  <c r="M385" i="4" s="1"/>
  <c r="J553" i="4"/>
  <c r="M553" i="3"/>
  <c r="M553" i="4" s="1"/>
  <c r="I393" i="4"/>
  <c r="L393" i="3"/>
  <c r="L393" i="4" s="1"/>
  <c r="L556" i="3"/>
  <c r="L556" i="4" s="1"/>
  <c r="I556" i="4"/>
  <c r="M329" i="3"/>
  <c r="M329" i="4" s="1"/>
  <c r="J329" i="4"/>
  <c r="I459" i="4"/>
  <c r="L459" i="3"/>
  <c r="L459" i="4" s="1"/>
  <c r="K282" i="4"/>
  <c r="N282" i="3"/>
  <c r="N282" i="4" s="1"/>
  <c r="L8" i="3"/>
  <c r="L8" i="4" s="1"/>
  <c r="I8" i="4"/>
  <c r="N60" i="3"/>
  <c r="N60" i="4" s="1"/>
  <c r="K60" i="4"/>
  <c r="L201" i="3"/>
  <c r="L201" i="4" s="1"/>
  <c r="I201" i="4"/>
  <c r="L333" i="3"/>
  <c r="L333" i="4" s="1"/>
  <c r="I333" i="4"/>
  <c r="L248" i="3"/>
  <c r="L248" i="4" s="1"/>
  <c r="I248" i="4"/>
  <c r="M77" i="3"/>
  <c r="M77" i="4" s="1"/>
  <c r="J77" i="4"/>
  <c r="M66" i="3"/>
  <c r="M66" i="4" s="1"/>
  <c r="J66" i="4"/>
  <c r="M63" i="3"/>
  <c r="M63" i="4" s="1"/>
  <c r="J63" i="4"/>
  <c r="L55" i="3"/>
  <c r="L55" i="4" s="1"/>
  <c r="I55" i="4"/>
  <c r="L52" i="3"/>
  <c r="L52" i="4" s="1"/>
  <c r="I52" i="4"/>
  <c r="N219" i="3"/>
  <c r="N219" i="4" s="1"/>
  <c r="K219" i="4"/>
  <c r="L49" i="3"/>
  <c r="L49" i="4" s="1"/>
  <c r="I49" i="4"/>
  <c r="N216" i="3"/>
  <c r="N216" i="4" s="1"/>
  <c r="K216" i="4"/>
  <c r="L46" i="3"/>
  <c r="L46" i="4" s="1"/>
  <c r="I46" i="4"/>
  <c r="N213" i="3"/>
  <c r="N213" i="4" s="1"/>
  <c r="K213" i="4"/>
  <c r="L43" i="3"/>
  <c r="L43" i="4" s="1"/>
  <c r="I43" i="4"/>
  <c r="J113" i="4"/>
  <c r="M113" i="3"/>
  <c r="M113" i="4" s="1"/>
  <c r="L281" i="3"/>
  <c r="L281" i="4" s="1"/>
  <c r="I281" i="4"/>
  <c r="M110" i="3"/>
  <c r="M110" i="4" s="1"/>
  <c r="J110" i="4"/>
  <c r="L278" i="3"/>
  <c r="L278" i="4" s="1"/>
  <c r="I278" i="4"/>
  <c r="M107" i="3"/>
  <c r="M107" i="4" s="1"/>
  <c r="J107" i="4"/>
  <c r="L275" i="3"/>
  <c r="L275" i="4" s="1"/>
  <c r="I275" i="4"/>
  <c r="M104" i="3"/>
  <c r="M104" i="4" s="1"/>
  <c r="J104" i="4"/>
  <c r="K110" i="4"/>
  <c r="N110" i="3"/>
  <c r="N110" i="4" s="1"/>
  <c r="M278" i="3"/>
  <c r="M278" i="4" s="1"/>
  <c r="J278" i="4"/>
  <c r="N107" i="3"/>
  <c r="N107" i="4" s="1"/>
  <c r="K107" i="4"/>
  <c r="M275" i="3"/>
  <c r="M275" i="4" s="1"/>
  <c r="J275" i="4"/>
  <c r="K104" i="4"/>
  <c r="N104" i="3"/>
  <c r="N104" i="4" s="1"/>
  <c r="J272" i="4"/>
  <c r="M272" i="3"/>
  <c r="M272" i="4" s="1"/>
  <c r="N101" i="3"/>
  <c r="N101" i="4" s="1"/>
  <c r="K101" i="4"/>
  <c r="J318" i="4"/>
  <c r="M318" i="3"/>
  <c r="M318" i="4" s="1"/>
  <c r="K147" i="4"/>
  <c r="N147" i="3"/>
  <c r="N147" i="4" s="1"/>
  <c r="M315" i="3"/>
  <c r="M315" i="4" s="1"/>
  <c r="J315" i="4"/>
  <c r="N144" i="3"/>
  <c r="N144" i="4" s="1"/>
  <c r="K144" i="4"/>
  <c r="J312" i="4"/>
  <c r="M312" i="3"/>
  <c r="M312" i="4" s="1"/>
  <c r="K141" i="4"/>
  <c r="N141" i="3"/>
  <c r="N141" i="4" s="1"/>
  <c r="J508" i="4"/>
  <c r="M508" i="3"/>
  <c r="M508" i="4" s="1"/>
  <c r="J403" i="4"/>
  <c r="M403" i="3"/>
  <c r="M403" i="4" s="1"/>
  <c r="J540" i="4"/>
  <c r="M540" i="3"/>
  <c r="M540" i="4" s="1"/>
  <c r="I411" i="4"/>
  <c r="L411" i="3"/>
  <c r="L411" i="4" s="1"/>
  <c r="N322" i="3"/>
  <c r="N322" i="4" s="1"/>
  <c r="K322" i="4"/>
  <c r="I152" i="4"/>
  <c r="L152" i="3"/>
  <c r="L152" i="4" s="1"/>
  <c r="I141" i="4"/>
  <c r="L141" i="3"/>
  <c r="L141" i="4" s="1"/>
  <c r="L138" i="3"/>
  <c r="L138" i="4" s="1"/>
  <c r="I138" i="4"/>
  <c r="K129" i="4"/>
  <c r="N129" i="3"/>
  <c r="N129" i="4" s="1"/>
  <c r="N126" i="3"/>
  <c r="N126" i="4" s="1"/>
  <c r="K126" i="4"/>
  <c r="J294" i="4"/>
  <c r="M294" i="3"/>
  <c r="M294" i="4" s="1"/>
  <c r="K123" i="4"/>
  <c r="N123" i="3"/>
  <c r="N123" i="4" s="1"/>
  <c r="J291" i="4"/>
  <c r="M291" i="3"/>
  <c r="M291" i="4" s="1"/>
  <c r="K120" i="4"/>
  <c r="N120" i="3"/>
  <c r="N120" i="4" s="1"/>
  <c r="M288" i="3"/>
  <c r="M288" i="4" s="1"/>
  <c r="J288" i="4"/>
  <c r="K117" i="4"/>
  <c r="N117" i="3"/>
  <c r="N117" i="4" s="1"/>
  <c r="I550" i="4"/>
  <c r="L550" i="3"/>
  <c r="L550" i="4" s="1"/>
  <c r="J379" i="4"/>
  <c r="M379" i="3"/>
  <c r="M379" i="4" s="1"/>
  <c r="K557" i="4"/>
  <c r="N557" i="3"/>
  <c r="N557" i="4" s="1"/>
  <c r="L387" i="3"/>
  <c r="L387" i="4" s="1"/>
  <c r="I387" i="4"/>
  <c r="K298" i="4"/>
  <c r="N298" i="3"/>
  <c r="N298" i="4" s="1"/>
  <c r="I128" i="4"/>
  <c r="L128" i="3"/>
  <c r="L128" i="4" s="1"/>
  <c r="I117" i="4"/>
  <c r="L117" i="3"/>
  <c r="L117" i="4" s="1"/>
  <c r="L114" i="3"/>
  <c r="L114" i="4" s="1"/>
  <c r="I114" i="4"/>
  <c r="K105" i="4"/>
  <c r="N105" i="3"/>
  <c r="N105" i="4" s="1"/>
  <c r="K102" i="4"/>
  <c r="N102" i="3"/>
  <c r="N102" i="4" s="1"/>
  <c r="J270" i="4"/>
  <c r="M270" i="3"/>
  <c r="M270" i="4" s="1"/>
  <c r="K99" i="4"/>
  <c r="N99" i="3"/>
  <c r="N99" i="4" s="1"/>
  <c r="M267" i="3"/>
  <c r="M267" i="4" s="1"/>
  <c r="J267" i="4"/>
  <c r="N96" i="3"/>
  <c r="N96" i="4" s="1"/>
  <c r="K96" i="4"/>
  <c r="J264" i="4"/>
  <c r="M264" i="3"/>
  <c r="M264" i="4" s="1"/>
  <c r="N93" i="3"/>
  <c r="N93" i="4" s="1"/>
  <c r="K93" i="4"/>
  <c r="I164" i="4"/>
  <c r="L164" i="3"/>
  <c r="L164" i="4" s="1"/>
  <c r="K331" i="4"/>
  <c r="N331" i="3"/>
  <c r="N331" i="4" s="1"/>
  <c r="I161" i="4"/>
  <c r="L161" i="3"/>
  <c r="L161" i="4" s="1"/>
  <c r="K328" i="4"/>
  <c r="N328" i="3"/>
  <c r="N328" i="4" s="1"/>
  <c r="I158" i="4"/>
  <c r="L158" i="3"/>
  <c r="L158" i="4" s="1"/>
  <c r="K325" i="4"/>
  <c r="N325" i="3"/>
  <c r="N325" i="4" s="1"/>
  <c r="I155" i="4"/>
  <c r="L155" i="3"/>
  <c r="L155" i="4" s="1"/>
  <c r="I3" i="4"/>
  <c r="L3" i="3"/>
  <c r="L3" i="4" s="1"/>
</calcChain>
</file>

<file path=xl/sharedStrings.xml><?xml version="1.0" encoding="utf-8"?>
<sst xmlns="http://schemas.openxmlformats.org/spreadsheetml/2006/main" count="18988" uniqueCount="763">
  <si>
    <t>Date</t>
  </si>
  <si>
    <t>Team 1</t>
  </si>
  <si>
    <t>Team 2</t>
  </si>
  <si>
    <t>Score 1</t>
  </si>
  <si>
    <t>Score 2</t>
  </si>
  <si>
    <t>Howard Payne</t>
  </si>
  <si>
    <t>Abilene Christian</t>
  </si>
  <si>
    <t>North Alabama</t>
  </si>
  <si>
    <t>Air Force</t>
  </si>
  <si>
    <t>UNC Asheville</t>
  </si>
  <si>
    <t>Alabama</t>
  </si>
  <si>
    <t>Miami OH</t>
  </si>
  <si>
    <t>Appalachian St.</t>
  </si>
  <si>
    <t>Canisius</t>
  </si>
  <si>
    <t>Arizona</t>
  </si>
  <si>
    <t>Akron</t>
  </si>
  <si>
    <t>Arkansas St.</t>
  </si>
  <si>
    <t>Albany</t>
  </si>
  <si>
    <t>Army</t>
  </si>
  <si>
    <t>Union</t>
  </si>
  <si>
    <t>Austin Peay</t>
  </si>
  <si>
    <t>Maryville TN</t>
  </si>
  <si>
    <t>Belmont</t>
  </si>
  <si>
    <t>The Citadel</t>
  </si>
  <si>
    <t>Boston College</t>
  </si>
  <si>
    <t>Northeastern</t>
  </si>
  <si>
    <t>Boston University</t>
  </si>
  <si>
    <t>Southeast Missouri</t>
  </si>
  <si>
    <t>Bradley</t>
  </si>
  <si>
    <t>Dean</t>
  </si>
  <si>
    <t>Bryant</t>
  </si>
  <si>
    <t>Missouri St.</t>
  </si>
  <si>
    <t>Butler</t>
  </si>
  <si>
    <t>Incarnate Word</t>
  </si>
  <si>
    <t>Cal Baptist</t>
  </si>
  <si>
    <t>Cal St. Bakersfield</t>
  </si>
  <si>
    <t>California</t>
  </si>
  <si>
    <t>Pfeiffer</t>
  </si>
  <si>
    <t>Campbell</t>
  </si>
  <si>
    <t>Presbyterian</t>
  </si>
  <si>
    <t>Charlotte</t>
  </si>
  <si>
    <t>Arkansas Pine Bluff</t>
  </si>
  <si>
    <t>Cincinnati</t>
  </si>
  <si>
    <t>Charleston Southern</t>
  </si>
  <si>
    <t>Clemson</t>
  </si>
  <si>
    <t>Western Michigan</t>
  </si>
  <si>
    <t>Coastal Carolina</t>
  </si>
  <si>
    <t>Eastern Washington</t>
  </si>
  <si>
    <t>Colorado</t>
  </si>
  <si>
    <t>North Dakota</t>
  </si>
  <si>
    <t>Colorado St.</t>
  </si>
  <si>
    <t>Marywood</t>
  </si>
  <si>
    <t>Cornell</t>
  </si>
  <si>
    <t>Vermont St. Lyndon</t>
  </si>
  <si>
    <t>Dartmouth</t>
  </si>
  <si>
    <t>William Peace</t>
  </si>
  <si>
    <t>Davidson</t>
  </si>
  <si>
    <t>Saint Francis</t>
  </si>
  <si>
    <t>Dayton</t>
  </si>
  <si>
    <t>Bucknell</t>
  </si>
  <si>
    <t>Delaware</t>
  </si>
  <si>
    <t>Southern Indiana</t>
  </si>
  <si>
    <t>DePaul</t>
  </si>
  <si>
    <t>Cleary</t>
  </si>
  <si>
    <t>Detroit Mercy</t>
  </si>
  <si>
    <t>York NE</t>
  </si>
  <si>
    <t>Drake</t>
  </si>
  <si>
    <t>Georgian Court</t>
  </si>
  <si>
    <t>Drexel</t>
  </si>
  <si>
    <t>Maine</t>
  </si>
  <si>
    <t>Duke</t>
  </si>
  <si>
    <t>Lipscomb</t>
  </si>
  <si>
    <t>Duquesne</t>
  </si>
  <si>
    <t>NC Wesleyan</t>
  </si>
  <si>
    <t>East Carolina</t>
  </si>
  <si>
    <t>Newberry</t>
  </si>
  <si>
    <t>East Tennessee St.</t>
  </si>
  <si>
    <t>Alice Lloyd</t>
  </si>
  <si>
    <t>Eastern Kentucky</t>
  </si>
  <si>
    <t>Northern Kentucky</t>
  </si>
  <si>
    <t>Florida St.</t>
  </si>
  <si>
    <t>Columbia International</t>
  </si>
  <si>
    <t>Furman</t>
  </si>
  <si>
    <t>North Carolina Central</t>
  </si>
  <si>
    <t>George Mason</t>
  </si>
  <si>
    <t>Mercyhurst</t>
  </si>
  <si>
    <t>George Washington</t>
  </si>
  <si>
    <t>Tennessee Tech</t>
  </si>
  <si>
    <t>Georgia</t>
  </si>
  <si>
    <t>Northern Illinois</t>
  </si>
  <si>
    <t>Georgia Southern</t>
  </si>
  <si>
    <t>Ball St.</t>
  </si>
  <si>
    <t>Georgia St.</t>
  </si>
  <si>
    <t>Baylor</t>
  </si>
  <si>
    <t>Gonzaga</t>
  </si>
  <si>
    <t>Southern New Orleans</t>
  </si>
  <si>
    <t>Grambling St.</t>
  </si>
  <si>
    <t>Cal St. Fullerton</t>
  </si>
  <si>
    <t>Grand Canyon</t>
  </si>
  <si>
    <t>Mid Atlantic Christian</t>
  </si>
  <si>
    <t>Hampton</t>
  </si>
  <si>
    <t>Marist</t>
  </si>
  <si>
    <t>Harvard</t>
  </si>
  <si>
    <t>Old Westbury</t>
  </si>
  <si>
    <t>Hofstra</t>
  </si>
  <si>
    <t>Jackson St.</t>
  </si>
  <si>
    <t>Houston</t>
  </si>
  <si>
    <t>Avila</t>
  </si>
  <si>
    <t>Houston Christian</t>
  </si>
  <si>
    <t>Northwest</t>
  </si>
  <si>
    <t>Idaho</t>
  </si>
  <si>
    <t>Eastern Illinois</t>
  </si>
  <si>
    <t>Illinois</t>
  </si>
  <si>
    <t>St. Francis IL</t>
  </si>
  <si>
    <t>Illinois Chicago</t>
  </si>
  <si>
    <t>Tennessee Martin</t>
  </si>
  <si>
    <t>Illinois St.</t>
  </si>
  <si>
    <t>Florida Atlantic</t>
  </si>
  <si>
    <t>Indiana St.</t>
  </si>
  <si>
    <t>East Texas A&amp;M</t>
  </si>
  <si>
    <t>Iowa</t>
  </si>
  <si>
    <t>Mississippi Valley St.</t>
  </si>
  <si>
    <t>Iowa St.</t>
  </si>
  <si>
    <t>IU Columbus</t>
  </si>
  <si>
    <t>IU Indy</t>
  </si>
  <si>
    <t>Trinity Baptist</t>
  </si>
  <si>
    <t>Jacksonville</t>
  </si>
  <si>
    <t>LaGrange</t>
  </si>
  <si>
    <t>Jacksonville St.</t>
  </si>
  <si>
    <t>Ohio</t>
  </si>
  <si>
    <t>James Madison</t>
  </si>
  <si>
    <t>Howard</t>
  </si>
  <si>
    <t>Kansas</t>
  </si>
  <si>
    <t>Hannibal LaGrange</t>
  </si>
  <si>
    <t>Kansas City</t>
  </si>
  <si>
    <t>Wright St.</t>
  </si>
  <si>
    <t>Kentucky</t>
  </si>
  <si>
    <t>American</t>
  </si>
  <si>
    <t>La Salle</t>
  </si>
  <si>
    <t>Paul Quinn</t>
  </si>
  <si>
    <t>Lamar</t>
  </si>
  <si>
    <t>Valparaiso</t>
  </si>
  <si>
    <t>Liberty</t>
  </si>
  <si>
    <t>Arkansas Baptist</t>
  </si>
  <si>
    <t>Little Rock</t>
  </si>
  <si>
    <t>La Verne</t>
  </si>
  <si>
    <t>Long Beach St.</t>
  </si>
  <si>
    <t>Randolph</t>
  </si>
  <si>
    <t>Longwood</t>
  </si>
  <si>
    <t>Kent St.</t>
  </si>
  <si>
    <t>Louisiana</t>
  </si>
  <si>
    <t>Champion Christian</t>
  </si>
  <si>
    <t>Louisiana Monroe</t>
  </si>
  <si>
    <t>LSU Alexandria</t>
  </si>
  <si>
    <t>Louisiana Tech</t>
  </si>
  <si>
    <t>Morehead St.</t>
  </si>
  <si>
    <t>Louisville</t>
  </si>
  <si>
    <t>Chicago St.</t>
  </si>
  <si>
    <t>Loyola Chicago</t>
  </si>
  <si>
    <t>Life Pacific</t>
  </si>
  <si>
    <t>Loyola Marymount</t>
  </si>
  <si>
    <t>Columbia</t>
  </si>
  <si>
    <t>Loyola MD</t>
  </si>
  <si>
    <t>Stony Brook</t>
  </si>
  <si>
    <t>Marquette</t>
  </si>
  <si>
    <t>Davis &amp; Elkins</t>
  </si>
  <si>
    <t>Marshall</t>
  </si>
  <si>
    <t>Manhattan</t>
  </si>
  <si>
    <t>Maryland</t>
  </si>
  <si>
    <t>New Hampshire</t>
  </si>
  <si>
    <t>Massachusetts</t>
  </si>
  <si>
    <t>Missouri</t>
  </si>
  <si>
    <t>Memphis</t>
  </si>
  <si>
    <t>Fairleigh Dickinson</t>
  </si>
  <si>
    <t>Miami FL</t>
  </si>
  <si>
    <t>Cleveland St.</t>
  </si>
  <si>
    <t>Michigan</t>
  </si>
  <si>
    <t>Monmouth</t>
  </si>
  <si>
    <t>Michigan St.</t>
  </si>
  <si>
    <t>Oglethorpe</t>
  </si>
  <si>
    <t>Middle Tennessee</t>
  </si>
  <si>
    <t>Lakeland</t>
  </si>
  <si>
    <t>Milwaukee</t>
  </si>
  <si>
    <t>LIU</t>
  </si>
  <si>
    <t>Mississippi</t>
  </si>
  <si>
    <t>West Georgia</t>
  </si>
  <si>
    <t>Mississippi St.</t>
  </si>
  <si>
    <t>Hawaii Hilo</t>
  </si>
  <si>
    <t>Montana</t>
  </si>
  <si>
    <t>Frostburg St.</t>
  </si>
  <si>
    <t>Morgan St.</t>
  </si>
  <si>
    <t>Notre Dame MD</t>
  </si>
  <si>
    <t>Mount St. Mary's</t>
  </si>
  <si>
    <t>Bethel TN</t>
  </si>
  <si>
    <t>Murray St.</t>
  </si>
  <si>
    <t>USC Upstate</t>
  </si>
  <si>
    <t>N.C. State</t>
  </si>
  <si>
    <t>UT Rio Grande Valley</t>
  </si>
  <si>
    <t>Nebraska</t>
  </si>
  <si>
    <t>Mid America Christian</t>
  </si>
  <si>
    <t>Nebraska Omaha</t>
  </si>
  <si>
    <t>Sam Houston St.</t>
  </si>
  <si>
    <t>Nevada</t>
  </si>
  <si>
    <t>Nicholls</t>
  </si>
  <si>
    <t>New Mexico</t>
  </si>
  <si>
    <t>New Mexico Highlands</t>
  </si>
  <si>
    <t>New Mexico St.</t>
  </si>
  <si>
    <t>Houghton</t>
  </si>
  <si>
    <t>Niagara</t>
  </si>
  <si>
    <t>Penn</t>
  </si>
  <si>
    <t>NJIT</t>
  </si>
  <si>
    <t>Penn St. Wilkes Barre</t>
  </si>
  <si>
    <t>Norfolk St.</t>
  </si>
  <si>
    <t>Elon</t>
  </si>
  <si>
    <t>North Carolina</t>
  </si>
  <si>
    <t>Cheyney</t>
  </si>
  <si>
    <t>North Carolina A&amp;T</t>
  </si>
  <si>
    <t>Jamestown</t>
  </si>
  <si>
    <t>North Dakota St.</t>
  </si>
  <si>
    <t>Park</t>
  </si>
  <si>
    <t>Northern Arizona</t>
  </si>
  <si>
    <t>Colorado College</t>
  </si>
  <si>
    <t>Northern Colorado</t>
  </si>
  <si>
    <t>Dubuque</t>
  </si>
  <si>
    <t>Northern Iowa</t>
  </si>
  <si>
    <t>Lehigh</t>
  </si>
  <si>
    <t>Northwestern</t>
  </si>
  <si>
    <t>Dallas Christian</t>
  </si>
  <si>
    <t>Northwestern St.</t>
  </si>
  <si>
    <t>Defiance</t>
  </si>
  <si>
    <t>Oakland</t>
  </si>
  <si>
    <t>Lindenwood</t>
  </si>
  <si>
    <t>Oklahoma</t>
  </si>
  <si>
    <t>Green Bay</t>
  </si>
  <si>
    <t>Oklahoma St.</t>
  </si>
  <si>
    <t>Buffalo</t>
  </si>
  <si>
    <t>Old Dominion</t>
  </si>
  <si>
    <t>UC Riverside</t>
  </si>
  <si>
    <t>Oregon</t>
  </si>
  <si>
    <t>Utah Tech</t>
  </si>
  <si>
    <t>Oregon St.</t>
  </si>
  <si>
    <t>Jessup</t>
  </si>
  <si>
    <t>Pacific</t>
  </si>
  <si>
    <t>Binghamton</t>
  </si>
  <si>
    <t>Penn St.</t>
  </si>
  <si>
    <t>Radford</t>
  </si>
  <si>
    <t>Pittsburgh</t>
  </si>
  <si>
    <t>Biblical Studies</t>
  </si>
  <si>
    <t>Prairie View A&amp;M</t>
  </si>
  <si>
    <t>Iona</t>
  </si>
  <si>
    <t>Princeton</t>
  </si>
  <si>
    <t>Central Connecticut</t>
  </si>
  <si>
    <t>Providence</t>
  </si>
  <si>
    <t>Texas A&amp;M Corpus Chris</t>
  </si>
  <si>
    <t>Purdue</t>
  </si>
  <si>
    <t>Bluffton</t>
  </si>
  <si>
    <t>Purdue Fort Wayne</t>
  </si>
  <si>
    <t>Lynchburg</t>
  </si>
  <si>
    <t>Queens</t>
  </si>
  <si>
    <t>Fairfield</t>
  </si>
  <si>
    <t>Rhode Island</t>
  </si>
  <si>
    <t>Navy</t>
  </si>
  <si>
    <t>Saint Joseph's</t>
  </si>
  <si>
    <t>Santa Clara</t>
  </si>
  <si>
    <t>Saint Louis</t>
  </si>
  <si>
    <t>Towson</t>
  </si>
  <si>
    <t>Saint Mary's</t>
  </si>
  <si>
    <t>Mississippi College</t>
  </si>
  <si>
    <t>Samford</t>
  </si>
  <si>
    <t>Western Illinois</t>
  </si>
  <si>
    <t>San Jose St.</t>
  </si>
  <si>
    <t>Saint Peter's</t>
  </si>
  <si>
    <t>Seton Hall</t>
  </si>
  <si>
    <t>Brown</t>
  </si>
  <si>
    <t>Siena</t>
  </si>
  <si>
    <t>Westminster MO</t>
  </si>
  <si>
    <t>SIUE</t>
  </si>
  <si>
    <t>Tarleton St.</t>
  </si>
  <si>
    <t>SMU</t>
  </si>
  <si>
    <t>Central Michigan</t>
  </si>
  <si>
    <t>South Alabama</t>
  </si>
  <si>
    <t>North Florida</t>
  </si>
  <si>
    <t>South Carolina</t>
  </si>
  <si>
    <t>Morris</t>
  </si>
  <si>
    <t>South Carolina St.</t>
  </si>
  <si>
    <t>Southern</t>
  </si>
  <si>
    <t>South Dakota</t>
  </si>
  <si>
    <t>McNeese</t>
  </si>
  <si>
    <t>South Dakota St.</t>
  </si>
  <si>
    <t>Florida</t>
  </si>
  <si>
    <t>South Florida</t>
  </si>
  <si>
    <t>William Carey</t>
  </si>
  <si>
    <t>Southeastern Louisiana</t>
  </si>
  <si>
    <t>Charleston</t>
  </si>
  <si>
    <t>Southern Illinois</t>
  </si>
  <si>
    <t>Bowling Green</t>
  </si>
  <si>
    <t>Southern Miss</t>
  </si>
  <si>
    <t>Western New Mexico</t>
  </si>
  <si>
    <t>Southern Utah</t>
  </si>
  <si>
    <t>CSUN</t>
  </si>
  <si>
    <t>St. Bonaventure</t>
  </si>
  <si>
    <t>Fordham</t>
  </si>
  <si>
    <t>St. John's</t>
  </si>
  <si>
    <t>North Central MN</t>
  </si>
  <si>
    <t>St. Thomas</t>
  </si>
  <si>
    <t>Denver</t>
  </si>
  <si>
    <t>Stanford</t>
  </si>
  <si>
    <t>Dallas</t>
  </si>
  <si>
    <t>Stephen F. Austin</t>
  </si>
  <si>
    <t>New College FL</t>
  </si>
  <si>
    <t>Stetson</t>
  </si>
  <si>
    <t>Framingham St.</t>
  </si>
  <si>
    <t>Stonehill</t>
  </si>
  <si>
    <t>Le Moyne</t>
  </si>
  <si>
    <t>Syracuse</t>
  </si>
  <si>
    <t>Florida A&amp;M</t>
  </si>
  <si>
    <t>TCU</t>
  </si>
  <si>
    <t>Sacred Heart</t>
  </si>
  <si>
    <t>Temple</t>
  </si>
  <si>
    <t>Gardner Webb</t>
  </si>
  <si>
    <t>Tennessee</t>
  </si>
  <si>
    <t>Fisk</t>
  </si>
  <si>
    <t>Tennessee St.</t>
  </si>
  <si>
    <t>Ohio St.</t>
  </si>
  <si>
    <t>Texas</t>
  </si>
  <si>
    <t>Eastern Michigan</t>
  </si>
  <si>
    <t>Texas St.</t>
  </si>
  <si>
    <t>Toledo</t>
  </si>
  <si>
    <t>Troy</t>
  </si>
  <si>
    <t>Louisiana Christian</t>
  </si>
  <si>
    <t>Tulane</t>
  </si>
  <si>
    <t>Northeastern St.</t>
  </si>
  <si>
    <t>Tulsa</t>
  </si>
  <si>
    <t>Vermont</t>
  </si>
  <si>
    <t>UAB</t>
  </si>
  <si>
    <t>Chapman</t>
  </si>
  <si>
    <t>UC Irvine</t>
  </si>
  <si>
    <t>San Francisco St.</t>
  </si>
  <si>
    <t>UC Santa Barbara</t>
  </si>
  <si>
    <t>Texas A&amp;M</t>
  </si>
  <si>
    <t>UCF</t>
  </si>
  <si>
    <t>Rider</t>
  </si>
  <si>
    <t>UCLA</t>
  </si>
  <si>
    <t>Rivier</t>
  </si>
  <si>
    <t>UMass Lowell</t>
  </si>
  <si>
    <t>Penn St. York</t>
  </si>
  <si>
    <t>UMBC</t>
  </si>
  <si>
    <t>Florida Gulf Coast</t>
  </si>
  <si>
    <t>UNC Greensboro</t>
  </si>
  <si>
    <t>Mount Olive</t>
  </si>
  <si>
    <t>UNC Wilmington</t>
  </si>
  <si>
    <t>Alabama St.</t>
  </si>
  <si>
    <t>UNLV</t>
  </si>
  <si>
    <t>Chattanooga</t>
  </si>
  <si>
    <t>USC</t>
  </si>
  <si>
    <t>UNT Dallas</t>
  </si>
  <si>
    <t>UT Arlington</t>
  </si>
  <si>
    <t>Alcorn St.</t>
  </si>
  <si>
    <t>Utah</t>
  </si>
  <si>
    <t>Western Colorado</t>
  </si>
  <si>
    <t>Utah Valley</t>
  </si>
  <si>
    <t>Sul Ross St.</t>
  </si>
  <si>
    <t>UTEP</t>
  </si>
  <si>
    <t>Trinity TX</t>
  </si>
  <si>
    <t>UTSA</t>
  </si>
  <si>
    <t>Maryland Eastern Shore</t>
  </si>
  <si>
    <t>Vanderbilt</t>
  </si>
  <si>
    <t>Bellarmine</t>
  </si>
  <si>
    <t>VCU</t>
  </si>
  <si>
    <t>Lafayette</t>
  </si>
  <si>
    <t>Villanova</t>
  </si>
  <si>
    <t>Delaware St.</t>
  </si>
  <si>
    <t>Virginia Tech</t>
  </si>
  <si>
    <t>Washington MD</t>
  </si>
  <si>
    <t>VMI</t>
  </si>
  <si>
    <t>Coppin St.</t>
  </si>
  <si>
    <t>Wake Forest</t>
  </si>
  <si>
    <t>Portland St.</t>
  </si>
  <si>
    <t>Washington St.</t>
  </si>
  <si>
    <t>Northwest Indian</t>
  </si>
  <si>
    <t>Weber St.</t>
  </si>
  <si>
    <t>Robert Morris</t>
  </si>
  <si>
    <t>West Virginia</t>
  </si>
  <si>
    <t>Bob Jones</t>
  </si>
  <si>
    <t>Western Carolina</t>
  </si>
  <si>
    <t>Wichita St.</t>
  </si>
  <si>
    <t>Western Kentucky</t>
  </si>
  <si>
    <t>Dickinson</t>
  </si>
  <si>
    <t>William &amp; Mary</t>
  </si>
  <si>
    <t>Piedmont</t>
  </si>
  <si>
    <t>Winthrop</t>
  </si>
  <si>
    <t>Holy Cross</t>
  </si>
  <si>
    <t>Wisconsin</t>
  </si>
  <si>
    <t>Erskine</t>
  </si>
  <si>
    <t>Wofford</t>
  </si>
  <si>
    <t>Concordia St. Paul</t>
  </si>
  <si>
    <t>Wyoming</t>
  </si>
  <si>
    <t>Texas Southern</t>
  </si>
  <si>
    <t>Xavier</t>
  </si>
  <si>
    <t>Quinnipiac</t>
  </si>
  <si>
    <t>Yale</t>
  </si>
  <si>
    <t>Idaho St.</t>
  </si>
  <si>
    <t>Arizona St.</t>
  </si>
  <si>
    <t>Central Arkansas</t>
  </si>
  <si>
    <t>BYU</t>
  </si>
  <si>
    <t>SUNY Canton</t>
  </si>
  <si>
    <t>Colgate</t>
  </si>
  <si>
    <t>New Orleans</t>
  </si>
  <si>
    <t>Kansas St.</t>
  </si>
  <si>
    <t>Toccoa Falls</t>
  </si>
  <si>
    <t>Kennesaw St.</t>
  </si>
  <si>
    <t>Evansville</t>
  </si>
  <si>
    <t>North Texas</t>
  </si>
  <si>
    <t>FIU</t>
  </si>
  <si>
    <t>Rice</t>
  </si>
  <si>
    <t>Cal Maritime</t>
  </si>
  <si>
    <t>Sacramento St.</t>
  </si>
  <si>
    <t>Cal Poly</t>
  </si>
  <si>
    <t>San Francisco</t>
  </si>
  <si>
    <t>Bethune Cookman</t>
  </si>
  <si>
    <t>Texas Tech</t>
  </si>
  <si>
    <t>UC Davis</t>
  </si>
  <si>
    <t>Washington</t>
  </si>
  <si>
    <t>St. Andrews Pres.</t>
  </si>
  <si>
    <t>Arkansas</t>
  </si>
  <si>
    <t>Auburn</t>
  </si>
  <si>
    <t>Boise St.</t>
  </si>
  <si>
    <t>Baldwin Wallace</t>
  </si>
  <si>
    <t>Connecticut</t>
  </si>
  <si>
    <t>Creighton</t>
  </si>
  <si>
    <t>Earlham</t>
  </si>
  <si>
    <t>Seattle</t>
  </si>
  <si>
    <t>Georgetown</t>
  </si>
  <si>
    <t>Georgia Tech</t>
  </si>
  <si>
    <t>High Point</t>
  </si>
  <si>
    <t>Indiana</t>
  </si>
  <si>
    <t>LSU</t>
  </si>
  <si>
    <t>Maine Fort Kent</t>
  </si>
  <si>
    <t>Oral Roberts</t>
  </si>
  <si>
    <t>Minnesota</t>
  </si>
  <si>
    <t>Boyce</t>
  </si>
  <si>
    <t>UMass Boston</t>
  </si>
  <si>
    <t>Virginia Lynchburg</t>
  </si>
  <si>
    <t>Notre Dame</t>
  </si>
  <si>
    <t>Pepperdine</t>
  </si>
  <si>
    <t>Lewis &amp; Clark</t>
  </si>
  <si>
    <t>Portland</t>
  </si>
  <si>
    <t>Carolina Christian</t>
  </si>
  <si>
    <t>Richmond</t>
  </si>
  <si>
    <t>Wagner</t>
  </si>
  <si>
    <t>Rutgers</t>
  </si>
  <si>
    <t>San Diego</t>
  </si>
  <si>
    <t>UC San Diego</t>
  </si>
  <si>
    <t>San Diego St.</t>
  </si>
  <si>
    <t>Texas A&amp;M San Antonio</t>
  </si>
  <si>
    <t>Utah St.</t>
  </si>
  <si>
    <t>Virginia</t>
  </si>
  <si>
    <t>Ohio Christian</t>
  </si>
  <si>
    <t>Oakwood</t>
  </si>
  <si>
    <t>Alabama A&amp;M</t>
  </si>
  <si>
    <t>SUNY Oneonta</t>
  </si>
  <si>
    <t>Bethesda</t>
  </si>
  <si>
    <t>Purchase</t>
  </si>
  <si>
    <t>Eureka</t>
  </si>
  <si>
    <t>UHSP St. Louis</t>
  </si>
  <si>
    <t>Texas Dallas</t>
  </si>
  <si>
    <t>Mercer</t>
  </si>
  <si>
    <t>MUW</t>
  </si>
  <si>
    <t>Point</t>
  </si>
  <si>
    <t>Wayland Baptist</t>
  </si>
  <si>
    <t>Holy Cross IN</t>
  </si>
  <si>
    <t>Evergreen St.</t>
  </si>
  <si>
    <t>Worcester Tech</t>
  </si>
  <si>
    <t>Kentucky Christian</t>
  </si>
  <si>
    <t>Bryan</t>
  </si>
  <si>
    <t>Davenport</t>
  </si>
  <si>
    <t>Montana St.</t>
  </si>
  <si>
    <t>Ohio Wesleyan</t>
  </si>
  <si>
    <t>Franklin</t>
  </si>
  <si>
    <t>Fredonia St.</t>
  </si>
  <si>
    <t>Siena Heights</t>
  </si>
  <si>
    <t>Coastal Georgia</t>
  </si>
  <si>
    <t>Fresno St.</t>
  </si>
  <si>
    <t>Hawaii</t>
  </si>
  <si>
    <t>Southwestern</t>
  </si>
  <si>
    <t>Kansas Christian</t>
  </si>
  <si>
    <t>Miami Hamilton</t>
  </si>
  <si>
    <t>Nelson</t>
  </si>
  <si>
    <t>Ozark Christian</t>
  </si>
  <si>
    <t>Missouri S&amp;T</t>
  </si>
  <si>
    <t>McMurry</t>
  </si>
  <si>
    <t>Concordia MI</t>
  </si>
  <si>
    <t>Youngstown St.</t>
  </si>
  <si>
    <t>Bluefield</t>
  </si>
  <si>
    <t>Brescia</t>
  </si>
  <si>
    <t>SUNY Poly</t>
  </si>
  <si>
    <t>Pratt</t>
  </si>
  <si>
    <t>Lancaster Bible</t>
  </si>
  <si>
    <t>Penn State Schuylkill</t>
  </si>
  <si>
    <t>Merrimack</t>
  </si>
  <si>
    <t>Manor</t>
  </si>
  <si>
    <t>Xavier LA</t>
  </si>
  <si>
    <t>Menlo</t>
  </si>
  <si>
    <t>Chatham</t>
  </si>
  <si>
    <t>Mount Marty</t>
  </si>
  <si>
    <t>Taylor</t>
  </si>
  <si>
    <t>Vermont St. Johnson</t>
  </si>
  <si>
    <t>Augusta St.</t>
  </si>
  <si>
    <t>Dillard</t>
  </si>
  <si>
    <t>Southern Oregon</t>
  </si>
  <si>
    <t>Missouri Southern St.</t>
  </si>
  <si>
    <t>Voorhees</t>
  </si>
  <si>
    <t>Valley Forge</t>
  </si>
  <si>
    <t>Mount Saint Mary</t>
  </si>
  <si>
    <t>Corban</t>
  </si>
  <si>
    <t>Gwynedd Mercy</t>
  </si>
  <si>
    <t>Goshen</t>
  </si>
  <si>
    <t>Mary Baldwin</t>
  </si>
  <si>
    <t>Carolina</t>
  </si>
  <si>
    <t>Mercy</t>
  </si>
  <si>
    <t>UDC</t>
  </si>
  <si>
    <t>Dickinson St.</t>
  </si>
  <si>
    <t>Colorado Christian</t>
  </si>
  <si>
    <t>Western Oregon</t>
  </si>
  <si>
    <t>Franklin Pierce</t>
  </si>
  <si>
    <t>Rhodes</t>
  </si>
  <si>
    <t>Occidental</t>
  </si>
  <si>
    <t>Loyola LA</t>
  </si>
  <si>
    <t>LeTourneau</t>
  </si>
  <si>
    <t>Texas Permian Basin</t>
  </si>
  <si>
    <t>Christendom</t>
  </si>
  <si>
    <t>Campbellsville</t>
  </si>
  <si>
    <t>Randall</t>
  </si>
  <si>
    <t>Nobel</t>
  </si>
  <si>
    <t>Tusculum</t>
  </si>
  <si>
    <t>Crowley's Ridge</t>
  </si>
  <si>
    <t>Westminster UT</t>
  </si>
  <si>
    <t>Seattle Pacific</t>
  </si>
  <si>
    <t>Truett McConnell</t>
  </si>
  <si>
    <t>Emerson</t>
  </si>
  <si>
    <t>Florida National</t>
  </si>
  <si>
    <t>Ecclesia</t>
  </si>
  <si>
    <t>Dakota Wesleyan</t>
  </si>
  <si>
    <t>Tabor</t>
  </si>
  <si>
    <t>North Greenville</t>
  </si>
  <si>
    <t>La Sierra</t>
  </si>
  <si>
    <t>John Jay</t>
  </si>
  <si>
    <t>St. Norbert</t>
  </si>
  <si>
    <t>Texas College</t>
  </si>
  <si>
    <t>Misericordia</t>
  </si>
  <si>
    <t>Capital</t>
  </si>
  <si>
    <t>Rockford</t>
  </si>
  <si>
    <t>St. Mary's MN</t>
  </si>
  <si>
    <t>Haskell</t>
  </si>
  <si>
    <t>St. Joseph's NY</t>
  </si>
  <si>
    <t>Central St.</t>
  </si>
  <si>
    <t>Trinity Christian</t>
  </si>
  <si>
    <t>Calvary</t>
  </si>
  <si>
    <t>Gallaudet</t>
  </si>
  <si>
    <t>Southern Virginia</t>
  </si>
  <si>
    <t>Spring Hill</t>
  </si>
  <si>
    <t>Auburn Montgomery</t>
  </si>
  <si>
    <t>Mount Aloysius</t>
  </si>
  <si>
    <t>Embry Riddle</t>
  </si>
  <si>
    <t>Randolph Macon</t>
  </si>
  <si>
    <t>East West</t>
  </si>
  <si>
    <t>Southern Wesleyan</t>
  </si>
  <si>
    <t>Mitchell</t>
  </si>
  <si>
    <t>Endicott</t>
  </si>
  <si>
    <t>Penn St. Schuylkill</t>
  </si>
  <si>
    <t>Cal St.Stanislaus</t>
  </si>
  <si>
    <t>Saint Elizabeth</t>
  </si>
  <si>
    <t>Mansfield</t>
  </si>
  <si>
    <t>Fisher</t>
  </si>
  <si>
    <t>Johnson TN</t>
  </si>
  <si>
    <t>Minnesota Crookston</t>
  </si>
  <si>
    <t>Edward Waters</t>
  </si>
  <si>
    <t>Texas Wesleyan</t>
  </si>
  <si>
    <t>Monmouth IL</t>
  </si>
  <si>
    <t>Lane</t>
  </si>
  <si>
    <t>Vermont St.</t>
  </si>
  <si>
    <t>Puerto Rico Mayaguez</t>
  </si>
  <si>
    <t>Ferrum</t>
  </si>
  <si>
    <t>Kentucky St.</t>
  </si>
  <si>
    <t>Puerto Rico Bayamon</t>
  </si>
  <si>
    <t>St. Ambrose</t>
  </si>
  <si>
    <t>Springfield</t>
  </si>
  <si>
    <t>Rosemont</t>
  </si>
  <si>
    <t>UPR Rio Piedras</t>
  </si>
  <si>
    <t>Rogers St.</t>
  </si>
  <si>
    <t>Florida Tech</t>
  </si>
  <si>
    <t>Justice</t>
  </si>
  <si>
    <t>SUNY Maritime</t>
  </si>
  <si>
    <t>Midway</t>
  </si>
  <si>
    <t>Hawaii Pacific</t>
  </si>
  <si>
    <t>Northern New Mexico</t>
  </si>
  <si>
    <t>Texas Lutheran</t>
  </si>
  <si>
    <t>Dalton St.</t>
  </si>
  <si>
    <t>Nazareth</t>
  </si>
  <si>
    <t>Marian</t>
  </si>
  <si>
    <t>Texas A&amp;M Kingsville</t>
  </si>
  <si>
    <t>Plattsburgh St.</t>
  </si>
  <si>
    <t>Averett</t>
  </si>
  <si>
    <t>Judson</t>
  </si>
  <si>
    <t>Central Pennsylvania</t>
  </si>
  <si>
    <t>Elizabeth City St.</t>
  </si>
  <si>
    <t>Our Lady of the Lake</t>
  </si>
  <si>
    <t>Bethany WV</t>
  </si>
  <si>
    <t>Notre Dame of Maryland</t>
  </si>
  <si>
    <t>Purdue Northwest</t>
  </si>
  <si>
    <t>Regent</t>
  </si>
  <si>
    <t>Pittsburgh Bradford</t>
  </si>
  <si>
    <t>Maine Augusta</t>
  </si>
  <si>
    <t>Benedictine</t>
  </si>
  <si>
    <t>Livingstone</t>
  </si>
  <si>
    <t>York NY</t>
  </si>
  <si>
    <t>Penn St. Shenango</t>
  </si>
  <si>
    <t>Arlington Baptist</t>
  </si>
  <si>
    <t>Brevard</t>
  </si>
  <si>
    <t>Aquinas College</t>
  </si>
  <si>
    <t>Warner</t>
  </si>
  <si>
    <t>Calumet</t>
  </si>
  <si>
    <t>Campbellsville H'burg</t>
  </si>
  <si>
    <t>New College of Florida</t>
  </si>
  <si>
    <t>Trinity FL</t>
  </si>
  <si>
    <t>Brockport</t>
  </si>
  <si>
    <t>US Merchant Marine</t>
  </si>
  <si>
    <t>Lehman</t>
  </si>
  <si>
    <t>Montreat</t>
  </si>
  <si>
    <t>Thomas</t>
  </si>
  <si>
    <t>Sarah Lawrence</t>
  </si>
  <si>
    <t>Lincoln CA</t>
  </si>
  <si>
    <t>Chestnut Hill</t>
  </si>
  <si>
    <t>CU Colorado Springs</t>
  </si>
  <si>
    <t>The Apprentice School</t>
  </si>
  <si>
    <t>Harris Stowe</t>
  </si>
  <si>
    <t>Ouachita Baptist</t>
  </si>
  <si>
    <t>Penn St. Altoona</t>
  </si>
  <si>
    <t>Montana Tech</t>
  </si>
  <si>
    <t>Lindsey Wilson</t>
  </si>
  <si>
    <t>Holy Family</t>
  </si>
  <si>
    <t>Cairn</t>
  </si>
  <si>
    <t>Cumberlands</t>
  </si>
  <si>
    <t>Columbia SC</t>
  </si>
  <si>
    <t>Lesley</t>
  </si>
  <si>
    <t>Wisconsin Stout</t>
  </si>
  <si>
    <t>Hardin Simmons</t>
  </si>
  <si>
    <t>Walla Walla</t>
  </si>
  <si>
    <t>SUNY Delhi</t>
  </si>
  <si>
    <t>Bryn Athyn</t>
  </si>
  <si>
    <t>Massachusetts Boston</t>
  </si>
  <si>
    <t>Pacific OR</t>
  </si>
  <si>
    <t>Middle Georgia St.</t>
  </si>
  <si>
    <t>Saint Mary of the Wood</t>
  </si>
  <si>
    <t>Shawnee St.</t>
  </si>
  <si>
    <t>Crown</t>
  </si>
  <si>
    <t>West Virginia Wesleyan</t>
  </si>
  <si>
    <t>Willamette</t>
  </si>
  <si>
    <t>St. Thomas TX</t>
  </si>
  <si>
    <t>Whittier</t>
  </si>
  <si>
    <t>Tennessee Wesleyan</t>
  </si>
  <si>
    <t>Michigan Tech</t>
  </si>
  <si>
    <t>Lincoln MO</t>
  </si>
  <si>
    <t>Southwestern Adventist</t>
  </si>
  <si>
    <t>Schreiner</t>
  </si>
  <si>
    <t>Franciscan</t>
  </si>
  <si>
    <t>Chadron St.</t>
  </si>
  <si>
    <t>Milligan</t>
  </si>
  <si>
    <t>SD School of Mines</t>
  </si>
  <si>
    <t>Immaculata</t>
  </si>
  <si>
    <t>Rust</t>
  </si>
  <si>
    <t>Penn St. Fayette</t>
  </si>
  <si>
    <t>Brewton Parker</t>
  </si>
  <si>
    <t>Kentucky Wesleyan</t>
  </si>
  <si>
    <t>UVa Wise</t>
  </si>
  <si>
    <t>North Central</t>
  </si>
  <si>
    <t>Fort Lauderdale</t>
  </si>
  <si>
    <t>Aquinas</t>
  </si>
  <si>
    <t>Penn St. Scranton</t>
  </si>
  <si>
    <t>Blackburn</t>
  </si>
  <si>
    <t>Southwest</t>
  </si>
  <si>
    <t>Virginia Wesleyan</t>
  </si>
  <si>
    <t>William Woods</t>
  </si>
  <si>
    <t>Webber International</t>
  </si>
  <si>
    <t>Southwestern Christian</t>
  </si>
  <si>
    <t>California Maritime</t>
  </si>
  <si>
    <t>Westcliff</t>
  </si>
  <si>
    <t>Spartanburg Methodist</t>
  </si>
  <si>
    <t>Johnson &amp; Wales RI</t>
  </si>
  <si>
    <t>Regis MA</t>
  </si>
  <si>
    <t>Heidelberg</t>
  </si>
  <si>
    <t>Neumann</t>
  </si>
  <si>
    <t>Asbury</t>
  </si>
  <si>
    <t>Waldorf</t>
  </si>
  <si>
    <t>Manhattanville</t>
  </si>
  <si>
    <t>Friends</t>
  </si>
  <si>
    <t>Eastern Oregon</t>
  </si>
  <si>
    <t>Fort Valley St.</t>
  </si>
  <si>
    <t>Benedictine Mesa</t>
  </si>
  <si>
    <t>Muskingum</t>
  </si>
  <si>
    <t>Texas A&amp;M   Texarkana</t>
  </si>
  <si>
    <t>Mobile</t>
  </si>
  <si>
    <t>Elms</t>
  </si>
  <si>
    <t>Anderson IN</t>
  </si>
  <si>
    <t>Colby Sawyer</t>
  </si>
  <si>
    <t>Medgar Evers</t>
  </si>
  <si>
    <t>Kean</t>
  </si>
  <si>
    <t>Bowdoin</t>
  </si>
  <si>
    <t>Bowie St.</t>
  </si>
  <si>
    <t>Morehouse</t>
  </si>
  <si>
    <t>Washington Adventist</t>
  </si>
  <si>
    <t>Penn State Shenango</t>
  </si>
  <si>
    <t>Away Team</t>
  </si>
  <si>
    <t>Home Team</t>
  </si>
  <si>
    <t>Away Score</t>
  </si>
  <si>
    <t>Home Score</t>
  </si>
  <si>
    <t>Away OR</t>
  </si>
  <si>
    <t>Away DR</t>
  </si>
  <si>
    <t>Away AT</t>
  </si>
  <si>
    <t>Home OR</t>
  </si>
  <si>
    <t>Home DR</t>
  </si>
  <si>
    <t>Home AT</t>
  </si>
  <si>
    <t>delta OR</t>
  </si>
  <si>
    <t>delta DR</t>
  </si>
  <si>
    <t>delta AT</t>
  </si>
  <si>
    <t>Rk</t>
  </si>
  <si>
    <t>Team</t>
  </si>
  <si>
    <t>Conf</t>
  </si>
  <si>
    <t>NetRtg</t>
  </si>
  <si>
    <t>ORtg</t>
  </si>
  <si>
    <t>DRtg</t>
  </si>
  <si>
    <t>AdjT</t>
  </si>
  <si>
    <t>B12</t>
  </si>
  <si>
    <t>SEC</t>
  </si>
  <si>
    <t>ACC</t>
  </si>
  <si>
    <t>B10</t>
  </si>
  <si>
    <t>WCC</t>
  </si>
  <si>
    <t>BE</t>
  </si>
  <si>
    <t>Amer</t>
  </si>
  <si>
    <t>MWC</t>
  </si>
  <si>
    <t>A10</t>
  </si>
  <si>
    <t>BW</t>
  </si>
  <si>
    <t>Slnd</t>
  </si>
  <si>
    <t>MVC</t>
  </si>
  <si>
    <t>CUSA</t>
  </si>
  <si>
    <t>Ivy</t>
  </si>
  <si>
    <t>SB</t>
  </si>
  <si>
    <t>ASun</t>
  </si>
  <si>
    <t>WAC</t>
  </si>
  <si>
    <t>MAC</t>
  </si>
  <si>
    <t>BSth</t>
  </si>
  <si>
    <t>SC</t>
  </si>
  <si>
    <t>Sum</t>
  </si>
  <si>
    <t>CAA</t>
  </si>
  <si>
    <t>Horz</t>
  </si>
  <si>
    <t>AE</t>
  </si>
  <si>
    <t>BSky</t>
  </si>
  <si>
    <t>MEAC</t>
  </si>
  <si>
    <t>MAAC</t>
  </si>
  <si>
    <t>NEC</t>
  </si>
  <si>
    <t>OVC</t>
  </si>
  <si>
    <t>SWAC</t>
  </si>
  <si>
    <t>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</si>
</sst>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8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3399"/>
      <name val="Inherit"/>
    </font>
    <font>
      <sz val="11"/>
      <color rgb="FF000000"/>
      <name val="Inherit"/>
    </font>
    <font>
      <sz val="8"/>
      <color rgb="FF000000"/>
      <name val="Inherit"/>
    </font>
    <font>
      <sz val="11"/>
      <color rgb="FFFFFFFF"/>
      <name val="Inherit"/>
    </font>
    <font>
      <sz val="8"/>
      <color rgb="FFFFFFFF"/>
      <name val="Inherit"/>
    </font>
    <font>
      <sz val="9"/>
      <color rgb="FF000000"/>
      <name val="Inherit"/>
    </font>
    <font>
      <sz val="9"/>
      <color rgb="FF222222"/>
      <name val="Inherit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3D9FF"/>
        <bgColor indexed="64"/>
      </patternFill>
    </fill>
    <fill>
      <patternFill patternType="solid">
        <fgColor rgb="FFE5ECF9"/>
        <bgColor indexed="64"/>
      </patternFill>
    </fill>
    <fill>
      <patternFill patternType="solid">
        <fgColor rgb="FF005DAA"/>
        <bgColor indexed="64"/>
      </patternFill>
    </fill>
    <fill>
      <patternFill patternType="solid">
        <fgColor rgb="FFF2FAFD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BBBBBB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BBBBBB"/>
      </left>
      <right/>
      <top/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BBBBBB"/>
      </left>
      <right/>
      <top/>
      <bottom style="thick">
        <color rgb="FF00000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/>
  </cellStyleXfs>
  <cellXfs count="42">
    <xf numFmtId="0" fontId="0" fillId="0" borderId="0" xfId="0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9" fillId="33" borderId="0" xfId="42" applyFill="1" applyAlignment="1">
      <alignment horizontal="center" wrapText="1"/>
    </xf>
    <xf numFmtId="0" fontId="19" fillId="33" borderId="0" xfId="42" applyFill="1" applyAlignment="1">
      <alignment horizontal="left" wrapText="1"/>
    </xf>
    <xf numFmtId="0" fontId="21" fillId="33" borderId="0" xfId="43" applyFont="1" applyFill="1" applyAlignment="1">
      <alignment horizontal="center" wrapText="1"/>
    </xf>
    <xf numFmtId="14" fontId="20" fillId="0" borderId="0" xfId="43" applyNumberFormat="1"/>
    <xf numFmtId="0" fontId="20" fillId="0" borderId="0" xfId="43"/>
    <xf numFmtId="0" fontId="22" fillId="0" borderId="11" xfId="43" applyFont="1" applyBorder="1" applyAlignment="1">
      <alignment horizontal="center" vertical="center"/>
    </xf>
    <xf numFmtId="0" fontId="19" fillId="0" borderId="11" xfId="42" applyBorder="1" applyAlignment="1">
      <alignment horizontal="left" vertical="center"/>
    </xf>
    <xf numFmtId="0" fontId="19" fillId="0" borderId="11" xfId="42" applyBorder="1" applyAlignment="1">
      <alignment horizontal="center" vertical="center"/>
    </xf>
    <xf numFmtId="0" fontId="22" fillId="0" borderId="12" xfId="43" applyFont="1" applyBorder="1" applyAlignment="1">
      <alignment horizontal="center" vertical="center"/>
    </xf>
    <xf numFmtId="0" fontId="23" fillId="0" borderId="11" xfId="43" applyFont="1" applyBorder="1" applyAlignment="1">
      <alignment horizontal="center" vertical="center"/>
    </xf>
    <xf numFmtId="0" fontId="22" fillId="34" borderId="11" xfId="43" applyFont="1" applyFill="1" applyBorder="1" applyAlignment="1">
      <alignment horizontal="center" vertical="center"/>
    </xf>
    <xf numFmtId="0" fontId="19" fillId="34" borderId="11" xfId="42" applyFill="1" applyBorder="1" applyAlignment="1">
      <alignment horizontal="left" vertical="center"/>
    </xf>
    <xf numFmtId="0" fontId="19" fillId="34" borderId="11" xfId="42" applyFill="1" applyBorder="1" applyAlignment="1">
      <alignment horizontal="center" vertical="center"/>
    </xf>
    <xf numFmtId="0" fontId="22" fillId="34" borderId="12" xfId="43" applyFont="1" applyFill="1" applyBorder="1" applyAlignment="1">
      <alignment horizontal="center" vertical="center"/>
    </xf>
    <xf numFmtId="0" fontId="23" fillId="34" borderId="11" xfId="43" applyFont="1" applyFill="1" applyBorder="1" applyAlignment="1">
      <alignment horizontal="center" vertical="center"/>
    </xf>
    <xf numFmtId="0" fontId="22" fillId="34" borderId="13" xfId="43" applyFont="1" applyFill="1" applyBorder="1" applyAlignment="1">
      <alignment horizontal="center" vertical="center"/>
    </xf>
    <xf numFmtId="0" fontId="19" fillId="34" borderId="13" xfId="42" applyFill="1" applyBorder="1" applyAlignment="1">
      <alignment horizontal="left" vertical="center"/>
    </xf>
    <xf numFmtId="0" fontId="19" fillId="34" borderId="13" xfId="42" applyFill="1" applyBorder="1" applyAlignment="1">
      <alignment horizontal="center" vertical="center"/>
    </xf>
    <xf numFmtId="0" fontId="22" fillId="34" borderId="14" xfId="43" applyFont="1" applyFill="1" applyBorder="1" applyAlignment="1">
      <alignment horizontal="center" vertical="center"/>
    </xf>
    <xf numFmtId="0" fontId="23" fillId="34" borderId="13" xfId="43" applyFont="1" applyFill="1" applyBorder="1" applyAlignment="1">
      <alignment horizontal="center" vertical="center"/>
    </xf>
    <xf numFmtId="0" fontId="24" fillId="35" borderId="11" xfId="43" applyFont="1" applyFill="1" applyBorder="1" applyAlignment="1">
      <alignment horizontal="center" vertical="center"/>
    </xf>
    <xf numFmtId="0" fontId="19" fillId="35" borderId="11" xfId="42" applyFill="1" applyBorder="1" applyAlignment="1">
      <alignment horizontal="left" vertical="center"/>
    </xf>
    <xf numFmtId="0" fontId="19" fillId="35" borderId="11" xfId="42" applyFill="1" applyBorder="1" applyAlignment="1">
      <alignment horizontal="center" vertical="center"/>
    </xf>
    <xf numFmtId="0" fontId="24" fillId="35" borderId="12" xfId="43" applyFont="1" applyFill="1" applyBorder="1" applyAlignment="1">
      <alignment horizontal="center" vertical="center"/>
    </xf>
    <xf numFmtId="0" fontId="25" fillId="35" borderId="11" xfId="43" applyFont="1" applyFill="1" applyBorder="1" applyAlignment="1">
      <alignment horizontal="center" vertical="center"/>
    </xf>
    <xf numFmtId="0" fontId="26" fillId="0" borderId="0" xfId="43" applyFont="1" applyAlignment="1">
      <alignment horizontal="center" vertical="center" wrapText="1"/>
    </xf>
    <xf numFmtId="0" fontId="27" fillId="0" borderId="0" xfId="43" applyFont="1" applyAlignment="1">
      <alignment vertical="center" wrapText="1"/>
    </xf>
    <xf numFmtId="0" fontId="22" fillId="36" borderId="11" xfId="43" applyFont="1" applyFill="1" applyBorder="1" applyAlignment="1">
      <alignment horizontal="center" vertical="center"/>
    </xf>
    <xf numFmtId="0" fontId="19" fillId="36" borderId="11" xfId="42" applyFill="1" applyBorder="1" applyAlignment="1">
      <alignment horizontal="center" vertical="center"/>
    </xf>
    <xf numFmtId="0" fontId="22" fillId="36" borderId="12" xfId="43" applyFont="1" applyFill="1" applyBorder="1" applyAlignment="1">
      <alignment horizontal="center" vertical="center"/>
    </xf>
    <xf numFmtId="0" fontId="23" fillId="36" borderId="11" xfId="43" applyFont="1" applyFill="1" applyBorder="1" applyAlignment="1">
      <alignment horizontal="center" vertical="center"/>
    </xf>
    <xf numFmtId="0" fontId="20" fillId="0" borderId="0" xfId="43" applyAlignment="1">
      <alignment horizontal="center"/>
    </xf>
    <xf numFmtId="0" fontId="19" fillId="36" borderId="11" xfId="42" applyFill="1" applyBorder="1" applyAlignment="1">
      <alignment horizontal="left" vertical="center"/>
    </xf>
    <xf numFmtId="164" fontId="0" fillId="0" borderId="0" xfId="0" applyNumberFormat="1" applyAlignment="1">
      <alignment horizontal="center"/>
    </xf>
    <xf numFmtId="0" fontId="19" fillId="33" borderId="0" xfId="42" applyFill="1" applyAlignment="1">
      <alignment horizontal="center" wrapText="1"/>
    </xf>
    <xf numFmtId="0" fontId="19" fillId="33" borderId="10" xfId="42" applyFill="1" applyBorder="1" applyAlignment="1">
      <alignment horizont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2" xr:uid="{85B32A01-E42B-C644-BEBE-1E1258581A58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7340BA18-BAFE-4943-B411-38BC4E661778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s://kenpom.com/team.php?team=UC+San+Diego" TargetMode="External"/><Relationship Id="rId671" Type="http://schemas.openxmlformats.org/officeDocument/2006/relationships/hyperlink" Target="https://kenpom.com/team.php?team=Grambling+St." TargetMode="External"/><Relationship Id="rId21" Type="http://schemas.openxmlformats.org/officeDocument/2006/relationships/hyperlink" Target="https://kenpom.com/team.php?team=Texas+Tech" TargetMode="External"/><Relationship Id="rId324" Type="http://schemas.openxmlformats.org/officeDocument/2006/relationships/hyperlink" Target="https://kenpom.com/conf.php?c=ASun" TargetMode="External"/><Relationship Id="rId531" Type="http://schemas.openxmlformats.org/officeDocument/2006/relationships/hyperlink" Target="https://kenpom.com/team.php?team=Bethune+Cookman" TargetMode="External"/><Relationship Id="rId629" Type="http://schemas.openxmlformats.org/officeDocument/2006/relationships/hyperlink" Target="https://kenpom.com/team.php?team=Holy+Cross" TargetMode="External"/><Relationship Id="rId170" Type="http://schemas.openxmlformats.org/officeDocument/2006/relationships/hyperlink" Target="https://kenpom.com/conf.php?c=SEC" TargetMode="External"/><Relationship Id="rId268" Type="http://schemas.openxmlformats.org/officeDocument/2006/relationships/hyperlink" Target="https://kenpom.com/conf.php?c=MVC" TargetMode="External"/><Relationship Id="rId475" Type="http://schemas.openxmlformats.org/officeDocument/2006/relationships/hyperlink" Target="https://kenpom.com/team.php?team=SIUE" TargetMode="External"/><Relationship Id="rId682" Type="http://schemas.openxmlformats.org/officeDocument/2006/relationships/hyperlink" Target="https://kenpom.com/conf.php?c=SWAC" TargetMode="External"/><Relationship Id="rId32" Type="http://schemas.openxmlformats.org/officeDocument/2006/relationships/hyperlink" Target="https://kenpom.com/conf.php?c=B10" TargetMode="External"/><Relationship Id="rId128" Type="http://schemas.openxmlformats.org/officeDocument/2006/relationships/hyperlink" Target="https://kenpom.com/conf.php?c=BW" TargetMode="External"/><Relationship Id="rId335" Type="http://schemas.openxmlformats.org/officeDocument/2006/relationships/hyperlink" Target="https://kenpom.com/team.php?team=Wyoming" TargetMode="External"/><Relationship Id="rId542" Type="http://schemas.openxmlformats.org/officeDocument/2006/relationships/hyperlink" Target="https://kenpom.com/conf.php?c=SWAC" TargetMode="External"/><Relationship Id="rId181" Type="http://schemas.openxmlformats.org/officeDocument/2006/relationships/hyperlink" Target="https://kenpom.com/team.php?team=Saint+Joseph%27s" TargetMode="External"/><Relationship Id="rId402" Type="http://schemas.openxmlformats.org/officeDocument/2006/relationships/hyperlink" Target="https://kenpom.com/conf.php?c=CAA" TargetMode="External"/><Relationship Id="rId279" Type="http://schemas.openxmlformats.org/officeDocument/2006/relationships/hyperlink" Target="https://kenpom.com/team.php?team=Loyola+Marymount" TargetMode="External"/><Relationship Id="rId486" Type="http://schemas.openxmlformats.org/officeDocument/2006/relationships/hyperlink" Target="https://kenpom.com/conf.php?c=BW" TargetMode="External"/><Relationship Id="rId693" Type="http://schemas.openxmlformats.org/officeDocument/2006/relationships/hyperlink" Target="https://kenpom.com/team.php?team=Green+Bay" TargetMode="External"/><Relationship Id="rId707" Type="http://schemas.openxmlformats.org/officeDocument/2006/relationships/hyperlink" Target="https://kenpom.com/team.php?team=Mercyhurst" TargetMode="External"/><Relationship Id="rId43" Type="http://schemas.openxmlformats.org/officeDocument/2006/relationships/hyperlink" Target="https://kenpom.com/team.php?team=Marquette" TargetMode="External"/><Relationship Id="rId139" Type="http://schemas.openxmlformats.org/officeDocument/2006/relationships/hyperlink" Target="https://kenpom.com/team.php?team=Iowa" TargetMode="External"/><Relationship Id="rId346" Type="http://schemas.openxmlformats.org/officeDocument/2006/relationships/hyperlink" Target="https://kenpom.com/conf.php?c=BSth" TargetMode="External"/><Relationship Id="rId553" Type="http://schemas.openxmlformats.org/officeDocument/2006/relationships/hyperlink" Target="https://kenpom.com/team.php?team=Harvard" TargetMode="External"/><Relationship Id="rId192" Type="http://schemas.openxmlformats.org/officeDocument/2006/relationships/hyperlink" Target="https://kenpom.com/conf.php?c=ASun" TargetMode="External"/><Relationship Id="rId206" Type="http://schemas.openxmlformats.org/officeDocument/2006/relationships/hyperlink" Target="https://kenpom.com/conf.php?c=WCC" TargetMode="External"/><Relationship Id="rId413" Type="http://schemas.openxmlformats.org/officeDocument/2006/relationships/hyperlink" Target="https://kenpom.com/team.php?team=Fordham" TargetMode="External"/><Relationship Id="rId497" Type="http://schemas.openxmlformats.org/officeDocument/2006/relationships/hyperlink" Target="https://kenpom.com/team.php?team=Eastern+Washington" TargetMode="External"/><Relationship Id="rId620" Type="http://schemas.openxmlformats.org/officeDocument/2006/relationships/hyperlink" Target="https://kenpom.com/conf.php?c=WCC" TargetMode="External"/><Relationship Id="rId718" Type="http://schemas.openxmlformats.org/officeDocument/2006/relationships/hyperlink" Target="https://kenpom.com/conf.php?c=NEC" TargetMode="External"/><Relationship Id="rId357" Type="http://schemas.openxmlformats.org/officeDocument/2006/relationships/hyperlink" Target="https://kenpom.com/team.php?team=Campbell" TargetMode="External"/><Relationship Id="rId54" Type="http://schemas.openxmlformats.org/officeDocument/2006/relationships/hyperlink" Target="https://kenpom.com/conf.php?c=SEC" TargetMode="External"/><Relationship Id="rId217" Type="http://schemas.openxmlformats.org/officeDocument/2006/relationships/hyperlink" Target="https://kenpom.com/team.php?team=UAB" TargetMode="External"/><Relationship Id="rId564" Type="http://schemas.openxmlformats.org/officeDocument/2006/relationships/hyperlink" Target="https://kenpom.com/conf.php?c=OVC" TargetMode="External"/><Relationship Id="rId424" Type="http://schemas.openxmlformats.org/officeDocument/2006/relationships/hyperlink" Target="https://kenpom.com/conf.php?c=MAC" TargetMode="External"/><Relationship Id="rId631" Type="http://schemas.openxmlformats.org/officeDocument/2006/relationships/hyperlink" Target="https://kenpom.com/team.php?team=LIU" TargetMode="External"/><Relationship Id="rId729" Type="http://schemas.openxmlformats.org/officeDocument/2006/relationships/hyperlink" Target="https://kenpom.com/team.php?team=Coppin+St." TargetMode="External"/><Relationship Id="rId270" Type="http://schemas.openxmlformats.org/officeDocument/2006/relationships/hyperlink" Target="https://kenpom.com/conf.php?c=MVC" TargetMode="External"/><Relationship Id="rId65" Type="http://schemas.openxmlformats.org/officeDocument/2006/relationships/hyperlink" Target="https://kenpom.com/team.php?team=Clemson" TargetMode="External"/><Relationship Id="rId130" Type="http://schemas.openxmlformats.org/officeDocument/2006/relationships/hyperlink" Target="https://kenpom.com/conf.php?c=B12" TargetMode="External"/><Relationship Id="rId368" Type="http://schemas.openxmlformats.org/officeDocument/2006/relationships/hyperlink" Target="https://kenpom.com/conf.php?c=BSth" TargetMode="External"/><Relationship Id="rId575" Type="http://schemas.openxmlformats.org/officeDocument/2006/relationships/hyperlink" Target="https://kenpom.com/team.php?team=Morehead+St." TargetMode="External"/><Relationship Id="rId228" Type="http://schemas.openxmlformats.org/officeDocument/2006/relationships/hyperlink" Target="https://kenpom.com/conf.php?c=A10" TargetMode="External"/><Relationship Id="rId435" Type="http://schemas.openxmlformats.org/officeDocument/2006/relationships/hyperlink" Target="https://kenpom.com/team.php?team=Nebraska+Omaha" TargetMode="External"/><Relationship Id="rId642" Type="http://schemas.openxmlformats.org/officeDocument/2006/relationships/hyperlink" Target="https://kenpom.com/conf.php?c=Horz" TargetMode="External"/><Relationship Id="rId281" Type="http://schemas.openxmlformats.org/officeDocument/2006/relationships/hyperlink" Target="https://kenpom.com/team.php?team=Kent+St." TargetMode="External"/><Relationship Id="rId502" Type="http://schemas.openxmlformats.org/officeDocument/2006/relationships/hyperlink" Target="https://kenpom.com/conf.php?c=OVC" TargetMode="External"/><Relationship Id="rId76" Type="http://schemas.openxmlformats.org/officeDocument/2006/relationships/hyperlink" Target="https://kenpom.com/conf.php?c=A10" TargetMode="External"/><Relationship Id="rId141" Type="http://schemas.openxmlformats.org/officeDocument/2006/relationships/hyperlink" Target="https://kenpom.com/team.php?team=Rutgers" TargetMode="External"/><Relationship Id="rId379" Type="http://schemas.openxmlformats.org/officeDocument/2006/relationships/hyperlink" Target="https://kenpom.com/team.php?team=Hawaii" TargetMode="External"/><Relationship Id="rId586" Type="http://schemas.openxmlformats.org/officeDocument/2006/relationships/hyperlink" Target="https://kenpom.com/conf.php?c=PL" TargetMode="External"/><Relationship Id="rId7" Type="http://schemas.openxmlformats.org/officeDocument/2006/relationships/hyperlink" Target="https://kenpom.com/team.php?team=Auburn" TargetMode="External"/><Relationship Id="rId239" Type="http://schemas.openxmlformats.org/officeDocument/2006/relationships/hyperlink" Target="https://kenpom.com/team.php?team=CSUN" TargetMode="External"/><Relationship Id="rId446" Type="http://schemas.openxmlformats.org/officeDocument/2006/relationships/hyperlink" Target="https://kenpom.com/conf.php?c=SWAC" TargetMode="External"/><Relationship Id="rId653" Type="http://schemas.openxmlformats.org/officeDocument/2006/relationships/hyperlink" Target="https://kenpom.com/team.php?team=Southern+Indiana" TargetMode="External"/><Relationship Id="rId292" Type="http://schemas.openxmlformats.org/officeDocument/2006/relationships/hyperlink" Target="https://kenpom.com/conf.php?c=SC" TargetMode="External"/><Relationship Id="rId306" Type="http://schemas.openxmlformats.org/officeDocument/2006/relationships/hyperlink" Target="https://kenpom.com/conf.php?c=BW" TargetMode="External"/><Relationship Id="rId87" Type="http://schemas.openxmlformats.org/officeDocument/2006/relationships/hyperlink" Target="https://kenpom.com/team.php?team=Nebraska" TargetMode="External"/><Relationship Id="rId513" Type="http://schemas.openxmlformats.org/officeDocument/2006/relationships/hyperlink" Target="https://kenpom.com/team.php?team=South+Dakota" TargetMode="External"/><Relationship Id="rId597" Type="http://schemas.openxmlformats.org/officeDocument/2006/relationships/hyperlink" Target="https://kenpom.com/team.php?team=Alabama+St." TargetMode="External"/><Relationship Id="rId720" Type="http://schemas.openxmlformats.org/officeDocument/2006/relationships/hyperlink" Target="https://kenpom.com/conf.php?c=SWAC" TargetMode="External"/><Relationship Id="rId152" Type="http://schemas.openxmlformats.org/officeDocument/2006/relationships/hyperlink" Target="https://kenpom.com/conf.php?c=A10" TargetMode="External"/><Relationship Id="rId457" Type="http://schemas.openxmlformats.org/officeDocument/2006/relationships/hyperlink" Target="https://kenpom.com/team.php?team=Youngstown+St." TargetMode="External"/><Relationship Id="rId664" Type="http://schemas.openxmlformats.org/officeDocument/2006/relationships/hyperlink" Target="https://kenpom.com/conf.php?c=Slnd" TargetMode="External"/><Relationship Id="rId14" Type="http://schemas.openxmlformats.org/officeDocument/2006/relationships/hyperlink" Target="https://kenpom.com/conf.php?c=SEC" TargetMode="External"/><Relationship Id="rId317" Type="http://schemas.openxmlformats.org/officeDocument/2006/relationships/hyperlink" Target="https://kenpom.com/team.php?team=Cleveland+St." TargetMode="External"/><Relationship Id="rId524" Type="http://schemas.openxmlformats.org/officeDocument/2006/relationships/hyperlink" Target="https://kenpom.com/conf.php?c=Slnd" TargetMode="External"/><Relationship Id="rId731" Type="http://schemas.openxmlformats.org/officeDocument/2006/relationships/hyperlink" Target="https://kenpom.com/team.php?team=Arkansas+Pine+Bluff" TargetMode="External"/><Relationship Id="rId98" Type="http://schemas.openxmlformats.org/officeDocument/2006/relationships/hyperlink" Target="https://kenpom.com/conf.php?c=MWC" TargetMode="External"/><Relationship Id="rId163" Type="http://schemas.openxmlformats.org/officeDocument/2006/relationships/hyperlink" Target="https://kenpom.com/team.php?team=TCU" TargetMode="External"/><Relationship Id="rId370" Type="http://schemas.openxmlformats.org/officeDocument/2006/relationships/hyperlink" Target="https://kenpom.com/conf.php?c=A10" TargetMode="External"/><Relationship Id="rId230" Type="http://schemas.openxmlformats.org/officeDocument/2006/relationships/hyperlink" Target="https://kenpom.com/conf.php?c=Sum" TargetMode="External"/><Relationship Id="rId468" Type="http://schemas.openxmlformats.org/officeDocument/2006/relationships/hyperlink" Target="https://kenpom.com/conf.php?c=WCC" TargetMode="External"/><Relationship Id="rId675" Type="http://schemas.openxmlformats.org/officeDocument/2006/relationships/hyperlink" Target="https://kenpom.com/team.php?team=Eastern+Illinois" TargetMode="External"/><Relationship Id="rId25" Type="http://schemas.openxmlformats.org/officeDocument/2006/relationships/hyperlink" Target="https://kenpom.com/team.php?team=Iowa+St." TargetMode="External"/><Relationship Id="rId328" Type="http://schemas.openxmlformats.org/officeDocument/2006/relationships/hyperlink" Target="https://kenpom.com/conf.php?c=SC" TargetMode="External"/><Relationship Id="rId535" Type="http://schemas.openxmlformats.org/officeDocument/2006/relationships/hyperlink" Target="https://kenpom.com/team.php?team=Tarleton+St." TargetMode="External"/><Relationship Id="rId174" Type="http://schemas.openxmlformats.org/officeDocument/2006/relationships/hyperlink" Target="https://kenpom.com/conf.php?c=MWC" TargetMode="External"/><Relationship Id="rId381" Type="http://schemas.openxmlformats.org/officeDocument/2006/relationships/hyperlink" Target="https://kenpom.com/team.php?team=Oakland" TargetMode="External"/><Relationship Id="rId602" Type="http://schemas.openxmlformats.org/officeDocument/2006/relationships/hyperlink" Target="https://kenpom.com/conf.php?c=Ivy" TargetMode="External"/><Relationship Id="rId241" Type="http://schemas.openxmlformats.org/officeDocument/2006/relationships/hyperlink" Target="https://kenpom.com/team.php?team=Syracuse" TargetMode="External"/><Relationship Id="rId479" Type="http://schemas.openxmlformats.org/officeDocument/2006/relationships/hyperlink" Target="https://kenpom.com/team.php?team=Bucknell" TargetMode="External"/><Relationship Id="rId686" Type="http://schemas.openxmlformats.org/officeDocument/2006/relationships/hyperlink" Target="https://kenpom.com/conf.php?c=ASun" TargetMode="External"/><Relationship Id="rId36" Type="http://schemas.openxmlformats.org/officeDocument/2006/relationships/hyperlink" Target="https://kenpom.com/conf.php?c=BE" TargetMode="External"/><Relationship Id="rId339" Type="http://schemas.openxmlformats.org/officeDocument/2006/relationships/hyperlink" Target="https://kenpom.com/team.php?team=New+Mexico+St." TargetMode="External"/><Relationship Id="rId546" Type="http://schemas.openxmlformats.org/officeDocument/2006/relationships/hyperlink" Target="https://kenpom.com/conf.php?c=Sum" TargetMode="External"/><Relationship Id="rId101" Type="http://schemas.openxmlformats.org/officeDocument/2006/relationships/hyperlink" Target="https://kenpom.com/team.php?team=Xavier" TargetMode="External"/><Relationship Id="rId185" Type="http://schemas.openxmlformats.org/officeDocument/2006/relationships/hyperlink" Target="https://kenpom.com/team.php?team=Grand+Canyon" TargetMode="External"/><Relationship Id="rId406" Type="http://schemas.openxmlformats.org/officeDocument/2006/relationships/hyperlink" Target="https://kenpom.com/conf.php?c=A10" TargetMode="External"/><Relationship Id="rId392" Type="http://schemas.openxmlformats.org/officeDocument/2006/relationships/hyperlink" Target="https://kenpom.com/conf.php?c=ACC" TargetMode="External"/><Relationship Id="rId613" Type="http://schemas.openxmlformats.org/officeDocument/2006/relationships/hyperlink" Target="https://kenpom.com/team.php?team=Delaware+St." TargetMode="External"/><Relationship Id="rId697" Type="http://schemas.openxmlformats.org/officeDocument/2006/relationships/hyperlink" Target="https://kenpom.com/team.php?team=Louisiana+Monroe" TargetMode="External"/><Relationship Id="rId252" Type="http://schemas.openxmlformats.org/officeDocument/2006/relationships/hyperlink" Target="https://kenpom.com/conf.php?c=CUSA" TargetMode="External"/><Relationship Id="rId47" Type="http://schemas.openxmlformats.org/officeDocument/2006/relationships/hyperlink" Target="https://kenpom.com/team.php?team=Michigan" TargetMode="External"/><Relationship Id="rId112" Type="http://schemas.openxmlformats.org/officeDocument/2006/relationships/hyperlink" Target="https://kenpom.com/conf.php?c=B10" TargetMode="External"/><Relationship Id="rId557" Type="http://schemas.openxmlformats.org/officeDocument/2006/relationships/hyperlink" Target="https://kenpom.com/team.php?team=Stephen+F.+Austin" TargetMode="External"/><Relationship Id="rId196" Type="http://schemas.openxmlformats.org/officeDocument/2006/relationships/hyperlink" Target="https://kenpom.com/conf.php?c=A10" TargetMode="External"/><Relationship Id="rId417" Type="http://schemas.openxmlformats.org/officeDocument/2006/relationships/hyperlink" Target="https://kenpom.com/team.php?team=Seton+Hall" TargetMode="External"/><Relationship Id="rId624" Type="http://schemas.openxmlformats.org/officeDocument/2006/relationships/hyperlink" Target="https://kenpom.com/conf.php?c=MAC" TargetMode="External"/><Relationship Id="rId263" Type="http://schemas.openxmlformats.org/officeDocument/2006/relationships/hyperlink" Target="https://kenpom.com/team.php?team=Chattanooga" TargetMode="External"/><Relationship Id="rId470" Type="http://schemas.openxmlformats.org/officeDocument/2006/relationships/hyperlink" Target="https://kenpom.com/conf.php?c=MVC" TargetMode="External"/><Relationship Id="rId58" Type="http://schemas.openxmlformats.org/officeDocument/2006/relationships/hyperlink" Target="https://kenpom.com/conf.php?c=B12" TargetMode="External"/><Relationship Id="rId123" Type="http://schemas.openxmlformats.org/officeDocument/2006/relationships/hyperlink" Target="https://kenpom.com/team.php?team=USC" TargetMode="External"/><Relationship Id="rId330" Type="http://schemas.openxmlformats.org/officeDocument/2006/relationships/hyperlink" Target="https://kenpom.com/conf.php?c=A10" TargetMode="External"/><Relationship Id="rId568" Type="http://schemas.openxmlformats.org/officeDocument/2006/relationships/hyperlink" Target="https://kenpom.com/conf.php?c=SB" TargetMode="External"/><Relationship Id="rId428" Type="http://schemas.openxmlformats.org/officeDocument/2006/relationships/hyperlink" Target="https://kenpom.com/conf.php?c=ACC" TargetMode="External"/><Relationship Id="rId635" Type="http://schemas.openxmlformats.org/officeDocument/2006/relationships/hyperlink" Target="https://kenpom.com/team.php?team=Louisiana" TargetMode="External"/><Relationship Id="rId274" Type="http://schemas.openxmlformats.org/officeDocument/2006/relationships/hyperlink" Target="https://kenpom.com/conf.php?c=Horz" TargetMode="External"/><Relationship Id="rId481" Type="http://schemas.openxmlformats.org/officeDocument/2006/relationships/hyperlink" Target="https://kenpom.com/team.php?team=Siena" TargetMode="External"/><Relationship Id="rId702" Type="http://schemas.openxmlformats.org/officeDocument/2006/relationships/hyperlink" Target="https://kenpom.com/conf.php?c=ASun" TargetMode="External"/><Relationship Id="rId69" Type="http://schemas.openxmlformats.org/officeDocument/2006/relationships/hyperlink" Target="https://kenpom.com/team.php?team=Mississippi+St." TargetMode="External"/><Relationship Id="rId134" Type="http://schemas.openxmlformats.org/officeDocument/2006/relationships/hyperlink" Target="https://kenpom.com/conf.php?c=B12" TargetMode="External"/><Relationship Id="rId579" Type="http://schemas.openxmlformats.org/officeDocument/2006/relationships/hyperlink" Target="https://kenpom.com/team.php?team=Texas+Southern" TargetMode="External"/><Relationship Id="rId341" Type="http://schemas.openxmlformats.org/officeDocument/2006/relationships/hyperlink" Target="https://kenpom.com/team.php?team=Kennesaw+St." TargetMode="External"/><Relationship Id="rId439" Type="http://schemas.openxmlformats.org/officeDocument/2006/relationships/hyperlink" Target="https://kenpom.com/team.php?team=Marist" TargetMode="External"/><Relationship Id="rId646" Type="http://schemas.openxmlformats.org/officeDocument/2006/relationships/hyperlink" Target="https://kenpom.com/conf.php?c=AE" TargetMode="External"/><Relationship Id="rId201" Type="http://schemas.openxmlformats.org/officeDocument/2006/relationships/hyperlink" Target="https://kenpom.com/team.php?team=Bradley" TargetMode="External"/><Relationship Id="rId285" Type="http://schemas.openxmlformats.org/officeDocument/2006/relationships/hyperlink" Target="https://kenpom.com/team.php?team=Temple" TargetMode="External"/><Relationship Id="rId506" Type="http://schemas.openxmlformats.org/officeDocument/2006/relationships/hyperlink" Target="https://kenpom.com/conf.php?c=MVC" TargetMode="External"/><Relationship Id="rId492" Type="http://schemas.openxmlformats.org/officeDocument/2006/relationships/hyperlink" Target="https://kenpom.com/conf.php?c=Amer" TargetMode="External"/><Relationship Id="rId713" Type="http://schemas.openxmlformats.org/officeDocument/2006/relationships/hyperlink" Target="https://kenpom.com/team.php?team=Bellarmine" TargetMode="External"/><Relationship Id="rId145" Type="http://schemas.openxmlformats.org/officeDocument/2006/relationships/hyperlink" Target="https://kenpom.com/team.php?team=McNeese" TargetMode="External"/><Relationship Id="rId352" Type="http://schemas.openxmlformats.org/officeDocument/2006/relationships/hyperlink" Target="https://kenpom.com/conf.php?c=CAA" TargetMode="External"/><Relationship Id="rId212" Type="http://schemas.openxmlformats.org/officeDocument/2006/relationships/hyperlink" Target="https://kenpom.com/conf.php?c=MVC" TargetMode="External"/><Relationship Id="rId657" Type="http://schemas.openxmlformats.org/officeDocument/2006/relationships/hyperlink" Target="https://kenpom.com/team.php?team=Detroit+Mercy" TargetMode="External"/><Relationship Id="rId296" Type="http://schemas.openxmlformats.org/officeDocument/2006/relationships/hyperlink" Target="https://kenpom.com/conf.php?c=ASun" TargetMode="External"/><Relationship Id="rId517" Type="http://schemas.openxmlformats.org/officeDocument/2006/relationships/hyperlink" Target="https://kenpom.com/team.php?team=Manhattan" TargetMode="External"/><Relationship Id="rId724" Type="http://schemas.openxmlformats.org/officeDocument/2006/relationships/hyperlink" Target="https://kenpom.com/conf.php?c=SC" TargetMode="External"/><Relationship Id="rId60" Type="http://schemas.openxmlformats.org/officeDocument/2006/relationships/hyperlink" Target="https://kenpom.com/conf.php?c=B10" TargetMode="External"/><Relationship Id="rId156" Type="http://schemas.openxmlformats.org/officeDocument/2006/relationships/hyperlink" Target="https://kenpom.com/conf.php?c=A10" TargetMode="External"/><Relationship Id="rId363" Type="http://schemas.openxmlformats.org/officeDocument/2006/relationships/hyperlink" Target="https://kenpom.com/team.php?team=Radford" TargetMode="External"/><Relationship Id="rId570" Type="http://schemas.openxmlformats.org/officeDocument/2006/relationships/hyperlink" Target="https://kenpom.com/conf.php?c=PL" TargetMode="External"/><Relationship Id="rId223" Type="http://schemas.openxmlformats.org/officeDocument/2006/relationships/hyperlink" Target="https://kenpom.com/team.php?team=South+Dakota+St." TargetMode="External"/><Relationship Id="rId430" Type="http://schemas.openxmlformats.org/officeDocument/2006/relationships/hyperlink" Target="https://kenpom.com/conf.php?c=Slnd" TargetMode="External"/><Relationship Id="rId668" Type="http://schemas.openxmlformats.org/officeDocument/2006/relationships/hyperlink" Target="https://kenpom.com/conf.php?c=CAA" TargetMode="External"/><Relationship Id="rId18" Type="http://schemas.openxmlformats.org/officeDocument/2006/relationships/hyperlink" Target="https://kenpom.com/conf.php?c=SEC" TargetMode="External"/><Relationship Id="rId528" Type="http://schemas.openxmlformats.org/officeDocument/2006/relationships/hyperlink" Target="https://kenpom.com/conf.php?c=SB" TargetMode="External"/><Relationship Id="rId167" Type="http://schemas.openxmlformats.org/officeDocument/2006/relationships/hyperlink" Target="https://kenpom.com/team.php?team=Georgetown" TargetMode="External"/><Relationship Id="rId374" Type="http://schemas.openxmlformats.org/officeDocument/2006/relationships/hyperlink" Target="https://kenpom.com/conf.php?c=Slnd" TargetMode="External"/><Relationship Id="rId581" Type="http://schemas.openxmlformats.org/officeDocument/2006/relationships/hyperlink" Target="https://kenpom.com/team.php?team=Saint+Peter%27s" TargetMode="External"/><Relationship Id="rId71" Type="http://schemas.openxmlformats.org/officeDocument/2006/relationships/hyperlink" Target="https://kenpom.com/team.php?team=BYU" TargetMode="External"/><Relationship Id="rId234" Type="http://schemas.openxmlformats.org/officeDocument/2006/relationships/hyperlink" Target="https://kenpom.com/conf.php?c=CUSA" TargetMode="External"/><Relationship Id="rId679" Type="http://schemas.openxmlformats.org/officeDocument/2006/relationships/hyperlink" Target="https://kenpom.com/team.php?team=Wagner" TargetMode="External"/><Relationship Id="rId2" Type="http://schemas.openxmlformats.org/officeDocument/2006/relationships/hyperlink" Target="https://kenpom.com/archive.php?d=2025-02-06&amp;s=TeamName" TargetMode="External"/><Relationship Id="rId29" Type="http://schemas.openxmlformats.org/officeDocument/2006/relationships/hyperlink" Target="https://kenpom.com/team.php?team=Gonzaga" TargetMode="External"/><Relationship Id="rId441" Type="http://schemas.openxmlformats.org/officeDocument/2006/relationships/hyperlink" Target="https://kenpom.com/team.php?team=Portland+St." TargetMode="External"/><Relationship Id="rId539" Type="http://schemas.openxmlformats.org/officeDocument/2006/relationships/hyperlink" Target="https://kenpom.com/team.php?team=Presbyterian" TargetMode="External"/><Relationship Id="rId178" Type="http://schemas.openxmlformats.org/officeDocument/2006/relationships/hyperlink" Target="https://kenpom.com/conf.php?c=BE" TargetMode="External"/><Relationship Id="rId301" Type="http://schemas.openxmlformats.org/officeDocument/2006/relationships/hyperlink" Target="https://kenpom.com/team.php?team=Appalachian+St." TargetMode="External"/><Relationship Id="rId82" Type="http://schemas.openxmlformats.org/officeDocument/2006/relationships/hyperlink" Target="https://kenpom.com/conf.php?c=B10" TargetMode="External"/><Relationship Id="rId385" Type="http://schemas.openxmlformats.org/officeDocument/2006/relationships/hyperlink" Target="https://kenpom.com/team.php?team=Montana+St." TargetMode="External"/><Relationship Id="rId592" Type="http://schemas.openxmlformats.org/officeDocument/2006/relationships/hyperlink" Target="https://kenpom.com/conf.php?c=WCC" TargetMode="External"/><Relationship Id="rId606" Type="http://schemas.openxmlformats.org/officeDocument/2006/relationships/hyperlink" Target="https://kenpom.com/conf.php?c=MEAC" TargetMode="External"/><Relationship Id="rId245" Type="http://schemas.openxmlformats.org/officeDocument/2006/relationships/hyperlink" Target="https://kenpom.com/team.php?team=Rhode+Island" TargetMode="External"/><Relationship Id="rId452" Type="http://schemas.openxmlformats.org/officeDocument/2006/relationships/hyperlink" Target="https://kenpom.com/conf.php?c=SC" TargetMode="External"/><Relationship Id="rId105" Type="http://schemas.openxmlformats.org/officeDocument/2006/relationships/hyperlink" Target="https://kenpom.com/team.php?team=Boise+St." TargetMode="External"/><Relationship Id="rId312" Type="http://schemas.openxmlformats.org/officeDocument/2006/relationships/hyperlink" Target="https://kenpom.com/conf.php?c=CUSA" TargetMode="External"/><Relationship Id="rId51" Type="http://schemas.openxmlformats.org/officeDocument/2006/relationships/hyperlink" Target="https://kenpom.com/team.php?team=Saint+Mary%27s" TargetMode="External"/><Relationship Id="rId93" Type="http://schemas.openxmlformats.org/officeDocument/2006/relationships/hyperlink" Target="https://kenpom.com/team.php?team=SMU" TargetMode="External"/><Relationship Id="rId189" Type="http://schemas.openxmlformats.org/officeDocument/2006/relationships/hyperlink" Target="https://kenpom.com/team.php?team=Samford" TargetMode="External"/><Relationship Id="rId396" Type="http://schemas.openxmlformats.org/officeDocument/2006/relationships/hyperlink" Target="https://kenpom.com/conf.php?c=AE" TargetMode="External"/><Relationship Id="rId561" Type="http://schemas.openxmlformats.org/officeDocument/2006/relationships/hyperlink" Target="https://kenpom.com/team.php?team=Iona" TargetMode="External"/><Relationship Id="rId617" Type="http://schemas.openxmlformats.org/officeDocument/2006/relationships/hyperlink" Target="https://kenpom.com/team.php?team=Loyola+MD" TargetMode="External"/><Relationship Id="rId659" Type="http://schemas.openxmlformats.org/officeDocument/2006/relationships/hyperlink" Target="https://kenpom.com/team.php?team=Saint+Francis" TargetMode="External"/><Relationship Id="rId214" Type="http://schemas.openxmlformats.org/officeDocument/2006/relationships/hyperlink" Target="https://kenpom.com/conf.php?c=B12" TargetMode="External"/><Relationship Id="rId256" Type="http://schemas.openxmlformats.org/officeDocument/2006/relationships/hyperlink" Target="https://kenpom.com/conf.php?c=A10" TargetMode="External"/><Relationship Id="rId298" Type="http://schemas.openxmlformats.org/officeDocument/2006/relationships/hyperlink" Target="https://kenpom.com/conf.php?c=WAC" TargetMode="External"/><Relationship Id="rId421" Type="http://schemas.openxmlformats.org/officeDocument/2006/relationships/hyperlink" Target="https://kenpom.com/team.php?team=Northeastern" TargetMode="External"/><Relationship Id="rId463" Type="http://schemas.openxmlformats.org/officeDocument/2006/relationships/hyperlink" Target="https://kenpom.com/team.php?team=Richmond" TargetMode="External"/><Relationship Id="rId519" Type="http://schemas.openxmlformats.org/officeDocument/2006/relationships/hyperlink" Target="https://kenpom.com/team.php?team=Incarnate+Word" TargetMode="External"/><Relationship Id="rId670" Type="http://schemas.openxmlformats.org/officeDocument/2006/relationships/hyperlink" Target="https://kenpom.com/conf.php?c=ASun" TargetMode="External"/><Relationship Id="rId116" Type="http://schemas.openxmlformats.org/officeDocument/2006/relationships/hyperlink" Target="https://kenpom.com/conf.php?c=B12" TargetMode="External"/><Relationship Id="rId158" Type="http://schemas.openxmlformats.org/officeDocument/2006/relationships/hyperlink" Target="https://kenpom.com/conf.php?c=SEC" TargetMode="External"/><Relationship Id="rId323" Type="http://schemas.openxmlformats.org/officeDocument/2006/relationships/hyperlink" Target="https://kenpom.com/team.php?team=Jacksonville" TargetMode="External"/><Relationship Id="rId530" Type="http://schemas.openxmlformats.org/officeDocument/2006/relationships/hyperlink" Target="https://kenpom.com/conf.php?c=WAC" TargetMode="External"/><Relationship Id="rId726" Type="http://schemas.openxmlformats.org/officeDocument/2006/relationships/hyperlink" Target="https://kenpom.com/conf.php?c=MEAC" TargetMode="External"/><Relationship Id="rId20" Type="http://schemas.openxmlformats.org/officeDocument/2006/relationships/hyperlink" Target="https://kenpom.com/conf.php?c=B10" TargetMode="External"/><Relationship Id="rId62" Type="http://schemas.openxmlformats.org/officeDocument/2006/relationships/hyperlink" Target="https://kenpom.com/conf.php?c=ACC" TargetMode="External"/><Relationship Id="rId365" Type="http://schemas.openxmlformats.org/officeDocument/2006/relationships/hyperlink" Target="https://kenpom.com/team.php?team=Hofstra" TargetMode="External"/><Relationship Id="rId572" Type="http://schemas.openxmlformats.org/officeDocument/2006/relationships/hyperlink" Target="https://kenpom.com/conf.php?c=CAA" TargetMode="External"/><Relationship Id="rId628" Type="http://schemas.openxmlformats.org/officeDocument/2006/relationships/hyperlink" Target="https://kenpom.com/conf.php?c=MAC" TargetMode="External"/><Relationship Id="rId225" Type="http://schemas.openxmlformats.org/officeDocument/2006/relationships/hyperlink" Target="https://kenpom.com/team.php?team=Virginia" TargetMode="External"/><Relationship Id="rId267" Type="http://schemas.openxmlformats.org/officeDocument/2006/relationships/hyperlink" Target="https://kenpom.com/team.php?team=Illinois+Chicago" TargetMode="External"/><Relationship Id="rId432" Type="http://schemas.openxmlformats.org/officeDocument/2006/relationships/hyperlink" Target="https://kenpom.com/conf.php?c=BSky" TargetMode="External"/><Relationship Id="rId474" Type="http://schemas.openxmlformats.org/officeDocument/2006/relationships/hyperlink" Target="https://kenpom.com/conf.php?c=Slnd" TargetMode="External"/><Relationship Id="rId127" Type="http://schemas.openxmlformats.org/officeDocument/2006/relationships/hyperlink" Target="https://kenpom.com/team.php?team=UC+Irvine" TargetMode="External"/><Relationship Id="rId681" Type="http://schemas.openxmlformats.org/officeDocument/2006/relationships/hyperlink" Target="https://kenpom.com/team.php?team=Prairie+View+A%26M" TargetMode="External"/><Relationship Id="rId31" Type="http://schemas.openxmlformats.org/officeDocument/2006/relationships/hyperlink" Target="https://kenpom.com/team.php?team=Wisconsin" TargetMode="External"/><Relationship Id="rId73" Type="http://schemas.openxmlformats.org/officeDocument/2006/relationships/hyperlink" Target="https://kenpom.com/team.php?team=Connecticut" TargetMode="External"/><Relationship Id="rId169" Type="http://schemas.openxmlformats.org/officeDocument/2006/relationships/hyperlink" Target="https://kenpom.com/team.php?team=LSU" TargetMode="External"/><Relationship Id="rId334" Type="http://schemas.openxmlformats.org/officeDocument/2006/relationships/hyperlink" Target="https://kenpom.com/conf.php?c=MWC" TargetMode="External"/><Relationship Id="rId376" Type="http://schemas.openxmlformats.org/officeDocument/2006/relationships/hyperlink" Target="https://kenpom.com/conf.php?c=MVC" TargetMode="External"/><Relationship Id="rId541" Type="http://schemas.openxmlformats.org/officeDocument/2006/relationships/hyperlink" Target="https://kenpom.com/team.php?team=Jackson+St." TargetMode="External"/><Relationship Id="rId583" Type="http://schemas.openxmlformats.org/officeDocument/2006/relationships/hyperlink" Target="https://kenpom.com/team.php?team=Old+Dominion" TargetMode="External"/><Relationship Id="rId639" Type="http://schemas.openxmlformats.org/officeDocument/2006/relationships/hyperlink" Target="https://kenpom.com/team.php?team=Rider" TargetMode="External"/><Relationship Id="rId4" Type="http://schemas.openxmlformats.org/officeDocument/2006/relationships/hyperlink" Target="https://kenpom.com/archive.php?d=2025-02-06&amp;s=RankAdjOE" TargetMode="External"/><Relationship Id="rId180" Type="http://schemas.openxmlformats.org/officeDocument/2006/relationships/hyperlink" Target="https://kenpom.com/conf.php?c=ACC" TargetMode="External"/><Relationship Id="rId236" Type="http://schemas.openxmlformats.org/officeDocument/2006/relationships/hyperlink" Target="https://kenpom.com/conf.php?c=CAA" TargetMode="External"/><Relationship Id="rId278" Type="http://schemas.openxmlformats.org/officeDocument/2006/relationships/hyperlink" Target="https://kenpom.com/conf.php?c=SC" TargetMode="External"/><Relationship Id="rId401" Type="http://schemas.openxmlformats.org/officeDocument/2006/relationships/hyperlink" Target="https://kenpom.com/team.php?team=William+%26+Mary" TargetMode="External"/><Relationship Id="rId443" Type="http://schemas.openxmlformats.org/officeDocument/2006/relationships/hyperlink" Target="https://kenpom.com/team.php?team=South+Carolina+St." TargetMode="External"/><Relationship Id="rId650" Type="http://schemas.openxmlformats.org/officeDocument/2006/relationships/hyperlink" Target="https://kenpom.com/conf.php?c=MAAC" TargetMode="External"/><Relationship Id="rId303" Type="http://schemas.openxmlformats.org/officeDocument/2006/relationships/hyperlink" Target="https://kenpom.com/team.php?team=Wichita+St." TargetMode="External"/><Relationship Id="rId485" Type="http://schemas.openxmlformats.org/officeDocument/2006/relationships/hyperlink" Target="https://kenpom.com/team.php?team=Cal+Poly" TargetMode="External"/><Relationship Id="rId692" Type="http://schemas.openxmlformats.org/officeDocument/2006/relationships/hyperlink" Target="https://kenpom.com/conf.php?c=MAAC" TargetMode="External"/><Relationship Id="rId706" Type="http://schemas.openxmlformats.org/officeDocument/2006/relationships/hyperlink" Target="https://kenpom.com/conf.php?c=AE" TargetMode="External"/><Relationship Id="rId42" Type="http://schemas.openxmlformats.org/officeDocument/2006/relationships/hyperlink" Target="https://kenpom.com/conf.php?c=B10" TargetMode="External"/><Relationship Id="rId84" Type="http://schemas.openxmlformats.org/officeDocument/2006/relationships/hyperlink" Target="https://kenpom.com/conf.php?c=MWC" TargetMode="External"/><Relationship Id="rId138" Type="http://schemas.openxmlformats.org/officeDocument/2006/relationships/hyperlink" Target="https://kenpom.com/conf.php?c=WCC" TargetMode="External"/><Relationship Id="rId345" Type="http://schemas.openxmlformats.org/officeDocument/2006/relationships/hyperlink" Target="https://kenpom.com/team.php?team=UNC+Asheville" TargetMode="External"/><Relationship Id="rId387" Type="http://schemas.openxmlformats.org/officeDocument/2006/relationships/hyperlink" Target="https://kenpom.com/team.php?team=Central+Connecticut" TargetMode="External"/><Relationship Id="rId510" Type="http://schemas.openxmlformats.org/officeDocument/2006/relationships/hyperlink" Target="https://kenpom.com/conf.php?c=AE" TargetMode="External"/><Relationship Id="rId552" Type="http://schemas.openxmlformats.org/officeDocument/2006/relationships/hyperlink" Target="https://kenpom.com/conf.php?c=CAA" TargetMode="External"/><Relationship Id="rId594" Type="http://schemas.openxmlformats.org/officeDocument/2006/relationships/hyperlink" Target="https://kenpom.com/conf.php?c=PL" TargetMode="External"/><Relationship Id="rId608" Type="http://schemas.openxmlformats.org/officeDocument/2006/relationships/hyperlink" Target="https://kenpom.com/conf.php?c=PL" TargetMode="External"/><Relationship Id="rId191" Type="http://schemas.openxmlformats.org/officeDocument/2006/relationships/hyperlink" Target="https://kenpom.com/team.php?team=Lipscomb" TargetMode="External"/><Relationship Id="rId205" Type="http://schemas.openxmlformats.org/officeDocument/2006/relationships/hyperlink" Target="https://kenpom.com/team.php?team=Washington+St." TargetMode="External"/><Relationship Id="rId247" Type="http://schemas.openxmlformats.org/officeDocument/2006/relationships/hyperlink" Target="https://kenpom.com/team.php?team=Davidson" TargetMode="External"/><Relationship Id="rId412" Type="http://schemas.openxmlformats.org/officeDocument/2006/relationships/hyperlink" Target="https://kenpom.com/conf.php?c=CAA" TargetMode="External"/><Relationship Id="rId107" Type="http://schemas.openxmlformats.org/officeDocument/2006/relationships/hyperlink" Target="https://kenpom.com/team.php?team=Vanderbilt" TargetMode="External"/><Relationship Id="rId289" Type="http://schemas.openxmlformats.org/officeDocument/2006/relationships/hyperlink" Target="https://kenpom.com/team.php?team=Northern+Colorado" TargetMode="External"/><Relationship Id="rId454" Type="http://schemas.openxmlformats.org/officeDocument/2006/relationships/hyperlink" Target="https://kenpom.com/conf.php?c=BSky" TargetMode="External"/><Relationship Id="rId496" Type="http://schemas.openxmlformats.org/officeDocument/2006/relationships/hyperlink" Target="https://kenpom.com/conf.php?c=PL" TargetMode="External"/><Relationship Id="rId661" Type="http://schemas.openxmlformats.org/officeDocument/2006/relationships/hyperlink" Target="https://kenpom.com/team.php?team=Morgan+St." TargetMode="External"/><Relationship Id="rId717" Type="http://schemas.openxmlformats.org/officeDocument/2006/relationships/hyperlink" Target="https://kenpom.com/team.php?team=Chicago+St." TargetMode="External"/><Relationship Id="rId11" Type="http://schemas.openxmlformats.org/officeDocument/2006/relationships/hyperlink" Target="https://kenpom.com/team.php?team=Houston" TargetMode="External"/><Relationship Id="rId53" Type="http://schemas.openxmlformats.org/officeDocument/2006/relationships/hyperlink" Target="https://kenpom.com/team.php?team=Kentucky" TargetMode="External"/><Relationship Id="rId149" Type="http://schemas.openxmlformats.org/officeDocument/2006/relationships/hyperlink" Target="https://kenpom.com/team.php?team=Wake+Forest" TargetMode="External"/><Relationship Id="rId314" Type="http://schemas.openxmlformats.org/officeDocument/2006/relationships/hyperlink" Target="https://kenpom.com/conf.php?c=BW" TargetMode="External"/><Relationship Id="rId356" Type="http://schemas.openxmlformats.org/officeDocument/2006/relationships/hyperlink" Target="https://kenpom.com/conf.php?c=Amer" TargetMode="External"/><Relationship Id="rId398" Type="http://schemas.openxmlformats.org/officeDocument/2006/relationships/hyperlink" Target="https://kenpom.com/conf.php?c=Amer" TargetMode="External"/><Relationship Id="rId521" Type="http://schemas.openxmlformats.org/officeDocument/2006/relationships/hyperlink" Target="https://kenpom.com/team.php?team=Fresno+St." TargetMode="External"/><Relationship Id="rId563" Type="http://schemas.openxmlformats.org/officeDocument/2006/relationships/hyperlink" Target="https://kenpom.com/team.php?team=Tennessee+St." TargetMode="External"/><Relationship Id="rId619" Type="http://schemas.openxmlformats.org/officeDocument/2006/relationships/hyperlink" Target="https://kenpom.com/team.php?team=Portland" TargetMode="External"/><Relationship Id="rId95" Type="http://schemas.openxmlformats.org/officeDocument/2006/relationships/hyperlink" Target="https://kenpom.com/team.php?team=Pittsburgh" TargetMode="External"/><Relationship Id="rId160" Type="http://schemas.openxmlformats.org/officeDocument/2006/relationships/hyperlink" Target="https://kenpom.com/conf.php?c=CUSA" TargetMode="External"/><Relationship Id="rId216" Type="http://schemas.openxmlformats.org/officeDocument/2006/relationships/hyperlink" Target="https://kenpom.com/conf.php?c=SB" TargetMode="External"/><Relationship Id="rId423" Type="http://schemas.openxmlformats.org/officeDocument/2006/relationships/hyperlink" Target="https://kenpom.com/team.php?team=Toledo" TargetMode="External"/><Relationship Id="rId258" Type="http://schemas.openxmlformats.org/officeDocument/2006/relationships/hyperlink" Target="https://kenpom.com/conf.php?c=BE" TargetMode="External"/><Relationship Id="rId465" Type="http://schemas.openxmlformats.org/officeDocument/2006/relationships/hyperlink" Target="https://kenpom.com/team.php?team=Gardner+Webb" TargetMode="External"/><Relationship Id="rId630" Type="http://schemas.openxmlformats.org/officeDocument/2006/relationships/hyperlink" Target="https://kenpom.com/conf.php?c=PL" TargetMode="External"/><Relationship Id="rId672" Type="http://schemas.openxmlformats.org/officeDocument/2006/relationships/hyperlink" Target="https://kenpom.com/conf.php?c=SWAC" TargetMode="External"/><Relationship Id="rId728" Type="http://schemas.openxmlformats.org/officeDocument/2006/relationships/hyperlink" Target="https://kenpom.com/conf.php?c=AE" TargetMode="External"/><Relationship Id="rId22" Type="http://schemas.openxmlformats.org/officeDocument/2006/relationships/hyperlink" Target="https://kenpom.com/conf.php?c=B12" TargetMode="External"/><Relationship Id="rId64" Type="http://schemas.openxmlformats.org/officeDocument/2006/relationships/hyperlink" Target="https://kenpom.com/conf.php?c=BE" TargetMode="External"/><Relationship Id="rId118" Type="http://schemas.openxmlformats.org/officeDocument/2006/relationships/hyperlink" Target="https://kenpom.com/conf.php?c=BW" TargetMode="External"/><Relationship Id="rId325" Type="http://schemas.openxmlformats.org/officeDocument/2006/relationships/hyperlink" Target="https://kenpom.com/team.php?team=Elon" TargetMode="External"/><Relationship Id="rId367" Type="http://schemas.openxmlformats.org/officeDocument/2006/relationships/hyperlink" Target="https://kenpom.com/team.php?team=Longwood" TargetMode="External"/><Relationship Id="rId532" Type="http://schemas.openxmlformats.org/officeDocument/2006/relationships/hyperlink" Target="https://kenpom.com/conf.php?c=SWAC" TargetMode="External"/><Relationship Id="rId574" Type="http://schemas.openxmlformats.org/officeDocument/2006/relationships/hyperlink" Target="https://kenpom.com/conf.php?c=SC" TargetMode="External"/><Relationship Id="rId171" Type="http://schemas.openxmlformats.org/officeDocument/2006/relationships/hyperlink" Target="https://kenpom.com/team.php?team=Notre+Dame" TargetMode="External"/><Relationship Id="rId227" Type="http://schemas.openxmlformats.org/officeDocument/2006/relationships/hyperlink" Target="https://kenpom.com/team.php?team=Saint+Louis" TargetMode="External"/><Relationship Id="rId269" Type="http://schemas.openxmlformats.org/officeDocument/2006/relationships/hyperlink" Target="https://kenpom.com/team.php?team=Belmont" TargetMode="External"/><Relationship Id="rId434" Type="http://schemas.openxmlformats.org/officeDocument/2006/relationships/hyperlink" Target="https://kenpom.com/conf.php?c=MVC" TargetMode="External"/><Relationship Id="rId476" Type="http://schemas.openxmlformats.org/officeDocument/2006/relationships/hyperlink" Target="https://kenpom.com/conf.php?c=OVC" TargetMode="External"/><Relationship Id="rId641" Type="http://schemas.openxmlformats.org/officeDocument/2006/relationships/hyperlink" Target="https://kenpom.com/team.php?team=IU+Indy" TargetMode="External"/><Relationship Id="rId683" Type="http://schemas.openxmlformats.org/officeDocument/2006/relationships/hyperlink" Target="https://kenpom.com/team.php?team=Buffalo" TargetMode="External"/><Relationship Id="rId33" Type="http://schemas.openxmlformats.org/officeDocument/2006/relationships/hyperlink" Target="https://kenpom.com/team.php?team=Texas+A%26M" TargetMode="External"/><Relationship Id="rId129" Type="http://schemas.openxmlformats.org/officeDocument/2006/relationships/hyperlink" Target="https://kenpom.com/team.php?team=UCF" TargetMode="External"/><Relationship Id="rId280" Type="http://schemas.openxmlformats.org/officeDocument/2006/relationships/hyperlink" Target="https://kenpom.com/conf.php?c=WCC" TargetMode="External"/><Relationship Id="rId336" Type="http://schemas.openxmlformats.org/officeDocument/2006/relationships/hyperlink" Target="https://kenpom.com/conf.php?c=MWC" TargetMode="External"/><Relationship Id="rId501" Type="http://schemas.openxmlformats.org/officeDocument/2006/relationships/hyperlink" Target="https://kenpom.com/team.php?team=Southeast+Missouri" TargetMode="External"/><Relationship Id="rId543" Type="http://schemas.openxmlformats.org/officeDocument/2006/relationships/hyperlink" Target="https://kenpom.com/team.php?team=Dartmouth" TargetMode="External"/><Relationship Id="rId75" Type="http://schemas.openxmlformats.org/officeDocument/2006/relationships/hyperlink" Target="https://kenpom.com/team.php?team=VCU" TargetMode="External"/><Relationship Id="rId140" Type="http://schemas.openxmlformats.org/officeDocument/2006/relationships/hyperlink" Target="https://kenpom.com/conf.php?c=B10" TargetMode="External"/><Relationship Id="rId182" Type="http://schemas.openxmlformats.org/officeDocument/2006/relationships/hyperlink" Target="https://kenpom.com/conf.php?c=A10" TargetMode="External"/><Relationship Id="rId378" Type="http://schemas.openxmlformats.org/officeDocument/2006/relationships/hyperlink" Target="https://kenpom.com/conf.php?c=MAAC" TargetMode="External"/><Relationship Id="rId403" Type="http://schemas.openxmlformats.org/officeDocument/2006/relationships/hyperlink" Target="https://kenpom.com/team.php?team=Queens" TargetMode="External"/><Relationship Id="rId585" Type="http://schemas.openxmlformats.org/officeDocument/2006/relationships/hyperlink" Target="https://kenpom.com/team.php?team=Boston+University" TargetMode="External"/><Relationship Id="rId6" Type="http://schemas.openxmlformats.org/officeDocument/2006/relationships/hyperlink" Target="https://kenpom.com/archive.php?d=2025-02-06&amp;s=RankAdjTempo" TargetMode="External"/><Relationship Id="rId238" Type="http://schemas.openxmlformats.org/officeDocument/2006/relationships/hyperlink" Target="https://kenpom.com/conf.php?c=Sum" TargetMode="External"/><Relationship Id="rId445" Type="http://schemas.openxmlformats.org/officeDocument/2006/relationships/hyperlink" Target="https://kenpom.com/team.php?team=Southern" TargetMode="External"/><Relationship Id="rId487" Type="http://schemas.openxmlformats.org/officeDocument/2006/relationships/hyperlink" Target="https://kenpom.com/team.php?team=Cal+St.+Bakersfield" TargetMode="External"/><Relationship Id="rId610" Type="http://schemas.openxmlformats.org/officeDocument/2006/relationships/hyperlink" Target="https://kenpom.com/conf.php?c=MWC" TargetMode="External"/><Relationship Id="rId652" Type="http://schemas.openxmlformats.org/officeDocument/2006/relationships/hyperlink" Target="https://kenpom.com/conf.php?c=Sum" TargetMode="External"/><Relationship Id="rId694" Type="http://schemas.openxmlformats.org/officeDocument/2006/relationships/hyperlink" Target="https://kenpom.com/conf.php?c=Horz" TargetMode="External"/><Relationship Id="rId708" Type="http://schemas.openxmlformats.org/officeDocument/2006/relationships/hyperlink" Target="https://kenpom.com/conf.php?c=NEC" TargetMode="External"/><Relationship Id="rId291" Type="http://schemas.openxmlformats.org/officeDocument/2006/relationships/hyperlink" Target="https://kenpom.com/team.php?team=Wofford" TargetMode="External"/><Relationship Id="rId305" Type="http://schemas.openxmlformats.org/officeDocument/2006/relationships/hyperlink" Target="https://kenpom.com/team.php?team=UC+Santa+Barbara" TargetMode="External"/><Relationship Id="rId347" Type="http://schemas.openxmlformats.org/officeDocument/2006/relationships/hyperlink" Target="https://kenpom.com/team.php?team=East+Carolina" TargetMode="External"/><Relationship Id="rId512" Type="http://schemas.openxmlformats.org/officeDocument/2006/relationships/hyperlink" Target="https://kenpom.com/conf.php?c=BSky" TargetMode="External"/><Relationship Id="rId44" Type="http://schemas.openxmlformats.org/officeDocument/2006/relationships/hyperlink" Target="https://kenpom.com/conf.php?c=BE" TargetMode="External"/><Relationship Id="rId86" Type="http://schemas.openxmlformats.org/officeDocument/2006/relationships/hyperlink" Target="https://kenpom.com/conf.php?c=ACC" TargetMode="External"/><Relationship Id="rId151" Type="http://schemas.openxmlformats.org/officeDocument/2006/relationships/hyperlink" Target="https://kenpom.com/team.php?team=George+Mason" TargetMode="External"/><Relationship Id="rId389" Type="http://schemas.openxmlformats.org/officeDocument/2006/relationships/hyperlink" Target="https://kenpom.com/team.php?team=Winthrop" TargetMode="External"/><Relationship Id="rId554" Type="http://schemas.openxmlformats.org/officeDocument/2006/relationships/hyperlink" Target="https://kenpom.com/conf.php?c=Ivy" TargetMode="External"/><Relationship Id="rId596" Type="http://schemas.openxmlformats.org/officeDocument/2006/relationships/hyperlink" Target="https://kenpom.com/conf.php?c=OVC" TargetMode="External"/><Relationship Id="rId193" Type="http://schemas.openxmlformats.org/officeDocument/2006/relationships/hyperlink" Target="https://kenpom.com/team.php?team=Akron" TargetMode="External"/><Relationship Id="rId207" Type="http://schemas.openxmlformats.org/officeDocument/2006/relationships/hyperlink" Target="https://kenpom.com/team.php?team=UNLV" TargetMode="External"/><Relationship Id="rId249" Type="http://schemas.openxmlformats.org/officeDocument/2006/relationships/hyperlink" Target="https://kenpom.com/team.php?team=Cornell" TargetMode="External"/><Relationship Id="rId414" Type="http://schemas.openxmlformats.org/officeDocument/2006/relationships/hyperlink" Target="https://kenpom.com/conf.php?c=A10" TargetMode="External"/><Relationship Id="rId456" Type="http://schemas.openxmlformats.org/officeDocument/2006/relationships/hyperlink" Target="https://kenpom.com/conf.php?c=BW" TargetMode="External"/><Relationship Id="rId498" Type="http://schemas.openxmlformats.org/officeDocument/2006/relationships/hyperlink" Target="https://kenpom.com/conf.php?c=BSky" TargetMode="External"/><Relationship Id="rId621" Type="http://schemas.openxmlformats.org/officeDocument/2006/relationships/hyperlink" Target="https://kenpom.com/team.php?team=Howard" TargetMode="External"/><Relationship Id="rId663" Type="http://schemas.openxmlformats.org/officeDocument/2006/relationships/hyperlink" Target="https://kenpom.com/team.php?team=East+Texas+A%26M" TargetMode="External"/><Relationship Id="rId13" Type="http://schemas.openxmlformats.org/officeDocument/2006/relationships/hyperlink" Target="https://kenpom.com/team.php?team=Tennessee" TargetMode="External"/><Relationship Id="rId109" Type="http://schemas.openxmlformats.org/officeDocument/2006/relationships/hyperlink" Target="https://kenpom.com/team.php?team=Villanova" TargetMode="External"/><Relationship Id="rId260" Type="http://schemas.openxmlformats.org/officeDocument/2006/relationships/hyperlink" Target="https://kenpom.com/conf.php?c=SB" TargetMode="External"/><Relationship Id="rId316" Type="http://schemas.openxmlformats.org/officeDocument/2006/relationships/hyperlink" Target="https://kenpom.com/conf.php?c=WAC" TargetMode="External"/><Relationship Id="rId523" Type="http://schemas.openxmlformats.org/officeDocument/2006/relationships/hyperlink" Target="https://kenpom.com/team.php?team=Northwestern+St." TargetMode="External"/><Relationship Id="rId719" Type="http://schemas.openxmlformats.org/officeDocument/2006/relationships/hyperlink" Target="https://kenpom.com/team.php?team=Alabama+A%26M" TargetMode="External"/><Relationship Id="rId55" Type="http://schemas.openxmlformats.org/officeDocument/2006/relationships/hyperlink" Target="https://kenpom.com/team.php?team=Ohio+St." TargetMode="External"/><Relationship Id="rId97" Type="http://schemas.openxmlformats.org/officeDocument/2006/relationships/hyperlink" Target="https://kenpom.com/team.php?team=San+Diego+St." TargetMode="External"/><Relationship Id="rId120" Type="http://schemas.openxmlformats.org/officeDocument/2006/relationships/hyperlink" Target="https://kenpom.com/conf.php?c=B10" TargetMode="External"/><Relationship Id="rId358" Type="http://schemas.openxmlformats.org/officeDocument/2006/relationships/hyperlink" Target="https://kenpom.com/conf.php?c=CAA" TargetMode="External"/><Relationship Id="rId565" Type="http://schemas.openxmlformats.org/officeDocument/2006/relationships/hyperlink" Target="https://kenpom.com/team.php?team=Sacred+Heart" TargetMode="External"/><Relationship Id="rId730" Type="http://schemas.openxmlformats.org/officeDocument/2006/relationships/hyperlink" Target="https://kenpom.com/conf.php?c=MEAC" TargetMode="External"/><Relationship Id="rId162" Type="http://schemas.openxmlformats.org/officeDocument/2006/relationships/hyperlink" Target="https://kenpom.com/conf.php?c=MWC" TargetMode="External"/><Relationship Id="rId218" Type="http://schemas.openxmlformats.org/officeDocument/2006/relationships/hyperlink" Target="https://kenpom.com/conf.php?c=Amer" TargetMode="External"/><Relationship Id="rId425" Type="http://schemas.openxmlformats.org/officeDocument/2006/relationships/hyperlink" Target="https://kenpom.com/team.php?team=UTSA" TargetMode="External"/><Relationship Id="rId467" Type="http://schemas.openxmlformats.org/officeDocument/2006/relationships/hyperlink" Target="https://kenpom.com/team.php?team=Pepperdine" TargetMode="External"/><Relationship Id="rId632" Type="http://schemas.openxmlformats.org/officeDocument/2006/relationships/hyperlink" Target="https://kenpom.com/conf.php?c=NEC" TargetMode="External"/><Relationship Id="rId271" Type="http://schemas.openxmlformats.org/officeDocument/2006/relationships/hyperlink" Target="https://kenpom.com/team.php?team=Princeton" TargetMode="External"/><Relationship Id="rId674" Type="http://schemas.openxmlformats.org/officeDocument/2006/relationships/hyperlink" Target="https://kenpom.com/conf.php?c=Sum" TargetMode="External"/><Relationship Id="rId24" Type="http://schemas.openxmlformats.org/officeDocument/2006/relationships/hyperlink" Target="https://kenpom.com/conf.php?c=B12" TargetMode="External"/><Relationship Id="rId66" Type="http://schemas.openxmlformats.org/officeDocument/2006/relationships/hyperlink" Target="https://kenpom.com/conf.php?c=ACC" TargetMode="External"/><Relationship Id="rId131" Type="http://schemas.openxmlformats.org/officeDocument/2006/relationships/hyperlink" Target="https://kenpom.com/team.php?team=North+Texas" TargetMode="External"/><Relationship Id="rId327" Type="http://schemas.openxmlformats.org/officeDocument/2006/relationships/hyperlink" Target="https://kenpom.com/team.php?team=Furman" TargetMode="External"/><Relationship Id="rId369" Type="http://schemas.openxmlformats.org/officeDocument/2006/relationships/hyperlink" Target="https://kenpom.com/team.php?team=Massachusetts" TargetMode="External"/><Relationship Id="rId534" Type="http://schemas.openxmlformats.org/officeDocument/2006/relationships/hyperlink" Target="https://kenpom.com/conf.php?c=Amer" TargetMode="External"/><Relationship Id="rId576" Type="http://schemas.openxmlformats.org/officeDocument/2006/relationships/hyperlink" Target="https://kenpom.com/conf.php?c=OVC" TargetMode="External"/><Relationship Id="rId173" Type="http://schemas.openxmlformats.org/officeDocument/2006/relationships/hyperlink" Target="https://kenpom.com/team.php?team=Nevada" TargetMode="External"/><Relationship Id="rId229" Type="http://schemas.openxmlformats.org/officeDocument/2006/relationships/hyperlink" Target="https://kenpom.com/team.php?team=St.+Thomas" TargetMode="External"/><Relationship Id="rId380" Type="http://schemas.openxmlformats.org/officeDocument/2006/relationships/hyperlink" Target="https://kenpom.com/conf.php?c=BW" TargetMode="External"/><Relationship Id="rId436" Type="http://schemas.openxmlformats.org/officeDocument/2006/relationships/hyperlink" Target="https://kenpom.com/conf.php?c=Sum" TargetMode="External"/><Relationship Id="rId601" Type="http://schemas.openxmlformats.org/officeDocument/2006/relationships/hyperlink" Target="https://kenpom.com/team.php?team=Penn" TargetMode="External"/><Relationship Id="rId643" Type="http://schemas.openxmlformats.org/officeDocument/2006/relationships/hyperlink" Target="https://kenpom.com/team.php?team=Cal+St.+Fullerton" TargetMode="External"/><Relationship Id="rId240" Type="http://schemas.openxmlformats.org/officeDocument/2006/relationships/hyperlink" Target="https://kenpom.com/conf.php?c=BW" TargetMode="External"/><Relationship Id="rId478" Type="http://schemas.openxmlformats.org/officeDocument/2006/relationships/hyperlink" Target="https://kenpom.com/conf.php?c=Sum" TargetMode="External"/><Relationship Id="rId685" Type="http://schemas.openxmlformats.org/officeDocument/2006/relationships/hyperlink" Target="https://kenpom.com/team.php?team=Stetson" TargetMode="External"/><Relationship Id="rId35" Type="http://schemas.openxmlformats.org/officeDocument/2006/relationships/hyperlink" Target="https://kenpom.com/team.php?team=St.+John%27s" TargetMode="External"/><Relationship Id="rId77" Type="http://schemas.openxmlformats.org/officeDocument/2006/relationships/hyperlink" Target="https://kenpom.com/team.php?team=Oklahoma" TargetMode="External"/><Relationship Id="rId100" Type="http://schemas.openxmlformats.org/officeDocument/2006/relationships/hyperlink" Target="https://kenpom.com/conf.php?c=B12" TargetMode="External"/><Relationship Id="rId282" Type="http://schemas.openxmlformats.org/officeDocument/2006/relationships/hyperlink" Target="https://kenpom.com/conf.php?c=MAC" TargetMode="External"/><Relationship Id="rId338" Type="http://schemas.openxmlformats.org/officeDocument/2006/relationships/hyperlink" Target="https://kenpom.com/conf.php?c=Slnd" TargetMode="External"/><Relationship Id="rId503" Type="http://schemas.openxmlformats.org/officeDocument/2006/relationships/hyperlink" Target="https://kenpom.com/team.php?team=Northern+Arizona" TargetMode="External"/><Relationship Id="rId545" Type="http://schemas.openxmlformats.org/officeDocument/2006/relationships/hyperlink" Target="https://kenpom.com/team.php?team=North+Dakota" TargetMode="External"/><Relationship Id="rId587" Type="http://schemas.openxmlformats.org/officeDocument/2006/relationships/hyperlink" Target="https://kenpom.com/team.php?team=Charleston+Southern" TargetMode="External"/><Relationship Id="rId710" Type="http://schemas.openxmlformats.org/officeDocument/2006/relationships/hyperlink" Target="https://kenpom.com/conf.php?c=SC" TargetMode="External"/><Relationship Id="rId8" Type="http://schemas.openxmlformats.org/officeDocument/2006/relationships/hyperlink" Target="https://kenpom.com/conf.php?c=SEC" TargetMode="External"/><Relationship Id="rId142" Type="http://schemas.openxmlformats.org/officeDocument/2006/relationships/hyperlink" Target="https://kenpom.com/conf.php?c=B10" TargetMode="External"/><Relationship Id="rId184" Type="http://schemas.openxmlformats.org/officeDocument/2006/relationships/hyperlink" Target="https://kenpom.com/conf.php?c=SB" TargetMode="External"/><Relationship Id="rId391" Type="http://schemas.openxmlformats.org/officeDocument/2006/relationships/hyperlink" Target="https://kenpom.com/team.php?team=Miami+FL" TargetMode="External"/><Relationship Id="rId405" Type="http://schemas.openxmlformats.org/officeDocument/2006/relationships/hyperlink" Target="https://kenpom.com/team.php?team=La+Salle" TargetMode="External"/><Relationship Id="rId447" Type="http://schemas.openxmlformats.org/officeDocument/2006/relationships/hyperlink" Target="https://kenpom.com/team.php?team=Eastern+Kentucky" TargetMode="External"/><Relationship Id="rId612" Type="http://schemas.openxmlformats.org/officeDocument/2006/relationships/hyperlink" Target="https://kenpom.com/conf.php?c=WCC" TargetMode="External"/><Relationship Id="rId251" Type="http://schemas.openxmlformats.org/officeDocument/2006/relationships/hyperlink" Target="https://kenpom.com/team.php?team=Middle+Tennessee" TargetMode="External"/><Relationship Id="rId489" Type="http://schemas.openxmlformats.org/officeDocument/2006/relationships/hyperlink" Target="https://kenpom.com/team.php?team=Abilene+Christian" TargetMode="External"/><Relationship Id="rId654" Type="http://schemas.openxmlformats.org/officeDocument/2006/relationships/hyperlink" Target="https://kenpom.com/conf.php?c=OVC" TargetMode="External"/><Relationship Id="rId696" Type="http://schemas.openxmlformats.org/officeDocument/2006/relationships/hyperlink" Target="https://kenpom.com/conf.php?c=BSth" TargetMode="External"/><Relationship Id="rId46" Type="http://schemas.openxmlformats.org/officeDocument/2006/relationships/hyperlink" Target="https://kenpom.com/conf.php?c=SEC" TargetMode="External"/><Relationship Id="rId293" Type="http://schemas.openxmlformats.org/officeDocument/2006/relationships/hyperlink" Target="https://kenpom.com/team.php?team=James+Madison" TargetMode="External"/><Relationship Id="rId307" Type="http://schemas.openxmlformats.org/officeDocument/2006/relationships/hyperlink" Target="https://kenpom.com/team.php?team=Charleston" TargetMode="External"/><Relationship Id="rId349" Type="http://schemas.openxmlformats.org/officeDocument/2006/relationships/hyperlink" Target="https://kenpom.com/team.php?team=Ohio" TargetMode="External"/><Relationship Id="rId514" Type="http://schemas.openxmlformats.org/officeDocument/2006/relationships/hyperlink" Target="https://kenpom.com/conf.php?c=Sum" TargetMode="External"/><Relationship Id="rId556" Type="http://schemas.openxmlformats.org/officeDocument/2006/relationships/hyperlink" Target="https://kenpom.com/conf.php?c=PL" TargetMode="External"/><Relationship Id="rId721" Type="http://schemas.openxmlformats.org/officeDocument/2006/relationships/hyperlink" Target="https://kenpom.com/team.php?team=Canisius" TargetMode="External"/><Relationship Id="rId88" Type="http://schemas.openxmlformats.org/officeDocument/2006/relationships/hyperlink" Target="https://kenpom.com/conf.php?c=B10" TargetMode="External"/><Relationship Id="rId111" Type="http://schemas.openxmlformats.org/officeDocument/2006/relationships/hyperlink" Target="https://kenpom.com/team.php?team=Northwestern" TargetMode="External"/><Relationship Id="rId153" Type="http://schemas.openxmlformats.org/officeDocument/2006/relationships/hyperlink" Target="https://kenpom.com/team.php?team=Butler" TargetMode="External"/><Relationship Id="rId195" Type="http://schemas.openxmlformats.org/officeDocument/2006/relationships/hyperlink" Target="https://kenpom.com/team.php?team=St.+Bonaventure" TargetMode="External"/><Relationship Id="rId209" Type="http://schemas.openxmlformats.org/officeDocument/2006/relationships/hyperlink" Target="https://kenpom.com/team.php?team=N.C.+State" TargetMode="External"/><Relationship Id="rId360" Type="http://schemas.openxmlformats.org/officeDocument/2006/relationships/hyperlink" Target="https://kenpom.com/conf.php?c=SB" TargetMode="External"/><Relationship Id="rId416" Type="http://schemas.openxmlformats.org/officeDocument/2006/relationships/hyperlink" Target="https://kenpom.com/conf.php?c=AE" TargetMode="External"/><Relationship Id="rId598" Type="http://schemas.openxmlformats.org/officeDocument/2006/relationships/hyperlink" Target="https://kenpom.com/conf.php?c=SWAC" TargetMode="External"/><Relationship Id="rId220" Type="http://schemas.openxmlformats.org/officeDocument/2006/relationships/hyperlink" Target="https://kenpom.com/conf.php?c=B12" TargetMode="External"/><Relationship Id="rId458" Type="http://schemas.openxmlformats.org/officeDocument/2006/relationships/hyperlink" Target="https://kenpom.com/conf.php?c=Horz" TargetMode="External"/><Relationship Id="rId623" Type="http://schemas.openxmlformats.org/officeDocument/2006/relationships/hyperlink" Target="https://kenpom.com/team.php?team=Western+Michigan" TargetMode="External"/><Relationship Id="rId665" Type="http://schemas.openxmlformats.org/officeDocument/2006/relationships/hyperlink" Target="https://kenpom.com/team.php?team=Florida+A%26M" TargetMode="External"/><Relationship Id="rId15" Type="http://schemas.openxmlformats.org/officeDocument/2006/relationships/hyperlink" Target="https://kenpom.com/team.php?team=Florida" TargetMode="External"/><Relationship Id="rId57" Type="http://schemas.openxmlformats.org/officeDocument/2006/relationships/hyperlink" Target="https://kenpom.com/team.php?team=Baylor" TargetMode="External"/><Relationship Id="rId262" Type="http://schemas.openxmlformats.org/officeDocument/2006/relationships/hyperlink" Target="https://kenpom.com/conf.php?c=ASun" TargetMode="External"/><Relationship Id="rId318" Type="http://schemas.openxmlformats.org/officeDocument/2006/relationships/hyperlink" Target="https://kenpom.com/conf.php?c=Horz" TargetMode="External"/><Relationship Id="rId525" Type="http://schemas.openxmlformats.org/officeDocument/2006/relationships/hyperlink" Target="https://kenpom.com/team.php?team=Colgate" TargetMode="External"/><Relationship Id="rId567" Type="http://schemas.openxmlformats.org/officeDocument/2006/relationships/hyperlink" Target="https://kenpom.com/team.php?team=Georgia+St." TargetMode="External"/><Relationship Id="rId732" Type="http://schemas.openxmlformats.org/officeDocument/2006/relationships/hyperlink" Target="https://kenpom.com/conf.php?c=SWAC" TargetMode="External"/><Relationship Id="rId99" Type="http://schemas.openxmlformats.org/officeDocument/2006/relationships/hyperlink" Target="https://kenpom.com/team.php?team=West+Virginia" TargetMode="External"/><Relationship Id="rId122" Type="http://schemas.openxmlformats.org/officeDocument/2006/relationships/hyperlink" Target="https://kenpom.com/conf.php?c=B12" TargetMode="External"/><Relationship Id="rId164" Type="http://schemas.openxmlformats.org/officeDocument/2006/relationships/hyperlink" Target="https://kenpom.com/conf.php?c=B12" TargetMode="External"/><Relationship Id="rId371" Type="http://schemas.openxmlformats.org/officeDocument/2006/relationships/hyperlink" Target="https://kenpom.com/team.php?team=Robert+Morris" TargetMode="External"/><Relationship Id="rId427" Type="http://schemas.openxmlformats.org/officeDocument/2006/relationships/hyperlink" Target="https://kenpom.com/team.php?team=Boston+College" TargetMode="External"/><Relationship Id="rId469" Type="http://schemas.openxmlformats.org/officeDocument/2006/relationships/hyperlink" Target="https://kenpom.com/team.php?team=Valparaiso" TargetMode="External"/><Relationship Id="rId634" Type="http://schemas.openxmlformats.org/officeDocument/2006/relationships/hyperlink" Target="https://kenpom.com/conf.php?c=BW" TargetMode="External"/><Relationship Id="rId676" Type="http://schemas.openxmlformats.org/officeDocument/2006/relationships/hyperlink" Target="https://kenpom.com/conf.php?c=OVC" TargetMode="External"/><Relationship Id="rId26" Type="http://schemas.openxmlformats.org/officeDocument/2006/relationships/hyperlink" Target="https://kenpom.com/conf.php?c=B12" TargetMode="External"/><Relationship Id="rId231" Type="http://schemas.openxmlformats.org/officeDocument/2006/relationships/hyperlink" Target="https://kenpom.com/team.php?team=Western+Kentucky" TargetMode="External"/><Relationship Id="rId273" Type="http://schemas.openxmlformats.org/officeDocument/2006/relationships/hyperlink" Target="https://kenpom.com/team.php?team=Purdue+Fort+Wayne" TargetMode="External"/><Relationship Id="rId329" Type="http://schemas.openxmlformats.org/officeDocument/2006/relationships/hyperlink" Target="https://kenpom.com/team.php?team=Duquesne" TargetMode="External"/><Relationship Id="rId480" Type="http://schemas.openxmlformats.org/officeDocument/2006/relationships/hyperlink" Target="https://kenpom.com/conf.php?c=PL" TargetMode="External"/><Relationship Id="rId536" Type="http://schemas.openxmlformats.org/officeDocument/2006/relationships/hyperlink" Target="https://kenpom.com/conf.php?c=WAC" TargetMode="External"/><Relationship Id="rId701" Type="http://schemas.openxmlformats.org/officeDocument/2006/relationships/hyperlink" Target="https://kenpom.com/team.php?team=Central+Arkansas" TargetMode="External"/><Relationship Id="rId68" Type="http://schemas.openxmlformats.org/officeDocument/2006/relationships/hyperlink" Target="https://kenpom.com/conf.php?c=SEC" TargetMode="External"/><Relationship Id="rId133" Type="http://schemas.openxmlformats.org/officeDocument/2006/relationships/hyperlink" Target="https://kenpom.com/team.php?team=Kansas+St." TargetMode="External"/><Relationship Id="rId175" Type="http://schemas.openxmlformats.org/officeDocument/2006/relationships/hyperlink" Target="https://kenpom.com/team.php?team=Utah" TargetMode="External"/><Relationship Id="rId340" Type="http://schemas.openxmlformats.org/officeDocument/2006/relationships/hyperlink" Target="https://kenpom.com/conf.php?c=CUSA" TargetMode="External"/><Relationship Id="rId578" Type="http://schemas.openxmlformats.org/officeDocument/2006/relationships/hyperlink" Target="https://kenpom.com/conf.php?c=OVC" TargetMode="External"/><Relationship Id="rId200" Type="http://schemas.openxmlformats.org/officeDocument/2006/relationships/hyperlink" Target="https://kenpom.com/conf.php?c=BSth" TargetMode="External"/><Relationship Id="rId382" Type="http://schemas.openxmlformats.org/officeDocument/2006/relationships/hyperlink" Target="https://kenpom.com/conf.php?c=Horz" TargetMode="External"/><Relationship Id="rId438" Type="http://schemas.openxmlformats.org/officeDocument/2006/relationships/hyperlink" Target="https://kenpom.com/conf.php?c=MAC" TargetMode="External"/><Relationship Id="rId603" Type="http://schemas.openxmlformats.org/officeDocument/2006/relationships/hyperlink" Target="https://kenpom.com/team.php?team=Weber+St." TargetMode="External"/><Relationship Id="rId645" Type="http://schemas.openxmlformats.org/officeDocument/2006/relationships/hyperlink" Target="https://kenpom.com/team.php?team=Binghamton" TargetMode="External"/><Relationship Id="rId687" Type="http://schemas.openxmlformats.org/officeDocument/2006/relationships/hyperlink" Target="https://kenpom.com/team.php?team=Lindenwood" TargetMode="External"/><Relationship Id="rId242" Type="http://schemas.openxmlformats.org/officeDocument/2006/relationships/hyperlink" Target="https://kenpom.com/conf.php?c=ACC" TargetMode="External"/><Relationship Id="rId284" Type="http://schemas.openxmlformats.org/officeDocument/2006/relationships/hyperlink" Target="https://kenpom.com/conf.php?c=SC" TargetMode="External"/><Relationship Id="rId491" Type="http://schemas.openxmlformats.org/officeDocument/2006/relationships/hyperlink" Target="https://kenpom.com/team.php?team=Charlotte" TargetMode="External"/><Relationship Id="rId505" Type="http://schemas.openxmlformats.org/officeDocument/2006/relationships/hyperlink" Target="https://kenpom.com/team.php?team=Evansville" TargetMode="External"/><Relationship Id="rId712" Type="http://schemas.openxmlformats.org/officeDocument/2006/relationships/hyperlink" Target="https://kenpom.com/conf.php?c=NEC" TargetMode="External"/><Relationship Id="rId37" Type="http://schemas.openxmlformats.org/officeDocument/2006/relationships/hyperlink" Target="https://kenpom.com/team.php?team=Michigan+St." TargetMode="External"/><Relationship Id="rId79" Type="http://schemas.openxmlformats.org/officeDocument/2006/relationships/hyperlink" Target="https://kenpom.com/team.php?team=Georgia" TargetMode="External"/><Relationship Id="rId102" Type="http://schemas.openxmlformats.org/officeDocument/2006/relationships/hyperlink" Target="https://kenpom.com/conf.php?c=BE" TargetMode="External"/><Relationship Id="rId144" Type="http://schemas.openxmlformats.org/officeDocument/2006/relationships/hyperlink" Target="https://kenpom.com/conf.php?c=Ivy" TargetMode="External"/><Relationship Id="rId547" Type="http://schemas.openxmlformats.org/officeDocument/2006/relationships/hyperlink" Target="https://kenpom.com/team.php?team=Houston+Christian" TargetMode="External"/><Relationship Id="rId589" Type="http://schemas.openxmlformats.org/officeDocument/2006/relationships/hyperlink" Target="https://kenpom.com/team.php?team=Austin+Peay" TargetMode="External"/><Relationship Id="rId90" Type="http://schemas.openxmlformats.org/officeDocument/2006/relationships/hyperlink" Target="https://kenpom.com/conf.php?c=Amer" TargetMode="External"/><Relationship Id="rId186" Type="http://schemas.openxmlformats.org/officeDocument/2006/relationships/hyperlink" Target="https://kenpom.com/conf.php?c=WAC" TargetMode="External"/><Relationship Id="rId351" Type="http://schemas.openxmlformats.org/officeDocument/2006/relationships/hyperlink" Target="https://kenpom.com/team.php?team=Towson" TargetMode="External"/><Relationship Id="rId393" Type="http://schemas.openxmlformats.org/officeDocument/2006/relationships/hyperlink" Target="https://kenpom.com/team.php?team=Texas+St." TargetMode="External"/><Relationship Id="rId407" Type="http://schemas.openxmlformats.org/officeDocument/2006/relationships/hyperlink" Target="https://kenpom.com/team.php?team=Little+Rock" TargetMode="External"/><Relationship Id="rId449" Type="http://schemas.openxmlformats.org/officeDocument/2006/relationships/hyperlink" Target="https://kenpom.com/team.php?team=Columbia" TargetMode="External"/><Relationship Id="rId614" Type="http://schemas.openxmlformats.org/officeDocument/2006/relationships/hyperlink" Target="https://kenpom.com/conf.php?c=MEAC" TargetMode="External"/><Relationship Id="rId656" Type="http://schemas.openxmlformats.org/officeDocument/2006/relationships/hyperlink" Target="https://kenpom.com/conf.php?c=SB" TargetMode="External"/><Relationship Id="rId211" Type="http://schemas.openxmlformats.org/officeDocument/2006/relationships/hyperlink" Target="https://kenpom.com/team.php?team=Northern+Iowa" TargetMode="External"/><Relationship Id="rId253" Type="http://schemas.openxmlformats.org/officeDocument/2006/relationships/hyperlink" Target="https://kenpom.com/team.php?team=Jacksonville+St." TargetMode="External"/><Relationship Id="rId295" Type="http://schemas.openxmlformats.org/officeDocument/2006/relationships/hyperlink" Target="https://kenpom.com/team.php?team=Florida+Gulf+Coast" TargetMode="External"/><Relationship Id="rId309" Type="http://schemas.openxmlformats.org/officeDocument/2006/relationships/hyperlink" Target="https://kenpom.com/team.php?team=Tulane" TargetMode="External"/><Relationship Id="rId460" Type="http://schemas.openxmlformats.org/officeDocument/2006/relationships/hyperlink" Target="https://kenpom.com/conf.php?c=Ivy" TargetMode="External"/><Relationship Id="rId516" Type="http://schemas.openxmlformats.org/officeDocument/2006/relationships/hyperlink" Target="https://kenpom.com/conf.php?c=MAAC" TargetMode="External"/><Relationship Id="rId698" Type="http://schemas.openxmlformats.org/officeDocument/2006/relationships/hyperlink" Target="https://kenpom.com/conf.php?c=SB" TargetMode="External"/><Relationship Id="rId48" Type="http://schemas.openxmlformats.org/officeDocument/2006/relationships/hyperlink" Target="https://kenpom.com/conf.php?c=B10" TargetMode="External"/><Relationship Id="rId113" Type="http://schemas.openxmlformats.org/officeDocument/2006/relationships/hyperlink" Target="https://kenpom.com/team.php?team=Indiana" TargetMode="External"/><Relationship Id="rId320" Type="http://schemas.openxmlformats.org/officeDocument/2006/relationships/hyperlink" Target="https://kenpom.com/conf.php?c=ACC" TargetMode="External"/><Relationship Id="rId558" Type="http://schemas.openxmlformats.org/officeDocument/2006/relationships/hyperlink" Target="https://kenpom.com/conf.php?c=Slnd" TargetMode="External"/><Relationship Id="rId723" Type="http://schemas.openxmlformats.org/officeDocument/2006/relationships/hyperlink" Target="https://kenpom.com/team.php?team=The+Citadel" TargetMode="External"/><Relationship Id="rId155" Type="http://schemas.openxmlformats.org/officeDocument/2006/relationships/hyperlink" Target="https://kenpom.com/team.php?team=Dayton" TargetMode="External"/><Relationship Id="rId197" Type="http://schemas.openxmlformats.org/officeDocument/2006/relationships/hyperlink" Target="https://kenpom.com/team.php?team=Washington" TargetMode="External"/><Relationship Id="rId362" Type="http://schemas.openxmlformats.org/officeDocument/2006/relationships/hyperlink" Target="https://kenpom.com/conf.php?c=CUSA" TargetMode="External"/><Relationship Id="rId418" Type="http://schemas.openxmlformats.org/officeDocument/2006/relationships/hyperlink" Target="https://kenpom.com/conf.php?c=BE" TargetMode="External"/><Relationship Id="rId625" Type="http://schemas.openxmlformats.org/officeDocument/2006/relationships/hyperlink" Target="https://kenpom.com/team.php?team=Eastern+Michigan" TargetMode="External"/><Relationship Id="rId222" Type="http://schemas.openxmlformats.org/officeDocument/2006/relationships/hyperlink" Target="https://kenpom.com/conf.php?c=Amer" TargetMode="External"/><Relationship Id="rId264" Type="http://schemas.openxmlformats.org/officeDocument/2006/relationships/hyperlink" Target="https://kenpom.com/conf.php?c=SC" TargetMode="External"/><Relationship Id="rId471" Type="http://schemas.openxmlformats.org/officeDocument/2006/relationships/hyperlink" Target="https://kenpom.com/team.php?team=Missouri+St." TargetMode="External"/><Relationship Id="rId667" Type="http://schemas.openxmlformats.org/officeDocument/2006/relationships/hyperlink" Target="https://kenpom.com/team.php?team=Stony+Brook" TargetMode="External"/><Relationship Id="rId17" Type="http://schemas.openxmlformats.org/officeDocument/2006/relationships/hyperlink" Target="https://kenpom.com/team.php?team=Alabama" TargetMode="External"/><Relationship Id="rId59" Type="http://schemas.openxmlformats.org/officeDocument/2006/relationships/hyperlink" Target="https://kenpom.com/team.php?team=UCLA" TargetMode="External"/><Relationship Id="rId124" Type="http://schemas.openxmlformats.org/officeDocument/2006/relationships/hyperlink" Target="https://kenpom.com/conf.php?c=B10" TargetMode="External"/><Relationship Id="rId527" Type="http://schemas.openxmlformats.org/officeDocument/2006/relationships/hyperlink" Target="https://kenpom.com/team.php?team=Georgia+Southern" TargetMode="External"/><Relationship Id="rId569" Type="http://schemas.openxmlformats.org/officeDocument/2006/relationships/hyperlink" Target="https://kenpom.com/team.php?team=Navy" TargetMode="External"/><Relationship Id="rId734" Type="http://schemas.openxmlformats.org/officeDocument/2006/relationships/hyperlink" Target="https://kenpom.com/conf.php?c=SWAC" TargetMode="External"/><Relationship Id="rId70" Type="http://schemas.openxmlformats.org/officeDocument/2006/relationships/hyperlink" Target="https://kenpom.com/conf.php?c=SEC" TargetMode="External"/><Relationship Id="rId166" Type="http://schemas.openxmlformats.org/officeDocument/2006/relationships/hyperlink" Target="https://kenpom.com/conf.php?c=ACC" TargetMode="External"/><Relationship Id="rId331" Type="http://schemas.openxmlformats.org/officeDocument/2006/relationships/hyperlink" Target="https://kenpom.com/team.php?team=Miami+OH" TargetMode="External"/><Relationship Id="rId373" Type="http://schemas.openxmlformats.org/officeDocument/2006/relationships/hyperlink" Target="https://kenpom.com/team.php?team=Nicholls" TargetMode="External"/><Relationship Id="rId429" Type="http://schemas.openxmlformats.org/officeDocument/2006/relationships/hyperlink" Target="https://kenpom.com/team.php?team=Southeastern+Louisiana" TargetMode="External"/><Relationship Id="rId580" Type="http://schemas.openxmlformats.org/officeDocument/2006/relationships/hyperlink" Target="https://kenpom.com/conf.php?c=SWAC" TargetMode="External"/><Relationship Id="rId636" Type="http://schemas.openxmlformats.org/officeDocument/2006/relationships/hyperlink" Target="https://kenpom.com/conf.php?c=SB" TargetMode="External"/><Relationship Id="rId1" Type="http://schemas.openxmlformats.org/officeDocument/2006/relationships/hyperlink" Target="https://kenpom.com/archive.php?d=2025-02-06" TargetMode="External"/><Relationship Id="rId233" Type="http://schemas.openxmlformats.org/officeDocument/2006/relationships/hyperlink" Target="https://kenpom.com/team.php?team=Louisiana+Tech" TargetMode="External"/><Relationship Id="rId440" Type="http://schemas.openxmlformats.org/officeDocument/2006/relationships/hyperlink" Target="https://kenpom.com/conf.php?c=MAAC" TargetMode="External"/><Relationship Id="rId678" Type="http://schemas.openxmlformats.org/officeDocument/2006/relationships/hyperlink" Target="https://kenpom.com/conf.php?c=CAA" TargetMode="External"/><Relationship Id="rId28" Type="http://schemas.openxmlformats.org/officeDocument/2006/relationships/hyperlink" Target="https://kenpom.com/conf.php?c=B12" TargetMode="External"/><Relationship Id="rId275" Type="http://schemas.openxmlformats.org/officeDocument/2006/relationships/hyperlink" Target="https://kenpom.com/team.php?team=Milwaukee" TargetMode="External"/><Relationship Id="rId300" Type="http://schemas.openxmlformats.org/officeDocument/2006/relationships/hyperlink" Target="https://kenpom.com/conf.php?c=AE" TargetMode="External"/><Relationship Id="rId482" Type="http://schemas.openxmlformats.org/officeDocument/2006/relationships/hyperlink" Target="https://kenpom.com/conf.php?c=MAAC" TargetMode="External"/><Relationship Id="rId538" Type="http://schemas.openxmlformats.org/officeDocument/2006/relationships/hyperlink" Target="https://kenpom.com/conf.php?c=MAC" TargetMode="External"/><Relationship Id="rId703" Type="http://schemas.openxmlformats.org/officeDocument/2006/relationships/hyperlink" Target="https://kenpom.com/team.php?team=Sacramento+St." TargetMode="External"/><Relationship Id="rId81" Type="http://schemas.openxmlformats.org/officeDocument/2006/relationships/hyperlink" Target="https://kenpom.com/team.php?team=Oregon" TargetMode="External"/><Relationship Id="rId135" Type="http://schemas.openxmlformats.org/officeDocument/2006/relationships/hyperlink" Target="https://kenpom.com/team.php?team=Santa+Clara" TargetMode="External"/><Relationship Id="rId177" Type="http://schemas.openxmlformats.org/officeDocument/2006/relationships/hyperlink" Target="https://kenpom.com/team.php?team=Providence" TargetMode="External"/><Relationship Id="rId342" Type="http://schemas.openxmlformats.org/officeDocument/2006/relationships/hyperlink" Target="https://kenpom.com/conf.php?c=CUSA" TargetMode="External"/><Relationship Id="rId384" Type="http://schemas.openxmlformats.org/officeDocument/2006/relationships/hyperlink" Target="https://kenpom.com/conf.php?c=MAAC" TargetMode="External"/><Relationship Id="rId591" Type="http://schemas.openxmlformats.org/officeDocument/2006/relationships/hyperlink" Target="https://kenpom.com/team.php?team=San+Diego" TargetMode="External"/><Relationship Id="rId605" Type="http://schemas.openxmlformats.org/officeDocument/2006/relationships/hyperlink" Target="https://kenpom.com/team.php?team=North+Carolina+Central" TargetMode="External"/><Relationship Id="rId202" Type="http://schemas.openxmlformats.org/officeDocument/2006/relationships/hyperlink" Target="https://kenpom.com/conf.php?c=MVC" TargetMode="External"/><Relationship Id="rId244" Type="http://schemas.openxmlformats.org/officeDocument/2006/relationships/hyperlink" Target="https://kenpom.com/conf.php?c=ACC" TargetMode="External"/><Relationship Id="rId647" Type="http://schemas.openxmlformats.org/officeDocument/2006/relationships/hyperlink" Target="https://kenpom.com/team.php?team=Alcorn+St." TargetMode="External"/><Relationship Id="rId689" Type="http://schemas.openxmlformats.org/officeDocument/2006/relationships/hyperlink" Target="https://kenpom.com/team.php?team=New+Orleans" TargetMode="External"/><Relationship Id="rId39" Type="http://schemas.openxmlformats.org/officeDocument/2006/relationships/hyperlink" Target="https://kenpom.com/team.php?team=Illinois" TargetMode="External"/><Relationship Id="rId286" Type="http://schemas.openxmlformats.org/officeDocument/2006/relationships/hyperlink" Target="https://kenpom.com/conf.php?c=Amer" TargetMode="External"/><Relationship Id="rId451" Type="http://schemas.openxmlformats.org/officeDocument/2006/relationships/hyperlink" Target="https://kenpom.com/team.php?team=Mercer" TargetMode="External"/><Relationship Id="rId493" Type="http://schemas.openxmlformats.org/officeDocument/2006/relationships/hyperlink" Target="https://kenpom.com/team.php?team=FIU" TargetMode="External"/><Relationship Id="rId507" Type="http://schemas.openxmlformats.org/officeDocument/2006/relationships/hyperlink" Target="https://kenpom.com/team.php?team=Southern+Miss" TargetMode="External"/><Relationship Id="rId549" Type="http://schemas.openxmlformats.org/officeDocument/2006/relationships/hyperlink" Target="https://kenpom.com/team.php?team=Vermont" TargetMode="External"/><Relationship Id="rId714" Type="http://schemas.openxmlformats.org/officeDocument/2006/relationships/hyperlink" Target="https://kenpom.com/conf.php?c=ASun" TargetMode="External"/><Relationship Id="rId50" Type="http://schemas.openxmlformats.org/officeDocument/2006/relationships/hyperlink" Target="https://kenpom.com/conf.php?c=SEC" TargetMode="External"/><Relationship Id="rId104" Type="http://schemas.openxmlformats.org/officeDocument/2006/relationships/hyperlink" Target="https://kenpom.com/conf.php?c=MWC" TargetMode="External"/><Relationship Id="rId146" Type="http://schemas.openxmlformats.org/officeDocument/2006/relationships/hyperlink" Target="https://kenpom.com/conf.php?c=Slnd" TargetMode="External"/><Relationship Id="rId188" Type="http://schemas.openxmlformats.org/officeDocument/2006/relationships/hyperlink" Target="https://kenpom.com/conf.php?c=B10" TargetMode="External"/><Relationship Id="rId311" Type="http://schemas.openxmlformats.org/officeDocument/2006/relationships/hyperlink" Target="https://kenpom.com/team.php?team=UTEP" TargetMode="External"/><Relationship Id="rId353" Type="http://schemas.openxmlformats.org/officeDocument/2006/relationships/hyperlink" Target="https://kenpom.com/team.php?team=Norfolk+St." TargetMode="External"/><Relationship Id="rId395" Type="http://schemas.openxmlformats.org/officeDocument/2006/relationships/hyperlink" Target="https://kenpom.com/team.php?team=Maine" TargetMode="External"/><Relationship Id="rId409" Type="http://schemas.openxmlformats.org/officeDocument/2006/relationships/hyperlink" Target="https://kenpom.com/team.php?team=Lamar" TargetMode="External"/><Relationship Id="rId560" Type="http://schemas.openxmlformats.org/officeDocument/2006/relationships/hyperlink" Target="https://kenpom.com/conf.php?c=AE" TargetMode="External"/><Relationship Id="rId92" Type="http://schemas.openxmlformats.org/officeDocument/2006/relationships/hyperlink" Target="https://kenpom.com/conf.php?c=SEC" TargetMode="External"/><Relationship Id="rId213" Type="http://schemas.openxmlformats.org/officeDocument/2006/relationships/hyperlink" Target="https://kenpom.com/team.php?team=Colorado" TargetMode="External"/><Relationship Id="rId420" Type="http://schemas.openxmlformats.org/officeDocument/2006/relationships/hyperlink" Target="https://kenpom.com/conf.php?c=WAC" TargetMode="External"/><Relationship Id="rId616" Type="http://schemas.openxmlformats.org/officeDocument/2006/relationships/hyperlink" Target="https://kenpom.com/conf.php?c=NEC" TargetMode="External"/><Relationship Id="rId658" Type="http://schemas.openxmlformats.org/officeDocument/2006/relationships/hyperlink" Target="https://kenpom.com/conf.php?c=Horz" TargetMode="External"/><Relationship Id="rId255" Type="http://schemas.openxmlformats.org/officeDocument/2006/relationships/hyperlink" Target="https://kenpom.com/team.php?team=Loyola+Chicago" TargetMode="External"/><Relationship Id="rId297" Type="http://schemas.openxmlformats.org/officeDocument/2006/relationships/hyperlink" Target="https://kenpom.com/team.php?team=Utah+Valley" TargetMode="External"/><Relationship Id="rId462" Type="http://schemas.openxmlformats.org/officeDocument/2006/relationships/hyperlink" Target="https://kenpom.com/conf.php?c=ASun" TargetMode="External"/><Relationship Id="rId518" Type="http://schemas.openxmlformats.org/officeDocument/2006/relationships/hyperlink" Target="https://kenpom.com/conf.php?c=MAAC" TargetMode="External"/><Relationship Id="rId725" Type="http://schemas.openxmlformats.org/officeDocument/2006/relationships/hyperlink" Target="https://kenpom.com/team.php?team=Maryland+Eastern+Shore" TargetMode="External"/><Relationship Id="rId115" Type="http://schemas.openxmlformats.org/officeDocument/2006/relationships/hyperlink" Target="https://kenpom.com/team.php?team=Cincinnati" TargetMode="External"/><Relationship Id="rId157" Type="http://schemas.openxmlformats.org/officeDocument/2006/relationships/hyperlink" Target="https://kenpom.com/team.php?team=South+Carolina" TargetMode="External"/><Relationship Id="rId322" Type="http://schemas.openxmlformats.org/officeDocument/2006/relationships/hyperlink" Target="https://kenpom.com/conf.php?c=WAC" TargetMode="External"/><Relationship Id="rId364" Type="http://schemas.openxmlformats.org/officeDocument/2006/relationships/hyperlink" Target="https://kenpom.com/conf.php?c=BSth" TargetMode="External"/><Relationship Id="rId61" Type="http://schemas.openxmlformats.org/officeDocument/2006/relationships/hyperlink" Target="https://kenpom.com/team.php?team=Louisville" TargetMode="External"/><Relationship Id="rId199" Type="http://schemas.openxmlformats.org/officeDocument/2006/relationships/hyperlink" Target="https://kenpom.com/team.php?team=High+Point" TargetMode="External"/><Relationship Id="rId571" Type="http://schemas.openxmlformats.org/officeDocument/2006/relationships/hyperlink" Target="https://kenpom.com/team.php?team=Monmouth" TargetMode="External"/><Relationship Id="rId627" Type="http://schemas.openxmlformats.org/officeDocument/2006/relationships/hyperlink" Target="https://kenpom.com/team.php?team=Bowling+Green" TargetMode="External"/><Relationship Id="rId669" Type="http://schemas.openxmlformats.org/officeDocument/2006/relationships/hyperlink" Target="https://kenpom.com/team.php?team=West+Georgia" TargetMode="External"/><Relationship Id="rId19" Type="http://schemas.openxmlformats.org/officeDocument/2006/relationships/hyperlink" Target="https://kenpom.com/team.php?team=Purdue" TargetMode="External"/><Relationship Id="rId224" Type="http://schemas.openxmlformats.org/officeDocument/2006/relationships/hyperlink" Target="https://kenpom.com/conf.php?c=Sum" TargetMode="External"/><Relationship Id="rId266" Type="http://schemas.openxmlformats.org/officeDocument/2006/relationships/hyperlink" Target="https://kenpom.com/conf.php?c=A10" TargetMode="External"/><Relationship Id="rId431" Type="http://schemas.openxmlformats.org/officeDocument/2006/relationships/hyperlink" Target="https://kenpom.com/team.php?team=Montana" TargetMode="External"/><Relationship Id="rId473" Type="http://schemas.openxmlformats.org/officeDocument/2006/relationships/hyperlink" Target="https://kenpom.com/team.php?team=UT+Rio+Grande+Valley" TargetMode="External"/><Relationship Id="rId529" Type="http://schemas.openxmlformats.org/officeDocument/2006/relationships/hyperlink" Target="https://kenpom.com/team.php?team=Southern+Utah" TargetMode="External"/><Relationship Id="rId680" Type="http://schemas.openxmlformats.org/officeDocument/2006/relationships/hyperlink" Target="https://kenpom.com/conf.php?c=NEC" TargetMode="External"/><Relationship Id="rId30" Type="http://schemas.openxmlformats.org/officeDocument/2006/relationships/hyperlink" Target="https://kenpom.com/conf.php?c=WCC" TargetMode="External"/><Relationship Id="rId126" Type="http://schemas.openxmlformats.org/officeDocument/2006/relationships/hyperlink" Target="https://kenpom.com/conf.php?c=MVC" TargetMode="External"/><Relationship Id="rId168" Type="http://schemas.openxmlformats.org/officeDocument/2006/relationships/hyperlink" Target="https://kenpom.com/conf.php?c=BE" TargetMode="External"/><Relationship Id="rId333" Type="http://schemas.openxmlformats.org/officeDocument/2006/relationships/hyperlink" Target="https://kenpom.com/team.php?team=San+Jose+St." TargetMode="External"/><Relationship Id="rId540" Type="http://schemas.openxmlformats.org/officeDocument/2006/relationships/hyperlink" Target="https://kenpom.com/conf.php?c=BSth" TargetMode="External"/><Relationship Id="rId72" Type="http://schemas.openxmlformats.org/officeDocument/2006/relationships/hyperlink" Target="https://kenpom.com/conf.php?c=B12" TargetMode="External"/><Relationship Id="rId375" Type="http://schemas.openxmlformats.org/officeDocument/2006/relationships/hyperlink" Target="https://kenpom.com/team.php?team=Southern+Illinois" TargetMode="External"/><Relationship Id="rId582" Type="http://schemas.openxmlformats.org/officeDocument/2006/relationships/hyperlink" Target="https://kenpom.com/conf.php?c=MAAC" TargetMode="External"/><Relationship Id="rId638" Type="http://schemas.openxmlformats.org/officeDocument/2006/relationships/hyperlink" Target="https://kenpom.com/conf.php?c=NEC" TargetMode="External"/><Relationship Id="rId3" Type="http://schemas.openxmlformats.org/officeDocument/2006/relationships/hyperlink" Target="https://kenpom.com/archive.php?d=2025-02-06" TargetMode="External"/><Relationship Id="rId235" Type="http://schemas.openxmlformats.org/officeDocument/2006/relationships/hyperlink" Target="https://kenpom.com/team.php?team=UNC+Wilmington" TargetMode="External"/><Relationship Id="rId277" Type="http://schemas.openxmlformats.org/officeDocument/2006/relationships/hyperlink" Target="https://kenpom.com/team.php?team=East+Tennessee+St." TargetMode="External"/><Relationship Id="rId400" Type="http://schemas.openxmlformats.org/officeDocument/2006/relationships/hyperlink" Target="https://kenpom.com/conf.php?c=Horz" TargetMode="External"/><Relationship Id="rId442" Type="http://schemas.openxmlformats.org/officeDocument/2006/relationships/hyperlink" Target="https://kenpom.com/conf.php?c=BSky" TargetMode="External"/><Relationship Id="rId484" Type="http://schemas.openxmlformats.org/officeDocument/2006/relationships/hyperlink" Target="https://kenpom.com/conf.php?c=Horz" TargetMode="External"/><Relationship Id="rId705" Type="http://schemas.openxmlformats.org/officeDocument/2006/relationships/hyperlink" Target="https://kenpom.com/team.php?team=NJIT" TargetMode="External"/><Relationship Id="rId137" Type="http://schemas.openxmlformats.org/officeDocument/2006/relationships/hyperlink" Target="https://kenpom.com/team.php?team=Oregon+St." TargetMode="External"/><Relationship Id="rId302" Type="http://schemas.openxmlformats.org/officeDocument/2006/relationships/hyperlink" Target="https://kenpom.com/conf.php?c=SB" TargetMode="External"/><Relationship Id="rId344" Type="http://schemas.openxmlformats.org/officeDocument/2006/relationships/hyperlink" Target="https://kenpom.com/conf.php?c=MVC" TargetMode="External"/><Relationship Id="rId691" Type="http://schemas.openxmlformats.org/officeDocument/2006/relationships/hyperlink" Target="https://kenpom.com/team.php?team=Fairfield" TargetMode="External"/><Relationship Id="rId41" Type="http://schemas.openxmlformats.org/officeDocument/2006/relationships/hyperlink" Target="https://kenpom.com/team.php?team=Maryland" TargetMode="External"/><Relationship Id="rId83" Type="http://schemas.openxmlformats.org/officeDocument/2006/relationships/hyperlink" Target="https://kenpom.com/team.php?team=New+Mexico" TargetMode="External"/><Relationship Id="rId179" Type="http://schemas.openxmlformats.org/officeDocument/2006/relationships/hyperlink" Target="https://kenpom.com/team.php?team=Stanford" TargetMode="External"/><Relationship Id="rId386" Type="http://schemas.openxmlformats.org/officeDocument/2006/relationships/hyperlink" Target="https://kenpom.com/conf.php?c=BSky" TargetMode="External"/><Relationship Id="rId551" Type="http://schemas.openxmlformats.org/officeDocument/2006/relationships/hyperlink" Target="https://kenpom.com/team.php?team=Hampton" TargetMode="External"/><Relationship Id="rId593" Type="http://schemas.openxmlformats.org/officeDocument/2006/relationships/hyperlink" Target="https://kenpom.com/team.php?team=Army" TargetMode="External"/><Relationship Id="rId607" Type="http://schemas.openxmlformats.org/officeDocument/2006/relationships/hyperlink" Target="https://kenpom.com/team.php?team=Lafayette" TargetMode="External"/><Relationship Id="rId649" Type="http://schemas.openxmlformats.org/officeDocument/2006/relationships/hyperlink" Target="https://kenpom.com/team.php?team=Niagara" TargetMode="External"/><Relationship Id="rId190" Type="http://schemas.openxmlformats.org/officeDocument/2006/relationships/hyperlink" Target="https://kenpom.com/conf.php?c=SC" TargetMode="External"/><Relationship Id="rId204" Type="http://schemas.openxmlformats.org/officeDocument/2006/relationships/hyperlink" Target="https://kenpom.com/conf.php?c=ACC" TargetMode="External"/><Relationship Id="rId246" Type="http://schemas.openxmlformats.org/officeDocument/2006/relationships/hyperlink" Target="https://kenpom.com/conf.php?c=A10" TargetMode="External"/><Relationship Id="rId288" Type="http://schemas.openxmlformats.org/officeDocument/2006/relationships/hyperlink" Target="https://kenpom.com/conf.php?c=MVC" TargetMode="External"/><Relationship Id="rId411" Type="http://schemas.openxmlformats.org/officeDocument/2006/relationships/hyperlink" Target="https://kenpom.com/team.php?team=Drexel" TargetMode="External"/><Relationship Id="rId453" Type="http://schemas.openxmlformats.org/officeDocument/2006/relationships/hyperlink" Target="https://kenpom.com/team.php?team=Idaho+St." TargetMode="External"/><Relationship Id="rId509" Type="http://schemas.openxmlformats.org/officeDocument/2006/relationships/hyperlink" Target="https://kenpom.com/team.php?team=UMBC" TargetMode="External"/><Relationship Id="rId660" Type="http://schemas.openxmlformats.org/officeDocument/2006/relationships/hyperlink" Target="https://kenpom.com/conf.php?c=NEC" TargetMode="External"/><Relationship Id="rId106" Type="http://schemas.openxmlformats.org/officeDocument/2006/relationships/hyperlink" Target="https://kenpom.com/conf.php?c=MWC" TargetMode="External"/><Relationship Id="rId313" Type="http://schemas.openxmlformats.org/officeDocument/2006/relationships/hyperlink" Target="https://kenpom.com/team.php?team=UC+Riverside" TargetMode="External"/><Relationship Id="rId495" Type="http://schemas.openxmlformats.org/officeDocument/2006/relationships/hyperlink" Target="https://kenpom.com/team.php?team=American" TargetMode="External"/><Relationship Id="rId716" Type="http://schemas.openxmlformats.org/officeDocument/2006/relationships/hyperlink" Target="https://kenpom.com/conf.php?c=OVC" TargetMode="External"/><Relationship Id="rId10" Type="http://schemas.openxmlformats.org/officeDocument/2006/relationships/hyperlink" Target="https://kenpom.com/conf.php?c=ACC" TargetMode="External"/><Relationship Id="rId52" Type="http://schemas.openxmlformats.org/officeDocument/2006/relationships/hyperlink" Target="https://kenpom.com/conf.php?c=WCC" TargetMode="External"/><Relationship Id="rId94" Type="http://schemas.openxmlformats.org/officeDocument/2006/relationships/hyperlink" Target="https://kenpom.com/conf.php?c=ACC" TargetMode="External"/><Relationship Id="rId148" Type="http://schemas.openxmlformats.org/officeDocument/2006/relationships/hyperlink" Target="https://kenpom.com/conf.php?c=WCC" TargetMode="External"/><Relationship Id="rId355" Type="http://schemas.openxmlformats.org/officeDocument/2006/relationships/hyperlink" Target="https://kenpom.com/team.php?team=Rice" TargetMode="External"/><Relationship Id="rId397" Type="http://schemas.openxmlformats.org/officeDocument/2006/relationships/hyperlink" Target="https://kenpom.com/team.php?team=South+Florida" TargetMode="External"/><Relationship Id="rId520" Type="http://schemas.openxmlformats.org/officeDocument/2006/relationships/hyperlink" Target="https://kenpom.com/conf.php?c=Slnd" TargetMode="External"/><Relationship Id="rId562" Type="http://schemas.openxmlformats.org/officeDocument/2006/relationships/hyperlink" Target="https://kenpom.com/conf.php?c=MAAC" TargetMode="External"/><Relationship Id="rId618" Type="http://schemas.openxmlformats.org/officeDocument/2006/relationships/hyperlink" Target="https://kenpom.com/conf.php?c=PL" TargetMode="External"/><Relationship Id="rId215" Type="http://schemas.openxmlformats.org/officeDocument/2006/relationships/hyperlink" Target="https://kenpom.com/team.php?team=Troy" TargetMode="External"/><Relationship Id="rId257" Type="http://schemas.openxmlformats.org/officeDocument/2006/relationships/hyperlink" Target="https://kenpom.com/team.php?team=DePaul" TargetMode="External"/><Relationship Id="rId422" Type="http://schemas.openxmlformats.org/officeDocument/2006/relationships/hyperlink" Target="https://kenpom.com/conf.php?c=CAA" TargetMode="External"/><Relationship Id="rId464" Type="http://schemas.openxmlformats.org/officeDocument/2006/relationships/hyperlink" Target="https://kenpom.com/conf.php?c=A10" TargetMode="External"/><Relationship Id="rId299" Type="http://schemas.openxmlformats.org/officeDocument/2006/relationships/hyperlink" Target="https://kenpom.com/team.php?team=Bryant" TargetMode="External"/><Relationship Id="rId727" Type="http://schemas.openxmlformats.org/officeDocument/2006/relationships/hyperlink" Target="https://kenpom.com/team.php?team=New+Hampshire" TargetMode="External"/><Relationship Id="rId63" Type="http://schemas.openxmlformats.org/officeDocument/2006/relationships/hyperlink" Target="https://kenpom.com/team.php?team=Creighton" TargetMode="External"/><Relationship Id="rId159" Type="http://schemas.openxmlformats.org/officeDocument/2006/relationships/hyperlink" Target="https://kenpom.com/team.php?team=Liberty" TargetMode="External"/><Relationship Id="rId366" Type="http://schemas.openxmlformats.org/officeDocument/2006/relationships/hyperlink" Target="https://kenpom.com/conf.php?c=CAA" TargetMode="External"/><Relationship Id="rId573" Type="http://schemas.openxmlformats.org/officeDocument/2006/relationships/hyperlink" Target="https://kenpom.com/team.php?team=VMI" TargetMode="External"/><Relationship Id="rId226" Type="http://schemas.openxmlformats.org/officeDocument/2006/relationships/hyperlink" Target="https://kenpom.com/conf.php?c=ACC" TargetMode="External"/><Relationship Id="rId433" Type="http://schemas.openxmlformats.org/officeDocument/2006/relationships/hyperlink" Target="https://kenpom.com/team.php?team=Indiana+St." TargetMode="External"/><Relationship Id="rId640" Type="http://schemas.openxmlformats.org/officeDocument/2006/relationships/hyperlink" Target="https://kenpom.com/conf.php?c=MAAC" TargetMode="External"/><Relationship Id="rId74" Type="http://schemas.openxmlformats.org/officeDocument/2006/relationships/hyperlink" Target="https://kenpom.com/conf.php?c=BE" TargetMode="External"/><Relationship Id="rId377" Type="http://schemas.openxmlformats.org/officeDocument/2006/relationships/hyperlink" Target="https://kenpom.com/team.php?team=Merrimack" TargetMode="External"/><Relationship Id="rId500" Type="http://schemas.openxmlformats.org/officeDocument/2006/relationships/hyperlink" Target="https://kenpom.com/conf.php?c=CAA" TargetMode="External"/><Relationship Id="rId584" Type="http://schemas.openxmlformats.org/officeDocument/2006/relationships/hyperlink" Target="https://kenpom.com/conf.php?c=SB" TargetMode="External"/><Relationship Id="rId5" Type="http://schemas.openxmlformats.org/officeDocument/2006/relationships/hyperlink" Target="https://kenpom.com/archive.php?d=2025-02-06&amp;s=RankAdjDE" TargetMode="External"/><Relationship Id="rId237" Type="http://schemas.openxmlformats.org/officeDocument/2006/relationships/hyperlink" Target="https://kenpom.com/team.php?team=North+Dakota+St." TargetMode="External"/><Relationship Id="rId444" Type="http://schemas.openxmlformats.org/officeDocument/2006/relationships/hyperlink" Target="https://kenpom.com/conf.php?c=MEAC" TargetMode="External"/><Relationship Id="rId651" Type="http://schemas.openxmlformats.org/officeDocument/2006/relationships/hyperlink" Target="https://kenpom.com/team.php?team=Oral+Roberts" TargetMode="External"/><Relationship Id="rId290" Type="http://schemas.openxmlformats.org/officeDocument/2006/relationships/hyperlink" Target="https://kenpom.com/conf.php?c=BSky" TargetMode="External"/><Relationship Id="rId304" Type="http://schemas.openxmlformats.org/officeDocument/2006/relationships/hyperlink" Target="https://kenpom.com/conf.php?c=Amer" TargetMode="External"/><Relationship Id="rId388" Type="http://schemas.openxmlformats.org/officeDocument/2006/relationships/hyperlink" Target="https://kenpom.com/conf.php?c=NEC" TargetMode="External"/><Relationship Id="rId511" Type="http://schemas.openxmlformats.org/officeDocument/2006/relationships/hyperlink" Target="https://kenpom.com/team.php?team=Idaho" TargetMode="External"/><Relationship Id="rId609" Type="http://schemas.openxmlformats.org/officeDocument/2006/relationships/hyperlink" Target="https://kenpom.com/team.php?team=Air+Force" TargetMode="External"/><Relationship Id="rId85" Type="http://schemas.openxmlformats.org/officeDocument/2006/relationships/hyperlink" Target="https://kenpom.com/team.php?team=North+Carolina" TargetMode="External"/><Relationship Id="rId150" Type="http://schemas.openxmlformats.org/officeDocument/2006/relationships/hyperlink" Target="https://kenpom.com/conf.php?c=ACC" TargetMode="External"/><Relationship Id="rId595" Type="http://schemas.openxmlformats.org/officeDocument/2006/relationships/hyperlink" Target="https://kenpom.com/team.php?team=Tennessee+Martin" TargetMode="External"/><Relationship Id="rId248" Type="http://schemas.openxmlformats.org/officeDocument/2006/relationships/hyperlink" Target="https://kenpom.com/conf.php?c=A10" TargetMode="External"/><Relationship Id="rId455" Type="http://schemas.openxmlformats.org/officeDocument/2006/relationships/hyperlink" Target="https://kenpom.com/team.php?team=UC+Davis" TargetMode="External"/><Relationship Id="rId662" Type="http://schemas.openxmlformats.org/officeDocument/2006/relationships/hyperlink" Target="https://kenpom.com/conf.php?c=MEAC" TargetMode="External"/><Relationship Id="rId12" Type="http://schemas.openxmlformats.org/officeDocument/2006/relationships/hyperlink" Target="https://kenpom.com/conf.php?c=B12" TargetMode="External"/><Relationship Id="rId108" Type="http://schemas.openxmlformats.org/officeDocument/2006/relationships/hyperlink" Target="https://kenpom.com/conf.php?c=SEC" TargetMode="External"/><Relationship Id="rId315" Type="http://schemas.openxmlformats.org/officeDocument/2006/relationships/hyperlink" Target="https://kenpom.com/team.php?team=Cal+Baptist" TargetMode="External"/><Relationship Id="rId522" Type="http://schemas.openxmlformats.org/officeDocument/2006/relationships/hyperlink" Target="https://kenpom.com/conf.php?c=MWC" TargetMode="External"/><Relationship Id="rId96" Type="http://schemas.openxmlformats.org/officeDocument/2006/relationships/hyperlink" Target="https://kenpom.com/conf.php?c=ACC" TargetMode="External"/><Relationship Id="rId161" Type="http://schemas.openxmlformats.org/officeDocument/2006/relationships/hyperlink" Target="https://kenpom.com/team.php?team=Colorado+St." TargetMode="External"/><Relationship Id="rId399" Type="http://schemas.openxmlformats.org/officeDocument/2006/relationships/hyperlink" Target="https://kenpom.com/team.php?team=Wright+St." TargetMode="External"/><Relationship Id="rId259" Type="http://schemas.openxmlformats.org/officeDocument/2006/relationships/hyperlink" Target="https://kenpom.com/team.php?team=South+Alabama" TargetMode="External"/><Relationship Id="rId466" Type="http://schemas.openxmlformats.org/officeDocument/2006/relationships/hyperlink" Target="https://kenpom.com/conf.php?c=BSth" TargetMode="External"/><Relationship Id="rId673" Type="http://schemas.openxmlformats.org/officeDocument/2006/relationships/hyperlink" Target="https://kenpom.com/team.php?team=Denver" TargetMode="External"/><Relationship Id="rId23" Type="http://schemas.openxmlformats.org/officeDocument/2006/relationships/hyperlink" Target="https://kenpom.com/team.php?team=Kansas" TargetMode="External"/><Relationship Id="rId119" Type="http://schemas.openxmlformats.org/officeDocument/2006/relationships/hyperlink" Target="https://kenpom.com/team.php?team=Penn+St." TargetMode="External"/><Relationship Id="rId326" Type="http://schemas.openxmlformats.org/officeDocument/2006/relationships/hyperlink" Target="https://kenpom.com/conf.php?c=CAA" TargetMode="External"/><Relationship Id="rId533" Type="http://schemas.openxmlformats.org/officeDocument/2006/relationships/hyperlink" Target="https://kenpom.com/team.php?team=Tulsa" TargetMode="External"/><Relationship Id="rId172" Type="http://schemas.openxmlformats.org/officeDocument/2006/relationships/hyperlink" Target="https://kenpom.com/conf.php?c=ACC" TargetMode="External"/><Relationship Id="rId477" Type="http://schemas.openxmlformats.org/officeDocument/2006/relationships/hyperlink" Target="https://kenpom.com/team.php?team=Kansas+City" TargetMode="External"/><Relationship Id="rId600" Type="http://schemas.openxmlformats.org/officeDocument/2006/relationships/hyperlink" Target="https://kenpom.com/conf.php?c=WAC" TargetMode="External"/><Relationship Id="rId684" Type="http://schemas.openxmlformats.org/officeDocument/2006/relationships/hyperlink" Target="https://kenpom.com/conf.php?c=MAC" TargetMode="External"/><Relationship Id="rId337" Type="http://schemas.openxmlformats.org/officeDocument/2006/relationships/hyperlink" Target="https://kenpom.com/team.php?team=Texas+A%26M+Corpus+Chris" TargetMode="External"/><Relationship Id="rId34" Type="http://schemas.openxmlformats.org/officeDocument/2006/relationships/hyperlink" Target="https://kenpom.com/conf.php?c=SEC" TargetMode="External"/><Relationship Id="rId544" Type="http://schemas.openxmlformats.org/officeDocument/2006/relationships/hyperlink" Target="https://kenpom.com/conf.php?c=Ivy" TargetMode="External"/><Relationship Id="rId183" Type="http://schemas.openxmlformats.org/officeDocument/2006/relationships/hyperlink" Target="https://kenpom.com/team.php?team=Arkansas+St." TargetMode="External"/><Relationship Id="rId390" Type="http://schemas.openxmlformats.org/officeDocument/2006/relationships/hyperlink" Target="https://kenpom.com/conf.php?c=BSth" TargetMode="External"/><Relationship Id="rId404" Type="http://schemas.openxmlformats.org/officeDocument/2006/relationships/hyperlink" Target="https://kenpom.com/conf.php?c=ASun" TargetMode="External"/><Relationship Id="rId611" Type="http://schemas.openxmlformats.org/officeDocument/2006/relationships/hyperlink" Target="https://kenpom.com/team.php?team=Pacific" TargetMode="External"/><Relationship Id="rId250" Type="http://schemas.openxmlformats.org/officeDocument/2006/relationships/hyperlink" Target="https://kenpom.com/conf.php?c=Ivy" TargetMode="External"/><Relationship Id="rId488" Type="http://schemas.openxmlformats.org/officeDocument/2006/relationships/hyperlink" Target="https://kenpom.com/conf.php?c=BW" TargetMode="External"/><Relationship Id="rId695" Type="http://schemas.openxmlformats.org/officeDocument/2006/relationships/hyperlink" Target="https://kenpom.com/team.php?team=USC+Upstate" TargetMode="External"/><Relationship Id="rId709" Type="http://schemas.openxmlformats.org/officeDocument/2006/relationships/hyperlink" Target="https://kenpom.com/team.php?team=Western+Carolina" TargetMode="External"/><Relationship Id="rId45" Type="http://schemas.openxmlformats.org/officeDocument/2006/relationships/hyperlink" Target="https://kenpom.com/team.php?team=Mississippi" TargetMode="External"/><Relationship Id="rId110" Type="http://schemas.openxmlformats.org/officeDocument/2006/relationships/hyperlink" Target="https://kenpom.com/conf.php?c=BE" TargetMode="External"/><Relationship Id="rId348" Type="http://schemas.openxmlformats.org/officeDocument/2006/relationships/hyperlink" Target="https://kenpom.com/conf.php?c=Amer" TargetMode="External"/><Relationship Id="rId555" Type="http://schemas.openxmlformats.org/officeDocument/2006/relationships/hyperlink" Target="https://kenpom.com/team.php?team=Lehigh" TargetMode="External"/><Relationship Id="rId194" Type="http://schemas.openxmlformats.org/officeDocument/2006/relationships/hyperlink" Target="https://kenpom.com/conf.php?c=MAC" TargetMode="External"/><Relationship Id="rId208" Type="http://schemas.openxmlformats.org/officeDocument/2006/relationships/hyperlink" Target="https://kenpom.com/conf.php?c=MWC" TargetMode="External"/><Relationship Id="rId415" Type="http://schemas.openxmlformats.org/officeDocument/2006/relationships/hyperlink" Target="https://kenpom.com/team.php?team=UMass+Lowell" TargetMode="External"/><Relationship Id="rId622" Type="http://schemas.openxmlformats.org/officeDocument/2006/relationships/hyperlink" Target="https://kenpom.com/conf.php?c=MEAC" TargetMode="External"/><Relationship Id="rId261" Type="http://schemas.openxmlformats.org/officeDocument/2006/relationships/hyperlink" Target="https://kenpom.com/team.php?team=North+Alabama" TargetMode="External"/><Relationship Id="rId499" Type="http://schemas.openxmlformats.org/officeDocument/2006/relationships/hyperlink" Target="https://kenpom.com/team.php?team=Delaware" TargetMode="External"/><Relationship Id="rId56" Type="http://schemas.openxmlformats.org/officeDocument/2006/relationships/hyperlink" Target="https://kenpom.com/conf.php?c=B10" TargetMode="External"/><Relationship Id="rId359" Type="http://schemas.openxmlformats.org/officeDocument/2006/relationships/hyperlink" Target="https://kenpom.com/team.php?team=Marshall" TargetMode="External"/><Relationship Id="rId566" Type="http://schemas.openxmlformats.org/officeDocument/2006/relationships/hyperlink" Target="https://kenpom.com/conf.php?c=MAAC" TargetMode="External"/><Relationship Id="rId121" Type="http://schemas.openxmlformats.org/officeDocument/2006/relationships/hyperlink" Target="https://kenpom.com/team.php?team=Arizona+St." TargetMode="External"/><Relationship Id="rId219" Type="http://schemas.openxmlformats.org/officeDocument/2006/relationships/hyperlink" Target="https://kenpom.com/team.php?team=Oklahoma+St." TargetMode="External"/><Relationship Id="rId426" Type="http://schemas.openxmlformats.org/officeDocument/2006/relationships/hyperlink" Target="https://kenpom.com/conf.php?c=Amer" TargetMode="External"/><Relationship Id="rId633" Type="http://schemas.openxmlformats.org/officeDocument/2006/relationships/hyperlink" Target="https://kenpom.com/team.php?team=Long+Beach+St." TargetMode="External"/><Relationship Id="rId67" Type="http://schemas.openxmlformats.org/officeDocument/2006/relationships/hyperlink" Target="https://kenpom.com/team.php?team=Texas" TargetMode="External"/><Relationship Id="rId272" Type="http://schemas.openxmlformats.org/officeDocument/2006/relationships/hyperlink" Target="https://kenpom.com/conf.php?c=Ivy" TargetMode="External"/><Relationship Id="rId577" Type="http://schemas.openxmlformats.org/officeDocument/2006/relationships/hyperlink" Target="https://kenpom.com/team.php?team=Tennessee+Tech" TargetMode="External"/><Relationship Id="rId700" Type="http://schemas.openxmlformats.org/officeDocument/2006/relationships/hyperlink" Target="https://kenpom.com/conf.php?c=MAC" TargetMode="External"/><Relationship Id="rId132" Type="http://schemas.openxmlformats.org/officeDocument/2006/relationships/hyperlink" Target="https://kenpom.com/conf.php?c=Amer" TargetMode="External"/><Relationship Id="rId437" Type="http://schemas.openxmlformats.org/officeDocument/2006/relationships/hyperlink" Target="https://kenpom.com/team.php?team=Central+Michigan" TargetMode="External"/><Relationship Id="rId644" Type="http://schemas.openxmlformats.org/officeDocument/2006/relationships/hyperlink" Target="https://kenpom.com/conf.php?c=BW" TargetMode="External"/><Relationship Id="rId283" Type="http://schemas.openxmlformats.org/officeDocument/2006/relationships/hyperlink" Target="https://kenpom.com/team.php?team=UNC+Greensboro" TargetMode="External"/><Relationship Id="rId490" Type="http://schemas.openxmlformats.org/officeDocument/2006/relationships/hyperlink" Target="https://kenpom.com/conf.php?c=WAC" TargetMode="External"/><Relationship Id="rId504" Type="http://schemas.openxmlformats.org/officeDocument/2006/relationships/hyperlink" Target="https://kenpom.com/conf.php?c=BSky" TargetMode="External"/><Relationship Id="rId711" Type="http://schemas.openxmlformats.org/officeDocument/2006/relationships/hyperlink" Target="https://kenpom.com/team.php?team=Le+Moyne" TargetMode="External"/><Relationship Id="rId78" Type="http://schemas.openxmlformats.org/officeDocument/2006/relationships/hyperlink" Target="https://kenpom.com/conf.php?c=SEC" TargetMode="External"/><Relationship Id="rId143" Type="http://schemas.openxmlformats.org/officeDocument/2006/relationships/hyperlink" Target="https://kenpom.com/team.php?team=Yale" TargetMode="External"/><Relationship Id="rId350" Type="http://schemas.openxmlformats.org/officeDocument/2006/relationships/hyperlink" Target="https://kenpom.com/conf.php?c=MAC" TargetMode="External"/><Relationship Id="rId588" Type="http://schemas.openxmlformats.org/officeDocument/2006/relationships/hyperlink" Target="https://kenpom.com/conf.php?c=BSth" TargetMode="External"/><Relationship Id="rId9" Type="http://schemas.openxmlformats.org/officeDocument/2006/relationships/hyperlink" Target="https://kenpom.com/team.php?team=Duke" TargetMode="External"/><Relationship Id="rId210" Type="http://schemas.openxmlformats.org/officeDocument/2006/relationships/hyperlink" Target="https://kenpom.com/conf.php?c=ACC" TargetMode="External"/><Relationship Id="rId448" Type="http://schemas.openxmlformats.org/officeDocument/2006/relationships/hyperlink" Target="https://kenpom.com/conf.php?c=ASun" TargetMode="External"/><Relationship Id="rId655" Type="http://schemas.openxmlformats.org/officeDocument/2006/relationships/hyperlink" Target="https://kenpom.com/team.php?team=Coastal+Carolina" TargetMode="External"/><Relationship Id="rId294" Type="http://schemas.openxmlformats.org/officeDocument/2006/relationships/hyperlink" Target="https://kenpom.com/conf.php?c=SB" TargetMode="External"/><Relationship Id="rId308" Type="http://schemas.openxmlformats.org/officeDocument/2006/relationships/hyperlink" Target="https://kenpom.com/conf.php?c=CAA" TargetMode="External"/><Relationship Id="rId515" Type="http://schemas.openxmlformats.org/officeDocument/2006/relationships/hyperlink" Target="https://kenpom.com/team.php?team=Mount+St.+Mary%27s" TargetMode="External"/><Relationship Id="rId722" Type="http://schemas.openxmlformats.org/officeDocument/2006/relationships/hyperlink" Target="https://kenpom.com/conf.php?c=MAAC" TargetMode="External"/><Relationship Id="rId89" Type="http://schemas.openxmlformats.org/officeDocument/2006/relationships/hyperlink" Target="https://kenpom.com/team.php?team=Memphis" TargetMode="External"/><Relationship Id="rId154" Type="http://schemas.openxmlformats.org/officeDocument/2006/relationships/hyperlink" Target="https://kenpom.com/conf.php?c=BE" TargetMode="External"/><Relationship Id="rId361" Type="http://schemas.openxmlformats.org/officeDocument/2006/relationships/hyperlink" Target="https://kenpom.com/team.php?team=Sam+Houston+St." TargetMode="External"/><Relationship Id="rId599" Type="http://schemas.openxmlformats.org/officeDocument/2006/relationships/hyperlink" Target="https://kenpom.com/team.php?team=Utah+Tech" TargetMode="External"/><Relationship Id="rId459" Type="http://schemas.openxmlformats.org/officeDocument/2006/relationships/hyperlink" Target="https://kenpom.com/team.php?team=Brown" TargetMode="External"/><Relationship Id="rId666" Type="http://schemas.openxmlformats.org/officeDocument/2006/relationships/hyperlink" Target="https://kenpom.com/conf.php?c=SWAC" TargetMode="External"/><Relationship Id="rId16" Type="http://schemas.openxmlformats.org/officeDocument/2006/relationships/hyperlink" Target="https://kenpom.com/conf.php?c=SEC" TargetMode="External"/><Relationship Id="rId221" Type="http://schemas.openxmlformats.org/officeDocument/2006/relationships/hyperlink" Target="https://kenpom.com/team.php?team=Florida+Atlantic" TargetMode="External"/><Relationship Id="rId319" Type="http://schemas.openxmlformats.org/officeDocument/2006/relationships/hyperlink" Target="https://kenpom.com/team.php?team=Virginia+Tech" TargetMode="External"/><Relationship Id="rId526" Type="http://schemas.openxmlformats.org/officeDocument/2006/relationships/hyperlink" Target="https://kenpom.com/conf.php?c=PL" TargetMode="External"/><Relationship Id="rId733" Type="http://schemas.openxmlformats.org/officeDocument/2006/relationships/hyperlink" Target="https://kenpom.com/team.php?team=Mississippi+Valley+St." TargetMode="External"/><Relationship Id="rId165" Type="http://schemas.openxmlformats.org/officeDocument/2006/relationships/hyperlink" Target="https://kenpom.com/team.php?team=Florida+St." TargetMode="External"/><Relationship Id="rId372" Type="http://schemas.openxmlformats.org/officeDocument/2006/relationships/hyperlink" Target="https://kenpom.com/conf.php?c=Horz" TargetMode="External"/><Relationship Id="rId677" Type="http://schemas.openxmlformats.org/officeDocument/2006/relationships/hyperlink" Target="https://kenpom.com/team.php?team=North+Carolina+A%26T" TargetMode="External"/><Relationship Id="rId232" Type="http://schemas.openxmlformats.org/officeDocument/2006/relationships/hyperlink" Target="https://kenpom.com/conf.php?c=CUSA" TargetMode="External"/><Relationship Id="rId27" Type="http://schemas.openxmlformats.org/officeDocument/2006/relationships/hyperlink" Target="https://kenpom.com/team.php?team=Arizona" TargetMode="External"/><Relationship Id="rId537" Type="http://schemas.openxmlformats.org/officeDocument/2006/relationships/hyperlink" Target="https://kenpom.com/team.php?team=Ball+St." TargetMode="External"/><Relationship Id="rId80" Type="http://schemas.openxmlformats.org/officeDocument/2006/relationships/hyperlink" Target="https://kenpom.com/conf.php?c=SEC" TargetMode="External"/><Relationship Id="rId176" Type="http://schemas.openxmlformats.org/officeDocument/2006/relationships/hyperlink" Target="https://kenpom.com/conf.php?c=B12" TargetMode="External"/><Relationship Id="rId383" Type="http://schemas.openxmlformats.org/officeDocument/2006/relationships/hyperlink" Target="https://kenpom.com/team.php?team=Quinnipiac" TargetMode="External"/><Relationship Id="rId590" Type="http://schemas.openxmlformats.org/officeDocument/2006/relationships/hyperlink" Target="https://kenpom.com/conf.php?c=ASun" TargetMode="External"/><Relationship Id="rId604" Type="http://schemas.openxmlformats.org/officeDocument/2006/relationships/hyperlink" Target="https://kenpom.com/conf.php?c=BSky" TargetMode="External"/><Relationship Id="rId243" Type="http://schemas.openxmlformats.org/officeDocument/2006/relationships/hyperlink" Target="https://kenpom.com/team.php?team=California" TargetMode="External"/><Relationship Id="rId450" Type="http://schemas.openxmlformats.org/officeDocument/2006/relationships/hyperlink" Target="https://kenpom.com/conf.php?c=Ivy" TargetMode="External"/><Relationship Id="rId688" Type="http://schemas.openxmlformats.org/officeDocument/2006/relationships/hyperlink" Target="https://kenpom.com/conf.php?c=OVC" TargetMode="External"/><Relationship Id="rId38" Type="http://schemas.openxmlformats.org/officeDocument/2006/relationships/hyperlink" Target="https://kenpom.com/conf.php?c=B10" TargetMode="External"/><Relationship Id="rId103" Type="http://schemas.openxmlformats.org/officeDocument/2006/relationships/hyperlink" Target="https://kenpom.com/team.php?team=Utah+St." TargetMode="External"/><Relationship Id="rId310" Type="http://schemas.openxmlformats.org/officeDocument/2006/relationships/hyperlink" Target="https://kenpom.com/conf.php?c=Amer" TargetMode="External"/><Relationship Id="rId548" Type="http://schemas.openxmlformats.org/officeDocument/2006/relationships/hyperlink" Target="https://kenpom.com/conf.php?c=Slnd" TargetMode="External"/><Relationship Id="rId91" Type="http://schemas.openxmlformats.org/officeDocument/2006/relationships/hyperlink" Target="https://kenpom.com/team.php?team=Arkansas" TargetMode="External"/><Relationship Id="rId187" Type="http://schemas.openxmlformats.org/officeDocument/2006/relationships/hyperlink" Target="https://kenpom.com/team.php?team=Minnesota" TargetMode="External"/><Relationship Id="rId394" Type="http://schemas.openxmlformats.org/officeDocument/2006/relationships/hyperlink" Target="https://kenpom.com/conf.php?c=SB" TargetMode="External"/><Relationship Id="rId408" Type="http://schemas.openxmlformats.org/officeDocument/2006/relationships/hyperlink" Target="https://kenpom.com/conf.php?c=OVC" TargetMode="External"/><Relationship Id="rId615" Type="http://schemas.openxmlformats.org/officeDocument/2006/relationships/hyperlink" Target="https://kenpom.com/team.php?team=Stonehill" TargetMode="External"/><Relationship Id="rId254" Type="http://schemas.openxmlformats.org/officeDocument/2006/relationships/hyperlink" Target="https://kenpom.com/conf.php?c=CUSA" TargetMode="External"/><Relationship Id="rId699" Type="http://schemas.openxmlformats.org/officeDocument/2006/relationships/hyperlink" Target="https://kenpom.com/team.php?team=Northern+Illinois" TargetMode="External"/><Relationship Id="rId49" Type="http://schemas.openxmlformats.org/officeDocument/2006/relationships/hyperlink" Target="https://kenpom.com/team.php?team=Missouri" TargetMode="External"/><Relationship Id="rId114" Type="http://schemas.openxmlformats.org/officeDocument/2006/relationships/hyperlink" Target="https://kenpom.com/conf.php?c=B10" TargetMode="External"/><Relationship Id="rId461" Type="http://schemas.openxmlformats.org/officeDocument/2006/relationships/hyperlink" Target="https://kenpom.com/team.php?team=North+Florida" TargetMode="External"/><Relationship Id="rId559" Type="http://schemas.openxmlformats.org/officeDocument/2006/relationships/hyperlink" Target="https://kenpom.com/team.php?team=Albany" TargetMode="External"/><Relationship Id="rId198" Type="http://schemas.openxmlformats.org/officeDocument/2006/relationships/hyperlink" Target="https://kenpom.com/conf.php?c=B10" TargetMode="External"/><Relationship Id="rId321" Type="http://schemas.openxmlformats.org/officeDocument/2006/relationships/hyperlink" Target="https://kenpom.com/team.php?team=Seattle" TargetMode="External"/><Relationship Id="rId419" Type="http://schemas.openxmlformats.org/officeDocument/2006/relationships/hyperlink" Target="https://kenpom.com/team.php?team=UT+Arlington" TargetMode="External"/><Relationship Id="rId626" Type="http://schemas.openxmlformats.org/officeDocument/2006/relationships/hyperlink" Target="https://kenpom.com/conf.php?c=MAC" TargetMode="External"/><Relationship Id="rId265" Type="http://schemas.openxmlformats.org/officeDocument/2006/relationships/hyperlink" Target="https://kenpom.com/team.php?team=George+Washington" TargetMode="External"/><Relationship Id="rId472" Type="http://schemas.openxmlformats.org/officeDocument/2006/relationships/hyperlink" Target="https://kenpom.com/conf.php?c=MVC" TargetMode="External"/><Relationship Id="rId125" Type="http://schemas.openxmlformats.org/officeDocument/2006/relationships/hyperlink" Target="https://kenpom.com/team.php?team=Drake" TargetMode="External"/><Relationship Id="rId332" Type="http://schemas.openxmlformats.org/officeDocument/2006/relationships/hyperlink" Target="https://kenpom.com/conf.php?c=MAC" TargetMode="External"/><Relationship Id="rId637" Type="http://schemas.openxmlformats.org/officeDocument/2006/relationships/hyperlink" Target="https://kenpom.com/team.php?team=Fairleigh+Dickinson" TargetMode="External"/><Relationship Id="rId276" Type="http://schemas.openxmlformats.org/officeDocument/2006/relationships/hyperlink" Target="https://kenpom.com/conf.php?c=Horz" TargetMode="External"/><Relationship Id="rId483" Type="http://schemas.openxmlformats.org/officeDocument/2006/relationships/hyperlink" Target="https://kenpom.com/team.php?team=Northern+Kentucky" TargetMode="External"/><Relationship Id="rId690" Type="http://schemas.openxmlformats.org/officeDocument/2006/relationships/hyperlink" Target="https://kenpom.com/conf.php?c=Slnd" TargetMode="External"/><Relationship Id="rId704" Type="http://schemas.openxmlformats.org/officeDocument/2006/relationships/hyperlink" Target="https://kenpom.com/conf.php?c=BSky" TargetMode="External"/><Relationship Id="rId40" Type="http://schemas.openxmlformats.org/officeDocument/2006/relationships/hyperlink" Target="https://kenpom.com/conf.php?c=B10" TargetMode="External"/><Relationship Id="rId136" Type="http://schemas.openxmlformats.org/officeDocument/2006/relationships/hyperlink" Target="https://kenpom.com/conf.php?c=WCC" TargetMode="External"/><Relationship Id="rId343" Type="http://schemas.openxmlformats.org/officeDocument/2006/relationships/hyperlink" Target="https://kenpom.com/team.php?team=Murray+St." TargetMode="External"/><Relationship Id="rId550" Type="http://schemas.openxmlformats.org/officeDocument/2006/relationships/hyperlink" Target="https://kenpom.com/conf.php?c=AE" TargetMode="External"/><Relationship Id="rId203" Type="http://schemas.openxmlformats.org/officeDocument/2006/relationships/hyperlink" Target="https://kenpom.com/team.php?team=Georgia+Tech" TargetMode="External"/><Relationship Id="rId648" Type="http://schemas.openxmlformats.org/officeDocument/2006/relationships/hyperlink" Target="https://kenpom.com/conf.php?c=SWAC" TargetMode="External"/><Relationship Id="rId287" Type="http://schemas.openxmlformats.org/officeDocument/2006/relationships/hyperlink" Target="https://kenpom.com/team.php?team=Illinois+St." TargetMode="External"/><Relationship Id="rId410" Type="http://schemas.openxmlformats.org/officeDocument/2006/relationships/hyperlink" Target="https://kenpom.com/conf.php?c=Slnd" TargetMode="External"/><Relationship Id="rId494" Type="http://schemas.openxmlformats.org/officeDocument/2006/relationships/hyperlink" Target="https://kenpom.com/conf.php?c=CUSA" TargetMode="External"/><Relationship Id="rId508" Type="http://schemas.openxmlformats.org/officeDocument/2006/relationships/hyperlink" Target="https://kenpom.com/conf.php?c=SB" TargetMode="External"/><Relationship Id="rId715" Type="http://schemas.openxmlformats.org/officeDocument/2006/relationships/hyperlink" Target="https://kenpom.com/team.php?team=Western+Illinois" TargetMode="External"/><Relationship Id="rId147" Type="http://schemas.openxmlformats.org/officeDocument/2006/relationships/hyperlink" Target="https://kenpom.com/team.php?team=San+Francisco" TargetMode="External"/><Relationship Id="rId354" Type="http://schemas.openxmlformats.org/officeDocument/2006/relationships/hyperlink" Target="https://kenpom.com/conf.php?c=MEAC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s://kenpom.com/team.php?team=Cincinnati" TargetMode="External"/><Relationship Id="rId671" Type="http://schemas.openxmlformats.org/officeDocument/2006/relationships/hyperlink" Target="https://kenpom.com/team.php?team=Grambling+St." TargetMode="External"/><Relationship Id="rId21" Type="http://schemas.openxmlformats.org/officeDocument/2006/relationships/hyperlink" Target="https://kenpom.com/team.php?team=Kansas" TargetMode="External"/><Relationship Id="rId324" Type="http://schemas.openxmlformats.org/officeDocument/2006/relationships/hyperlink" Target="https://kenpom.com/conf.php?c=SC" TargetMode="External"/><Relationship Id="rId531" Type="http://schemas.openxmlformats.org/officeDocument/2006/relationships/hyperlink" Target="https://kenpom.com/team.php?team=Tulsa" TargetMode="External"/><Relationship Id="rId629" Type="http://schemas.openxmlformats.org/officeDocument/2006/relationships/hyperlink" Target="https://kenpom.com/team.php?team=Bowling+Green" TargetMode="External"/><Relationship Id="rId170" Type="http://schemas.openxmlformats.org/officeDocument/2006/relationships/hyperlink" Target="https://kenpom.com/conf.php?c=MWC" TargetMode="External"/><Relationship Id="rId268" Type="http://schemas.openxmlformats.org/officeDocument/2006/relationships/hyperlink" Target="https://kenpom.com/conf.php?c=CUSA" TargetMode="External"/><Relationship Id="rId475" Type="http://schemas.openxmlformats.org/officeDocument/2006/relationships/hyperlink" Target="https://kenpom.com/team.php?team=Cal+Poly" TargetMode="External"/><Relationship Id="rId682" Type="http://schemas.openxmlformats.org/officeDocument/2006/relationships/hyperlink" Target="https://kenpom.com/conf.php?c=Sum" TargetMode="External"/><Relationship Id="rId32" Type="http://schemas.openxmlformats.org/officeDocument/2006/relationships/hyperlink" Target="https://kenpom.com/conf.php?c=B10" TargetMode="External"/><Relationship Id="rId128" Type="http://schemas.openxmlformats.org/officeDocument/2006/relationships/hyperlink" Target="https://kenpom.com/conf.php?c=MVC" TargetMode="External"/><Relationship Id="rId335" Type="http://schemas.openxmlformats.org/officeDocument/2006/relationships/hyperlink" Target="https://kenpom.com/team.php?team=Campbell" TargetMode="External"/><Relationship Id="rId542" Type="http://schemas.openxmlformats.org/officeDocument/2006/relationships/hyperlink" Target="https://kenpom.com/conf.php?c=BSth" TargetMode="External"/><Relationship Id="rId181" Type="http://schemas.openxmlformats.org/officeDocument/2006/relationships/hyperlink" Target="https://kenpom.com/team.php?team=Saint+Joseph%27s" TargetMode="External"/><Relationship Id="rId402" Type="http://schemas.openxmlformats.org/officeDocument/2006/relationships/hyperlink" Target="https://kenpom.com/conf.php?c=Horz" TargetMode="External"/><Relationship Id="rId279" Type="http://schemas.openxmlformats.org/officeDocument/2006/relationships/hyperlink" Target="https://kenpom.com/team.php?team=East+Tennessee+St." TargetMode="External"/><Relationship Id="rId486" Type="http://schemas.openxmlformats.org/officeDocument/2006/relationships/hyperlink" Target="https://kenpom.com/conf.php?c=Sum" TargetMode="External"/><Relationship Id="rId693" Type="http://schemas.openxmlformats.org/officeDocument/2006/relationships/hyperlink" Target="https://kenpom.com/team.php?team=USC+Upstate" TargetMode="External"/><Relationship Id="rId707" Type="http://schemas.openxmlformats.org/officeDocument/2006/relationships/hyperlink" Target="https://kenpom.com/team.php?team=Mercyhurst" TargetMode="External"/><Relationship Id="rId43" Type="http://schemas.openxmlformats.org/officeDocument/2006/relationships/hyperlink" Target="https://kenpom.com/team.php?team=Mississippi" TargetMode="External"/><Relationship Id="rId139" Type="http://schemas.openxmlformats.org/officeDocument/2006/relationships/hyperlink" Target="https://kenpom.com/team.php?team=Iowa" TargetMode="External"/><Relationship Id="rId346" Type="http://schemas.openxmlformats.org/officeDocument/2006/relationships/hyperlink" Target="https://kenpom.com/conf.php?c=Slnd" TargetMode="External"/><Relationship Id="rId553" Type="http://schemas.openxmlformats.org/officeDocument/2006/relationships/hyperlink" Target="https://kenpom.com/team.php?team=Lehigh" TargetMode="External"/><Relationship Id="rId192" Type="http://schemas.openxmlformats.org/officeDocument/2006/relationships/hyperlink" Target="https://kenpom.com/conf.php?c=SC" TargetMode="External"/><Relationship Id="rId206" Type="http://schemas.openxmlformats.org/officeDocument/2006/relationships/hyperlink" Target="https://kenpom.com/conf.php?c=WCC" TargetMode="External"/><Relationship Id="rId413" Type="http://schemas.openxmlformats.org/officeDocument/2006/relationships/hyperlink" Target="https://kenpom.com/team.php?team=Maine" TargetMode="External"/><Relationship Id="rId497" Type="http://schemas.openxmlformats.org/officeDocument/2006/relationships/hyperlink" Target="https://kenpom.com/team.php?team=Charlotte" TargetMode="External"/><Relationship Id="rId620" Type="http://schemas.openxmlformats.org/officeDocument/2006/relationships/hyperlink" Target="https://kenpom.com/conf.php?c=WAC" TargetMode="External"/><Relationship Id="rId718" Type="http://schemas.openxmlformats.org/officeDocument/2006/relationships/hyperlink" Target="https://kenpom.com/conf.php?c=SWAC" TargetMode="External"/><Relationship Id="rId357" Type="http://schemas.openxmlformats.org/officeDocument/2006/relationships/hyperlink" Target="https://kenpom.com/team.php?team=Rice" TargetMode="External"/><Relationship Id="rId54" Type="http://schemas.openxmlformats.org/officeDocument/2006/relationships/hyperlink" Target="https://kenpom.com/conf.php?c=SEC" TargetMode="External"/><Relationship Id="rId217" Type="http://schemas.openxmlformats.org/officeDocument/2006/relationships/hyperlink" Target="https://kenpom.com/team.php?team=Colorado" TargetMode="External"/><Relationship Id="rId564" Type="http://schemas.openxmlformats.org/officeDocument/2006/relationships/hyperlink" Target="https://kenpom.com/conf.php?c=MAAC" TargetMode="External"/><Relationship Id="rId424" Type="http://schemas.openxmlformats.org/officeDocument/2006/relationships/hyperlink" Target="https://kenpom.com/conf.php?c=BE" TargetMode="External"/><Relationship Id="rId631" Type="http://schemas.openxmlformats.org/officeDocument/2006/relationships/hyperlink" Target="https://kenpom.com/team.php?team=Holy+Cross" TargetMode="External"/><Relationship Id="rId729" Type="http://schemas.openxmlformats.org/officeDocument/2006/relationships/hyperlink" Target="https://kenpom.com/team.php?team=Coppin+St." TargetMode="External"/><Relationship Id="rId270" Type="http://schemas.openxmlformats.org/officeDocument/2006/relationships/hyperlink" Target="https://kenpom.com/conf.php?c=MVC" TargetMode="External"/><Relationship Id="rId65" Type="http://schemas.openxmlformats.org/officeDocument/2006/relationships/hyperlink" Target="https://kenpom.com/team.php?team=Creighton" TargetMode="External"/><Relationship Id="rId130" Type="http://schemas.openxmlformats.org/officeDocument/2006/relationships/hyperlink" Target="https://kenpom.com/conf.php?c=BW" TargetMode="External"/><Relationship Id="rId368" Type="http://schemas.openxmlformats.org/officeDocument/2006/relationships/hyperlink" Target="https://kenpom.com/conf.php?c=A10" TargetMode="External"/><Relationship Id="rId575" Type="http://schemas.openxmlformats.org/officeDocument/2006/relationships/hyperlink" Target="https://kenpom.com/team.php?team=Old+Dominion" TargetMode="External"/><Relationship Id="rId228" Type="http://schemas.openxmlformats.org/officeDocument/2006/relationships/hyperlink" Target="https://kenpom.com/conf.php?c=A10" TargetMode="External"/><Relationship Id="rId435" Type="http://schemas.openxmlformats.org/officeDocument/2006/relationships/hyperlink" Target="https://kenpom.com/team.php?team=Indiana+St." TargetMode="External"/><Relationship Id="rId642" Type="http://schemas.openxmlformats.org/officeDocument/2006/relationships/hyperlink" Target="https://kenpom.com/conf.php?c=MAAC" TargetMode="External"/><Relationship Id="rId281" Type="http://schemas.openxmlformats.org/officeDocument/2006/relationships/hyperlink" Target="https://kenpom.com/team.php?team=Kent+St." TargetMode="External"/><Relationship Id="rId502" Type="http://schemas.openxmlformats.org/officeDocument/2006/relationships/hyperlink" Target="https://kenpom.com/conf.php?c=Sum" TargetMode="External"/><Relationship Id="rId76" Type="http://schemas.openxmlformats.org/officeDocument/2006/relationships/hyperlink" Target="https://kenpom.com/conf.php?c=A10" TargetMode="External"/><Relationship Id="rId141" Type="http://schemas.openxmlformats.org/officeDocument/2006/relationships/hyperlink" Target="https://kenpom.com/team.php?team=Rutgers" TargetMode="External"/><Relationship Id="rId379" Type="http://schemas.openxmlformats.org/officeDocument/2006/relationships/hyperlink" Target="https://kenpom.com/team.php?team=Little+Rock" TargetMode="External"/><Relationship Id="rId586" Type="http://schemas.openxmlformats.org/officeDocument/2006/relationships/hyperlink" Target="https://kenpom.com/conf.php?c=ASun" TargetMode="External"/><Relationship Id="rId7" Type="http://schemas.openxmlformats.org/officeDocument/2006/relationships/hyperlink" Target="https://kenpom.com/team.php?team=Auburn" TargetMode="External"/><Relationship Id="rId239" Type="http://schemas.openxmlformats.org/officeDocument/2006/relationships/hyperlink" Target="https://kenpom.com/team.php?team=Western+Kentucky" TargetMode="External"/><Relationship Id="rId446" Type="http://schemas.openxmlformats.org/officeDocument/2006/relationships/hyperlink" Target="https://kenpom.com/conf.php?c=Horz" TargetMode="External"/><Relationship Id="rId653" Type="http://schemas.openxmlformats.org/officeDocument/2006/relationships/hyperlink" Target="https://kenpom.com/team.php?team=Saint+Francis" TargetMode="External"/><Relationship Id="rId292" Type="http://schemas.openxmlformats.org/officeDocument/2006/relationships/hyperlink" Target="https://kenpom.com/conf.php?c=SB" TargetMode="External"/><Relationship Id="rId306" Type="http://schemas.openxmlformats.org/officeDocument/2006/relationships/hyperlink" Target="https://kenpom.com/conf.php?c=BSky" TargetMode="External"/><Relationship Id="rId87" Type="http://schemas.openxmlformats.org/officeDocument/2006/relationships/hyperlink" Target="https://kenpom.com/team.php?team=Nebraska" TargetMode="External"/><Relationship Id="rId513" Type="http://schemas.openxmlformats.org/officeDocument/2006/relationships/hyperlink" Target="https://kenpom.com/team.php?team=Incarnate+Word" TargetMode="External"/><Relationship Id="rId597" Type="http://schemas.openxmlformats.org/officeDocument/2006/relationships/hyperlink" Target="https://kenpom.com/team.php?team=Penn" TargetMode="External"/><Relationship Id="rId720" Type="http://schemas.openxmlformats.org/officeDocument/2006/relationships/hyperlink" Target="https://kenpom.com/conf.php?c=OVC" TargetMode="External"/><Relationship Id="rId152" Type="http://schemas.openxmlformats.org/officeDocument/2006/relationships/hyperlink" Target="https://kenpom.com/conf.php?c=ACC" TargetMode="External"/><Relationship Id="rId457" Type="http://schemas.openxmlformats.org/officeDocument/2006/relationships/hyperlink" Target="https://kenpom.com/team.php?team=Idaho+St." TargetMode="External"/><Relationship Id="rId664" Type="http://schemas.openxmlformats.org/officeDocument/2006/relationships/hyperlink" Target="https://kenpom.com/conf.php?c=Slnd" TargetMode="External"/><Relationship Id="rId14" Type="http://schemas.openxmlformats.org/officeDocument/2006/relationships/hyperlink" Target="https://kenpom.com/conf.php?c=SEC" TargetMode="External"/><Relationship Id="rId317" Type="http://schemas.openxmlformats.org/officeDocument/2006/relationships/hyperlink" Target="https://kenpom.com/team.php?team=UC+Riverside" TargetMode="External"/><Relationship Id="rId524" Type="http://schemas.openxmlformats.org/officeDocument/2006/relationships/hyperlink" Target="https://kenpom.com/conf.php?c=MAAC" TargetMode="External"/><Relationship Id="rId731" Type="http://schemas.openxmlformats.org/officeDocument/2006/relationships/hyperlink" Target="https://kenpom.com/team.php?team=Arkansas+Pine+Bluff" TargetMode="External"/><Relationship Id="rId98" Type="http://schemas.openxmlformats.org/officeDocument/2006/relationships/hyperlink" Target="https://kenpom.com/conf.php?c=MWC" TargetMode="External"/><Relationship Id="rId163" Type="http://schemas.openxmlformats.org/officeDocument/2006/relationships/hyperlink" Target="https://kenpom.com/team.php?team=TCU" TargetMode="External"/><Relationship Id="rId370" Type="http://schemas.openxmlformats.org/officeDocument/2006/relationships/hyperlink" Target="https://kenpom.com/conf.php?c=Slnd" TargetMode="External"/><Relationship Id="rId230" Type="http://schemas.openxmlformats.org/officeDocument/2006/relationships/hyperlink" Target="https://kenpom.com/conf.php?c=CUSA" TargetMode="External"/><Relationship Id="rId468" Type="http://schemas.openxmlformats.org/officeDocument/2006/relationships/hyperlink" Target="https://kenpom.com/conf.php?c=BSth" TargetMode="External"/><Relationship Id="rId675" Type="http://schemas.openxmlformats.org/officeDocument/2006/relationships/hyperlink" Target="https://kenpom.com/team.php?team=West+Georgia" TargetMode="External"/><Relationship Id="rId25" Type="http://schemas.openxmlformats.org/officeDocument/2006/relationships/hyperlink" Target="https://kenpom.com/team.php?team=Iowa+St." TargetMode="External"/><Relationship Id="rId328" Type="http://schemas.openxmlformats.org/officeDocument/2006/relationships/hyperlink" Target="https://kenpom.com/conf.php?c=A10" TargetMode="External"/><Relationship Id="rId535" Type="http://schemas.openxmlformats.org/officeDocument/2006/relationships/hyperlink" Target="https://kenpom.com/team.php?team=UMBC" TargetMode="External"/><Relationship Id="rId174" Type="http://schemas.openxmlformats.org/officeDocument/2006/relationships/hyperlink" Target="https://kenpom.com/conf.php?c=ACC" TargetMode="External"/><Relationship Id="rId381" Type="http://schemas.openxmlformats.org/officeDocument/2006/relationships/hyperlink" Target="https://kenpom.com/team.php?team=Quinnipiac" TargetMode="External"/><Relationship Id="rId602" Type="http://schemas.openxmlformats.org/officeDocument/2006/relationships/hyperlink" Target="https://kenpom.com/conf.php?c=MEAC" TargetMode="External"/><Relationship Id="rId241" Type="http://schemas.openxmlformats.org/officeDocument/2006/relationships/hyperlink" Target="https://kenpom.com/team.php?team=Syracuse" TargetMode="External"/><Relationship Id="rId479" Type="http://schemas.openxmlformats.org/officeDocument/2006/relationships/hyperlink" Target="https://kenpom.com/team.php?team=Siena" TargetMode="External"/><Relationship Id="rId686" Type="http://schemas.openxmlformats.org/officeDocument/2006/relationships/hyperlink" Target="https://kenpom.com/conf.php?c=MAC" TargetMode="External"/><Relationship Id="rId36" Type="http://schemas.openxmlformats.org/officeDocument/2006/relationships/hyperlink" Target="https://kenpom.com/conf.php?c=BE" TargetMode="External"/><Relationship Id="rId339" Type="http://schemas.openxmlformats.org/officeDocument/2006/relationships/hyperlink" Target="https://kenpom.com/team.php?team=Wyoming" TargetMode="External"/><Relationship Id="rId546" Type="http://schemas.openxmlformats.org/officeDocument/2006/relationships/hyperlink" Target="https://kenpom.com/conf.php?c=SWAC" TargetMode="External"/><Relationship Id="rId101" Type="http://schemas.openxmlformats.org/officeDocument/2006/relationships/hyperlink" Target="https://kenpom.com/team.php?team=Xavier" TargetMode="External"/><Relationship Id="rId185" Type="http://schemas.openxmlformats.org/officeDocument/2006/relationships/hyperlink" Target="https://kenpom.com/team.php?team=Grand+Canyon" TargetMode="External"/><Relationship Id="rId406" Type="http://schemas.openxmlformats.org/officeDocument/2006/relationships/hyperlink" Target="https://kenpom.com/conf.php?c=BSky" TargetMode="External"/><Relationship Id="rId392" Type="http://schemas.openxmlformats.org/officeDocument/2006/relationships/hyperlink" Target="https://kenpom.com/conf.php?c=Amer" TargetMode="External"/><Relationship Id="rId613" Type="http://schemas.openxmlformats.org/officeDocument/2006/relationships/hyperlink" Target="https://kenpom.com/team.php?team=LIU" TargetMode="External"/><Relationship Id="rId697" Type="http://schemas.openxmlformats.org/officeDocument/2006/relationships/hyperlink" Target="https://kenpom.com/team.php?team=Louisiana+Monroe" TargetMode="External"/><Relationship Id="rId252" Type="http://schemas.openxmlformats.org/officeDocument/2006/relationships/hyperlink" Target="https://kenpom.com/conf.php?c=A10" TargetMode="External"/><Relationship Id="rId47" Type="http://schemas.openxmlformats.org/officeDocument/2006/relationships/hyperlink" Target="https://kenpom.com/team.php?team=Michigan" TargetMode="External"/><Relationship Id="rId112" Type="http://schemas.openxmlformats.org/officeDocument/2006/relationships/hyperlink" Target="https://kenpom.com/conf.php?c=BE" TargetMode="External"/><Relationship Id="rId557" Type="http://schemas.openxmlformats.org/officeDocument/2006/relationships/hyperlink" Target="https://kenpom.com/team.php?team=Sacred+Heart" TargetMode="External"/><Relationship Id="rId196" Type="http://schemas.openxmlformats.org/officeDocument/2006/relationships/hyperlink" Target="https://kenpom.com/conf.php?c=B10" TargetMode="External"/><Relationship Id="rId417" Type="http://schemas.openxmlformats.org/officeDocument/2006/relationships/hyperlink" Target="https://kenpom.com/team.php?team=Queens" TargetMode="External"/><Relationship Id="rId624" Type="http://schemas.openxmlformats.org/officeDocument/2006/relationships/hyperlink" Target="https://kenpom.com/conf.php?c=MEAC" TargetMode="External"/><Relationship Id="rId263" Type="http://schemas.openxmlformats.org/officeDocument/2006/relationships/hyperlink" Target="https://kenpom.com/team.php?team=George+Washington" TargetMode="External"/><Relationship Id="rId470" Type="http://schemas.openxmlformats.org/officeDocument/2006/relationships/hyperlink" Target="https://kenpom.com/conf.php?c=ASun" TargetMode="External"/><Relationship Id="rId58" Type="http://schemas.openxmlformats.org/officeDocument/2006/relationships/hyperlink" Target="https://kenpom.com/conf.php?c=B12" TargetMode="External"/><Relationship Id="rId123" Type="http://schemas.openxmlformats.org/officeDocument/2006/relationships/hyperlink" Target="https://kenpom.com/team.php?team=Santa+Clara" TargetMode="External"/><Relationship Id="rId330" Type="http://schemas.openxmlformats.org/officeDocument/2006/relationships/hyperlink" Target="https://kenpom.com/conf.php?c=MAC" TargetMode="External"/><Relationship Id="rId568" Type="http://schemas.openxmlformats.org/officeDocument/2006/relationships/hyperlink" Target="https://kenpom.com/conf.php?c=CAA" TargetMode="External"/><Relationship Id="rId428" Type="http://schemas.openxmlformats.org/officeDocument/2006/relationships/hyperlink" Target="https://kenpom.com/conf.php?c=Slnd" TargetMode="External"/><Relationship Id="rId635" Type="http://schemas.openxmlformats.org/officeDocument/2006/relationships/hyperlink" Target="https://kenpom.com/team.php?team=Louisiana" TargetMode="External"/><Relationship Id="rId274" Type="http://schemas.openxmlformats.org/officeDocument/2006/relationships/hyperlink" Target="https://kenpom.com/conf.php?c=Ivy" TargetMode="External"/><Relationship Id="rId481" Type="http://schemas.openxmlformats.org/officeDocument/2006/relationships/hyperlink" Target="https://kenpom.com/team.php?team=Abilene+Christian" TargetMode="External"/><Relationship Id="rId702" Type="http://schemas.openxmlformats.org/officeDocument/2006/relationships/hyperlink" Target="https://kenpom.com/conf.php?c=ASun" TargetMode="External"/><Relationship Id="rId69" Type="http://schemas.openxmlformats.org/officeDocument/2006/relationships/hyperlink" Target="https://kenpom.com/team.php?team=Mississippi+St." TargetMode="External"/><Relationship Id="rId134" Type="http://schemas.openxmlformats.org/officeDocument/2006/relationships/hyperlink" Target="https://kenpom.com/conf.php?c=Amer" TargetMode="External"/><Relationship Id="rId579" Type="http://schemas.openxmlformats.org/officeDocument/2006/relationships/hyperlink" Target="https://kenpom.com/team.php?team=Charleston+Southern" TargetMode="External"/><Relationship Id="rId341" Type="http://schemas.openxmlformats.org/officeDocument/2006/relationships/hyperlink" Target="https://kenpom.com/team.php?team=Murray+St." TargetMode="External"/><Relationship Id="rId439" Type="http://schemas.openxmlformats.org/officeDocument/2006/relationships/hyperlink" Target="https://kenpom.com/team.php?team=Central+Michigan" TargetMode="External"/><Relationship Id="rId646" Type="http://schemas.openxmlformats.org/officeDocument/2006/relationships/hyperlink" Target="https://kenpom.com/conf.php?c=BW" TargetMode="External"/><Relationship Id="rId201" Type="http://schemas.openxmlformats.org/officeDocument/2006/relationships/hyperlink" Target="https://kenpom.com/team.php?team=High+Point" TargetMode="External"/><Relationship Id="rId285" Type="http://schemas.openxmlformats.org/officeDocument/2006/relationships/hyperlink" Target="https://kenpom.com/team.php?team=Seattle" TargetMode="External"/><Relationship Id="rId506" Type="http://schemas.openxmlformats.org/officeDocument/2006/relationships/hyperlink" Target="https://kenpom.com/conf.php?c=MVC" TargetMode="External"/><Relationship Id="rId492" Type="http://schemas.openxmlformats.org/officeDocument/2006/relationships/hyperlink" Target="https://kenpom.com/conf.php?c=Horz" TargetMode="External"/><Relationship Id="rId713" Type="http://schemas.openxmlformats.org/officeDocument/2006/relationships/hyperlink" Target="https://kenpom.com/team.php?team=Bellarmine" TargetMode="External"/><Relationship Id="rId145" Type="http://schemas.openxmlformats.org/officeDocument/2006/relationships/hyperlink" Target="https://kenpom.com/team.php?team=Yale" TargetMode="External"/><Relationship Id="rId352" Type="http://schemas.openxmlformats.org/officeDocument/2006/relationships/hyperlink" Target="https://kenpom.com/conf.php?c=CAA" TargetMode="External"/><Relationship Id="rId212" Type="http://schemas.openxmlformats.org/officeDocument/2006/relationships/hyperlink" Target="https://kenpom.com/conf.php?c=ACC" TargetMode="External"/><Relationship Id="rId657" Type="http://schemas.openxmlformats.org/officeDocument/2006/relationships/hyperlink" Target="https://kenpom.com/team.php?team=Detroit+Mercy" TargetMode="External"/><Relationship Id="rId296" Type="http://schemas.openxmlformats.org/officeDocument/2006/relationships/hyperlink" Target="https://kenpom.com/conf.php?c=BW" TargetMode="External"/><Relationship Id="rId517" Type="http://schemas.openxmlformats.org/officeDocument/2006/relationships/hyperlink" Target="https://kenpom.com/team.php?team=Fresno+St." TargetMode="External"/><Relationship Id="rId724" Type="http://schemas.openxmlformats.org/officeDocument/2006/relationships/hyperlink" Target="https://kenpom.com/conf.php?c=SC" TargetMode="External"/><Relationship Id="rId60" Type="http://schemas.openxmlformats.org/officeDocument/2006/relationships/hyperlink" Target="https://kenpom.com/conf.php?c=ACC" TargetMode="External"/><Relationship Id="rId156" Type="http://schemas.openxmlformats.org/officeDocument/2006/relationships/hyperlink" Target="https://kenpom.com/conf.php?c=BE" TargetMode="External"/><Relationship Id="rId363" Type="http://schemas.openxmlformats.org/officeDocument/2006/relationships/hyperlink" Target="https://kenpom.com/team.php?team=Marshall" TargetMode="External"/><Relationship Id="rId570" Type="http://schemas.openxmlformats.org/officeDocument/2006/relationships/hyperlink" Target="https://kenpom.com/conf.php?c=PL" TargetMode="External"/><Relationship Id="rId223" Type="http://schemas.openxmlformats.org/officeDocument/2006/relationships/hyperlink" Target="https://kenpom.com/team.php?team=Oklahoma+St." TargetMode="External"/><Relationship Id="rId430" Type="http://schemas.openxmlformats.org/officeDocument/2006/relationships/hyperlink" Target="https://kenpom.com/conf.php?c=BSky" TargetMode="External"/><Relationship Id="rId668" Type="http://schemas.openxmlformats.org/officeDocument/2006/relationships/hyperlink" Target="https://kenpom.com/conf.php?c=SWAC" TargetMode="External"/><Relationship Id="rId18" Type="http://schemas.openxmlformats.org/officeDocument/2006/relationships/hyperlink" Target="https://kenpom.com/conf.php?c=SEC" TargetMode="External"/><Relationship Id="rId528" Type="http://schemas.openxmlformats.org/officeDocument/2006/relationships/hyperlink" Target="https://kenpom.com/conf.php?c=AE" TargetMode="External"/><Relationship Id="rId167" Type="http://schemas.openxmlformats.org/officeDocument/2006/relationships/hyperlink" Target="https://kenpom.com/team.php?team=Georgetown" TargetMode="External"/><Relationship Id="rId374" Type="http://schemas.openxmlformats.org/officeDocument/2006/relationships/hyperlink" Target="https://kenpom.com/conf.php?c=CUSA" TargetMode="External"/><Relationship Id="rId581" Type="http://schemas.openxmlformats.org/officeDocument/2006/relationships/hyperlink" Target="https://kenpom.com/team.php?team=Boston+University" TargetMode="External"/><Relationship Id="rId71" Type="http://schemas.openxmlformats.org/officeDocument/2006/relationships/hyperlink" Target="https://kenpom.com/team.php?team=BYU" TargetMode="External"/><Relationship Id="rId234" Type="http://schemas.openxmlformats.org/officeDocument/2006/relationships/hyperlink" Target="https://kenpom.com/conf.php?c=Sum" TargetMode="External"/><Relationship Id="rId679" Type="http://schemas.openxmlformats.org/officeDocument/2006/relationships/hyperlink" Target="https://kenpom.com/team.php?team=Fairfield" TargetMode="External"/><Relationship Id="rId2" Type="http://schemas.openxmlformats.org/officeDocument/2006/relationships/hyperlink" Target="https://kenpom.com/archive.php?d=2025-02-07&amp;s=TeamName" TargetMode="External"/><Relationship Id="rId29" Type="http://schemas.openxmlformats.org/officeDocument/2006/relationships/hyperlink" Target="https://kenpom.com/team.php?team=Arizona" TargetMode="External"/><Relationship Id="rId441" Type="http://schemas.openxmlformats.org/officeDocument/2006/relationships/hyperlink" Target="https://kenpom.com/team.php?team=UMass+Lowell" TargetMode="External"/><Relationship Id="rId539" Type="http://schemas.openxmlformats.org/officeDocument/2006/relationships/hyperlink" Target="https://kenpom.com/team.php?team=Ball+St." TargetMode="External"/><Relationship Id="rId178" Type="http://schemas.openxmlformats.org/officeDocument/2006/relationships/hyperlink" Target="https://kenpom.com/conf.php?c=BE" TargetMode="External"/><Relationship Id="rId301" Type="http://schemas.openxmlformats.org/officeDocument/2006/relationships/hyperlink" Target="https://kenpom.com/team.php?team=Wichita+St." TargetMode="External"/><Relationship Id="rId82" Type="http://schemas.openxmlformats.org/officeDocument/2006/relationships/hyperlink" Target="https://kenpom.com/conf.php?c=B10" TargetMode="External"/><Relationship Id="rId385" Type="http://schemas.openxmlformats.org/officeDocument/2006/relationships/hyperlink" Target="https://kenpom.com/team.php?team=Winthrop" TargetMode="External"/><Relationship Id="rId592" Type="http://schemas.openxmlformats.org/officeDocument/2006/relationships/hyperlink" Target="https://kenpom.com/conf.php?c=MAAC" TargetMode="External"/><Relationship Id="rId606" Type="http://schemas.openxmlformats.org/officeDocument/2006/relationships/hyperlink" Target="https://kenpom.com/conf.php?c=MWC" TargetMode="External"/><Relationship Id="rId245" Type="http://schemas.openxmlformats.org/officeDocument/2006/relationships/hyperlink" Target="https://kenpom.com/team.php?team=Cornell" TargetMode="External"/><Relationship Id="rId452" Type="http://schemas.openxmlformats.org/officeDocument/2006/relationships/hyperlink" Target="https://kenpom.com/conf.php?c=MAAC" TargetMode="External"/><Relationship Id="rId105" Type="http://schemas.openxmlformats.org/officeDocument/2006/relationships/hyperlink" Target="https://kenpom.com/team.php?team=Boise+St." TargetMode="External"/><Relationship Id="rId312" Type="http://schemas.openxmlformats.org/officeDocument/2006/relationships/hyperlink" Target="https://kenpom.com/conf.php?c=Horz" TargetMode="External"/><Relationship Id="rId51" Type="http://schemas.openxmlformats.org/officeDocument/2006/relationships/hyperlink" Target="https://kenpom.com/team.php?team=Saint+Mary%27s" TargetMode="External"/><Relationship Id="rId93" Type="http://schemas.openxmlformats.org/officeDocument/2006/relationships/hyperlink" Target="https://kenpom.com/team.php?team=Pittsburgh" TargetMode="External"/><Relationship Id="rId189" Type="http://schemas.openxmlformats.org/officeDocument/2006/relationships/hyperlink" Target="https://kenpom.com/team.php?team=Lipscomb" TargetMode="External"/><Relationship Id="rId396" Type="http://schemas.openxmlformats.org/officeDocument/2006/relationships/hyperlink" Target="https://kenpom.com/conf.php?c=BSky" TargetMode="External"/><Relationship Id="rId561" Type="http://schemas.openxmlformats.org/officeDocument/2006/relationships/hyperlink" Target="https://kenpom.com/team.php?team=Stephen+F.+Austin" TargetMode="External"/><Relationship Id="rId617" Type="http://schemas.openxmlformats.org/officeDocument/2006/relationships/hyperlink" Target="https://kenpom.com/team.php?team=Loyola+MD" TargetMode="External"/><Relationship Id="rId659" Type="http://schemas.openxmlformats.org/officeDocument/2006/relationships/hyperlink" Target="https://kenpom.com/team.php?team=Morgan+St." TargetMode="External"/><Relationship Id="rId214" Type="http://schemas.openxmlformats.org/officeDocument/2006/relationships/hyperlink" Target="https://kenpom.com/conf.php?c=MVC" TargetMode="External"/><Relationship Id="rId256" Type="http://schemas.openxmlformats.org/officeDocument/2006/relationships/hyperlink" Target="https://kenpom.com/conf.php?c=BE" TargetMode="External"/><Relationship Id="rId298" Type="http://schemas.openxmlformats.org/officeDocument/2006/relationships/hyperlink" Target="https://kenpom.com/conf.php?c=SC" TargetMode="External"/><Relationship Id="rId421" Type="http://schemas.openxmlformats.org/officeDocument/2006/relationships/hyperlink" Target="https://kenpom.com/team.php?team=UTSA" TargetMode="External"/><Relationship Id="rId463" Type="http://schemas.openxmlformats.org/officeDocument/2006/relationships/hyperlink" Target="https://kenpom.com/team.php?team=Southeast+Missouri" TargetMode="External"/><Relationship Id="rId519" Type="http://schemas.openxmlformats.org/officeDocument/2006/relationships/hyperlink" Target="https://kenpom.com/team.php?team=Colgate" TargetMode="External"/><Relationship Id="rId670" Type="http://schemas.openxmlformats.org/officeDocument/2006/relationships/hyperlink" Target="https://kenpom.com/conf.php?c=CAA" TargetMode="External"/><Relationship Id="rId116" Type="http://schemas.openxmlformats.org/officeDocument/2006/relationships/hyperlink" Target="https://kenpom.com/conf.php?c=B10" TargetMode="External"/><Relationship Id="rId158" Type="http://schemas.openxmlformats.org/officeDocument/2006/relationships/hyperlink" Target="https://kenpom.com/conf.php?c=A10" TargetMode="External"/><Relationship Id="rId323" Type="http://schemas.openxmlformats.org/officeDocument/2006/relationships/hyperlink" Target="https://kenpom.com/team.php?team=Furman" TargetMode="External"/><Relationship Id="rId530" Type="http://schemas.openxmlformats.org/officeDocument/2006/relationships/hyperlink" Target="https://kenpom.com/conf.php?c=SWAC" TargetMode="External"/><Relationship Id="rId726" Type="http://schemas.openxmlformats.org/officeDocument/2006/relationships/hyperlink" Target="https://kenpom.com/conf.php?c=AE" TargetMode="External"/><Relationship Id="rId20" Type="http://schemas.openxmlformats.org/officeDocument/2006/relationships/hyperlink" Target="https://kenpom.com/conf.php?c=B10" TargetMode="External"/><Relationship Id="rId62" Type="http://schemas.openxmlformats.org/officeDocument/2006/relationships/hyperlink" Target="https://kenpom.com/conf.php?c=B10" TargetMode="External"/><Relationship Id="rId365" Type="http://schemas.openxmlformats.org/officeDocument/2006/relationships/hyperlink" Target="https://kenpom.com/team.php?team=Central+Connecticut" TargetMode="External"/><Relationship Id="rId572" Type="http://schemas.openxmlformats.org/officeDocument/2006/relationships/hyperlink" Target="https://kenpom.com/conf.php?c=SC" TargetMode="External"/><Relationship Id="rId628" Type="http://schemas.openxmlformats.org/officeDocument/2006/relationships/hyperlink" Target="https://kenpom.com/conf.php?c=MAC" TargetMode="External"/><Relationship Id="rId225" Type="http://schemas.openxmlformats.org/officeDocument/2006/relationships/hyperlink" Target="https://kenpom.com/team.php?team=Virginia" TargetMode="External"/><Relationship Id="rId267" Type="http://schemas.openxmlformats.org/officeDocument/2006/relationships/hyperlink" Target="https://kenpom.com/team.php?team=Middle+Tennessee" TargetMode="External"/><Relationship Id="rId432" Type="http://schemas.openxmlformats.org/officeDocument/2006/relationships/hyperlink" Target="https://kenpom.com/conf.php?c=CAA" TargetMode="External"/><Relationship Id="rId474" Type="http://schemas.openxmlformats.org/officeDocument/2006/relationships/hyperlink" Target="https://kenpom.com/conf.php?c=MVC" TargetMode="External"/><Relationship Id="rId127" Type="http://schemas.openxmlformats.org/officeDocument/2006/relationships/hyperlink" Target="https://kenpom.com/team.php?team=Drake" TargetMode="External"/><Relationship Id="rId681" Type="http://schemas.openxmlformats.org/officeDocument/2006/relationships/hyperlink" Target="https://kenpom.com/team.php?team=Denver" TargetMode="External"/><Relationship Id="rId31" Type="http://schemas.openxmlformats.org/officeDocument/2006/relationships/hyperlink" Target="https://kenpom.com/team.php?team=Wisconsin" TargetMode="External"/><Relationship Id="rId73" Type="http://schemas.openxmlformats.org/officeDocument/2006/relationships/hyperlink" Target="https://kenpom.com/team.php?team=Connecticut" TargetMode="External"/><Relationship Id="rId169" Type="http://schemas.openxmlformats.org/officeDocument/2006/relationships/hyperlink" Target="https://kenpom.com/team.php?team=Nevada" TargetMode="External"/><Relationship Id="rId334" Type="http://schemas.openxmlformats.org/officeDocument/2006/relationships/hyperlink" Target="https://kenpom.com/conf.php?c=MWC" TargetMode="External"/><Relationship Id="rId376" Type="http://schemas.openxmlformats.org/officeDocument/2006/relationships/hyperlink" Target="https://kenpom.com/conf.php?c=MVC" TargetMode="External"/><Relationship Id="rId541" Type="http://schemas.openxmlformats.org/officeDocument/2006/relationships/hyperlink" Target="https://kenpom.com/team.php?team=Presbyterian" TargetMode="External"/><Relationship Id="rId583" Type="http://schemas.openxmlformats.org/officeDocument/2006/relationships/hyperlink" Target="https://kenpom.com/team.php?team=San+Diego" TargetMode="External"/><Relationship Id="rId639" Type="http://schemas.openxmlformats.org/officeDocument/2006/relationships/hyperlink" Target="https://kenpom.com/team.php?team=IU+Indy" TargetMode="External"/><Relationship Id="rId4" Type="http://schemas.openxmlformats.org/officeDocument/2006/relationships/hyperlink" Target="https://kenpom.com/archive.php?d=2025-02-07&amp;s=RankAdjOE" TargetMode="External"/><Relationship Id="rId180" Type="http://schemas.openxmlformats.org/officeDocument/2006/relationships/hyperlink" Target="https://kenpom.com/conf.php?c=B12" TargetMode="External"/><Relationship Id="rId236" Type="http://schemas.openxmlformats.org/officeDocument/2006/relationships/hyperlink" Target="https://kenpom.com/conf.php?c=Sum" TargetMode="External"/><Relationship Id="rId278" Type="http://schemas.openxmlformats.org/officeDocument/2006/relationships/hyperlink" Target="https://kenpom.com/conf.php?c=WAC" TargetMode="External"/><Relationship Id="rId401" Type="http://schemas.openxmlformats.org/officeDocument/2006/relationships/hyperlink" Target="https://kenpom.com/team.php?team=Wright+St." TargetMode="External"/><Relationship Id="rId443" Type="http://schemas.openxmlformats.org/officeDocument/2006/relationships/hyperlink" Target="https://kenpom.com/team.php?team=South+Carolina+St." TargetMode="External"/><Relationship Id="rId650" Type="http://schemas.openxmlformats.org/officeDocument/2006/relationships/hyperlink" Target="https://kenpom.com/conf.php?c=MAAC" TargetMode="External"/><Relationship Id="rId303" Type="http://schemas.openxmlformats.org/officeDocument/2006/relationships/hyperlink" Target="https://kenpom.com/team.php?team=UTEP" TargetMode="External"/><Relationship Id="rId485" Type="http://schemas.openxmlformats.org/officeDocument/2006/relationships/hyperlink" Target="https://kenpom.com/team.php?team=Kansas+City" TargetMode="External"/><Relationship Id="rId692" Type="http://schemas.openxmlformats.org/officeDocument/2006/relationships/hyperlink" Target="https://kenpom.com/conf.php?c=Horz" TargetMode="External"/><Relationship Id="rId706" Type="http://schemas.openxmlformats.org/officeDocument/2006/relationships/hyperlink" Target="https://kenpom.com/conf.php?c=NEC" TargetMode="External"/><Relationship Id="rId42" Type="http://schemas.openxmlformats.org/officeDocument/2006/relationships/hyperlink" Target="https://kenpom.com/conf.php?c=B10" TargetMode="External"/><Relationship Id="rId84" Type="http://schemas.openxmlformats.org/officeDocument/2006/relationships/hyperlink" Target="https://kenpom.com/conf.php?c=MWC" TargetMode="External"/><Relationship Id="rId138" Type="http://schemas.openxmlformats.org/officeDocument/2006/relationships/hyperlink" Target="https://kenpom.com/conf.php?c=WCC" TargetMode="External"/><Relationship Id="rId345" Type="http://schemas.openxmlformats.org/officeDocument/2006/relationships/hyperlink" Target="https://kenpom.com/team.php?team=Texas+A%26M+Corpus+Chris" TargetMode="External"/><Relationship Id="rId387" Type="http://schemas.openxmlformats.org/officeDocument/2006/relationships/hyperlink" Target="https://kenpom.com/team.php?team=Hofstra" TargetMode="External"/><Relationship Id="rId510" Type="http://schemas.openxmlformats.org/officeDocument/2006/relationships/hyperlink" Target="https://kenpom.com/conf.php?c=SB" TargetMode="External"/><Relationship Id="rId552" Type="http://schemas.openxmlformats.org/officeDocument/2006/relationships/hyperlink" Target="https://kenpom.com/conf.php?c=Ivy" TargetMode="External"/><Relationship Id="rId594" Type="http://schemas.openxmlformats.org/officeDocument/2006/relationships/hyperlink" Target="https://kenpom.com/conf.php?c=OVC" TargetMode="External"/><Relationship Id="rId608" Type="http://schemas.openxmlformats.org/officeDocument/2006/relationships/hyperlink" Target="https://kenpom.com/conf.php?c=WCC" TargetMode="External"/><Relationship Id="rId191" Type="http://schemas.openxmlformats.org/officeDocument/2006/relationships/hyperlink" Target="https://kenpom.com/team.php?team=Samford" TargetMode="External"/><Relationship Id="rId205" Type="http://schemas.openxmlformats.org/officeDocument/2006/relationships/hyperlink" Target="https://kenpom.com/team.php?team=Washington+St." TargetMode="External"/><Relationship Id="rId247" Type="http://schemas.openxmlformats.org/officeDocument/2006/relationships/hyperlink" Target="https://kenpom.com/team.php?team=Davidson" TargetMode="External"/><Relationship Id="rId412" Type="http://schemas.openxmlformats.org/officeDocument/2006/relationships/hyperlink" Target="https://kenpom.com/conf.php?c=Slnd" TargetMode="External"/><Relationship Id="rId107" Type="http://schemas.openxmlformats.org/officeDocument/2006/relationships/hyperlink" Target="https://kenpom.com/team.php?team=Vanderbilt" TargetMode="External"/><Relationship Id="rId289" Type="http://schemas.openxmlformats.org/officeDocument/2006/relationships/hyperlink" Target="https://kenpom.com/team.php?team=Illinois+St." TargetMode="External"/><Relationship Id="rId454" Type="http://schemas.openxmlformats.org/officeDocument/2006/relationships/hyperlink" Target="https://kenpom.com/conf.php?c=BW" TargetMode="External"/><Relationship Id="rId496" Type="http://schemas.openxmlformats.org/officeDocument/2006/relationships/hyperlink" Target="https://kenpom.com/conf.php?c=PL" TargetMode="External"/><Relationship Id="rId661" Type="http://schemas.openxmlformats.org/officeDocument/2006/relationships/hyperlink" Target="https://kenpom.com/team.php?team=Southern+Indiana" TargetMode="External"/><Relationship Id="rId717" Type="http://schemas.openxmlformats.org/officeDocument/2006/relationships/hyperlink" Target="https://kenpom.com/team.php?team=Alabama+A%26M" TargetMode="External"/><Relationship Id="rId11" Type="http://schemas.openxmlformats.org/officeDocument/2006/relationships/hyperlink" Target="https://kenpom.com/team.php?team=Houston" TargetMode="External"/><Relationship Id="rId53" Type="http://schemas.openxmlformats.org/officeDocument/2006/relationships/hyperlink" Target="https://kenpom.com/team.php?team=Kentucky" TargetMode="External"/><Relationship Id="rId149" Type="http://schemas.openxmlformats.org/officeDocument/2006/relationships/hyperlink" Target="https://kenpom.com/team.php?team=Liberty" TargetMode="External"/><Relationship Id="rId314" Type="http://schemas.openxmlformats.org/officeDocument/2006/relationships/hyperlink" Target="https://kenpom.com/conf.php?c=CAA" TargetMode="External"/><Relationship Id="rId356" Type="http://schemas.openxmlformats.org/officeDocument/2006/relationships/hyperlink" Target="https://kenpom.com/conf.php?c=MEAC" TargetMode="External"/><Relationship Id="rId398" Type="http://schemas.openxmlformats.org/officeDocument/2006/relationships/hyperlink" Target="https://kenpom.com/conf.php?c=CAA" TargetMode="External"/><Relationship Id="rId521" Type="http://schemas.openxmlformats.org/officeDocument/2006/relationships/hyperlink" Target="https://kenpom.com/team.php?team=Northwestern+St." TargetMode="External"/><Relationship Id="rId563" Type="http://schemas.openxmlformats.org/officeDocument/2006/relationships/hyperlink" Target="https://kenpom.com/team.php?team=Iona" TargetMode="External"/><Relationship Id="rId619" Type="http://schemas.openxmlformats.org/officeDocument/2006/relationships/hyperlink" Target="https://kenpom.com/team.php?team=Utah+Tech" TargetMode="External"/><Relationship Id="rId95" Type="http://schemas.openxmlformats.org/officeDocument/2006/relationships/hyperlink" Target="https://kenpom.com/team.php?team=SMU" TargetMode="External"/><Relationship Id="rId160" Type="http://schemas.openxmlformats.org/officeDocument/2006/relationships/hyperlink" Target="https://kenpom.com/conf.php?c=SEC" TargetMode="External"/><Relationship Id="rId216" Type="http://schemas.openxmlformats.org/officeDocument/2006/relationships/hyperlink" Target="https://kenpom.com/conf.php?c=SB" TargetMode="External"/><Relationship Id="rId423" Type="http://schemas.openxmlformats.org/officeDocument/2006/relationships/hyperlink" Target="https://kenpom.com/team.php?team=Seton+Hall" TargetMode="External"/><Relationship Id="rId258" Type="http://schemas.openxmlformats.org/officeDocument/2006/relationships/hyperlink" Target="https://kenpom.com/conf.php?c=MVC" TargetMode="External"/><Relationship Id="rId465" Type="http://schemas.openxmlformats.org/officeDocument/2006/relationships/hyperlink" Target="https://kenpom.com/team.php?team=Pepperdine" TargetMode="External"/><Relationship Id="rId630" Type="http://schemas.openxmlformats.org/officeDocument/2006/relationships/hyperlink" Target="https://kenpom.com/conf.php?c=MAC" TargetMode="External"/><Relationship Id="rId672" Type="http://schemas.openxmlformats.org/officeDocument/2006/relationships/hyperlink" Target="https://kenpom.com/conf.php?c=SWAC" TargetMode="External"/><Relationship Id="rId728" Type="http://schemas.openxmlformats.org/officeDocument/2006/relationships/hyperlink" Target="https://kenpom.com/conf.php?c=MEAC" TargetMode="External"/><Relationship Id="rId22" Type="http://schemas.openxmlformats.org/officeDocument/2006/relationships/hyperlink" Target="https://kenpom.com/conf.php?c=B12" TargetMode="External"/><Relationship Id="rId64" Type="http://schemas.openxmlformats.org/officeDocument/2006/relationships/hyperlink" Target="https://kenpom.com/conf.php?c=ACC" TargetMode="External"/><Relationship Id="rId118" Type="http://schemas.openxmlformats.org/officeDocument/2006/relationships/hyperlink" Target="https://kenpom.com/conf.php?c=B12" TargetMode="External"/><Relationship Id="rId325" Type="http://schemas.openxmlformats.org/officeDocument/2006/relationships/hyperlink" Target="https://kenpom.com/team.php?team=Florida+Gulf+Coast" TargetMode="External"/><Relationship Id="rId367" Type="http://schemas.openxmlformats.org/officeDocument/2006/relationships/hyperlink" Target="https://kenpom.com/team.php?team=Massachusetts" TargetMode="External"/><Relationship Id="rId532" Type="http://schemas.openxmlformats.org/officeDocument/2006/relationships/hyperlink" Target="https://kenpom.com/conf.php?c=Amer" TargetMode="External"/><Relationship Id="rId574" Type="http://schemas.openxmlformats.org/officeDocument/2006/relationships/hyperlink" Target="https://kenpom.com/conf.php?c=SWAC" TargetMode="External"/><Relationship Id="rId171" Type="http://schemas.openxmlformats.org/officeDocument/2006/relationships/hyperlink" Target="https://kenpom.com/team.php?team=LSU" TargetMode="External"/><Relationship Id="rId227" Type="http://schemas.openxmlformats.org/officeDocument/2006/relationships/hyperlink" Target="https://kenpom.com/team.php?team=Saint+Louis" TargetMode="External"/><Relationship Id="rId269" Type="http://schemas.openxmlformats.org/officeDocument/2006/relationships/hyperlink" Target="https://kenpom.com/team.php?team=Belmont" TargetMode="External"/><Relationship Id="rId434" Type="http://schemas.openxmlformats.org/officeDocument/2006/relationships/hyperlink" Target="https://kenpom.com/conf.php?c=WAC" TargetMode="External"/><Relationship Id="rId476" Type="http://schemas.openxmlformats.org/officeDocument/2006/relationships/hyperlink" Target="https://kenpom.com/conf.php?c=BW" TargetMode="External"/><Relationship Id="rId641" Type="http://schemas.openxmlformats.org/officeDocument/2006/relationships/hyperlink" Target="https://kenpom.com/team.php?team=Niagara" TargetMode="External"/><Relationship Id="rId683" Type="http://schemas.openxmlformats.org/officeDocument/2006/relationships/hyperlink" Target="https://kenpom.com/team.php?team=Prairie+View+A%26M" TargetMode="External"/><Relationship Id="rId33" Type="http://schemas.openxmlformats.org/officeDocument/2006/relationships/hyperlink" Target="https://kenpom.com/team.php?team=Texas+A%26M" TargetMode="External"/><Relationship Id="rId129" Type="http://schemas.openxmlformats.org/officeDocument/2006/relationships/hyperlink" Target="https://kenpom.com/team.php?team=UC+Irvine" TargetMode="External"/><Relationship Id="rId280" Type="http://schemas.openxmlformats.org/officeDocument/2006/relationships/hyperlink" Target="https://kenpom.com/conf.php?c=SC" TargetMode="External"/><Relationship Id="rId336" Type="http://schemas.openxmlformats.org/officeDocument/2006/relationships/hyperlink" Target="https://kenpom.com/conf.php?c=CAA" TargetMode="External"/><Relationship Id="rId501" Type="http://schemas.openxmlformats.org/officeDocument/2006/relationships/hyperlink" Target="https://kenpom.com/team.php?team=South+Dakota" TargetMode="External"/><Relationship Id="rId543" Type="http://schemas.openxmlformats.org/officeDocument/2006/relationships/hyperlink" Target="https://kenpom.com/team.php?team=Dartmouth" TargetMode="External"/><Relationship Id="rId75" Type="http://schemas.openxmlformats.org/officeDocument/2006/relationships/hyperlink" Target="https://kenpom.com/team.php?team=VCU" TargetMode="External"/><Relationship Id="rId140" Type="http://schemas.openxmlformats.org/officeDocument/2006/relationships/hyperlink" Target="https://kenpom.com/conf.php?c=B10" TargetMode="External"/><Relationship Id="rId182" Type="http://schemas.openxmlformats.org/officeDocument/2006/relationships/hyperlink" Target="https://kenpom.com/conf.php?c=A10" TargetMode="External"/><Relationship Id="rId378" Type="http://schemas.openxmlformats.org/officeDocument/2006/relationships/hyperlink" Target="https://kenpom.com/conf.php?c=MAAC" TargetMode="External"/><Relationship Id="rId403" Type="http://schemas.openxmlformats.org/officeDocument/2006/relationships/hyperlink" Target="https://kenpom.com/team.php?team=Hawaii" TargetMode="External"/><Relationship Id="rId585" Type="http://schemas.openxmlformats.org/officeDocument/2006/relationships/hyperlink" Target="https://kenpom.com/team.php?team=Austin+Peay" TargetMode="External"/><Relationship Id="rId6" Type="http://schemas.openxmlformats.org/officeDocument/2006/relationships/hyperlink" Target="https://kenpom.com/archive.php?d=2025-02-07&amp;s=RankAdjTempo" TargetMode="External"/><Relationship Id="rId238" Type="http://schemas.openxmlformats.org/officeDocument/2006/relationships/hyperlink" Target="https://kenpom.com/conf.php?c=BW" TargetMode="External"/><Relationship Id="rId445" Type="http://schemas.openxmlformats.org/officeDocument/2006/relationships/hyperlink" Target="https://kenpom.com/team.php?team=Youngstown+St." TargetMode="External"/><Relationship Id="rId487" Type="http://schemas.openxmlformats.org/officeDocument/2006/relationships/hyperlink" Target="https://kenpom.com/team.php?team=Bucknell" TargetMode="External"/><Relationship Id="rId610" Type="http://schemas.openxmlformats.org/officeDocument/2006/relationships/hyperlink" Target="https://kenpom.com/conf.php?c=MEAC" TargetMode="External"/><Relationship Id="rId652" Type="http://schemas.openxmlformats.org/officeDocument/2006/relationships/hyperlink" Target="https://kenpom.com/conf.php?c=Sum" TargetMode="External"/><Relationship Id="rId694" Type="http://schemas.openxmlformats.org/officeDocument/2006/relationships/hyperlink" Target="https://kenpom.com/conf.php?c=BSth" TargetMode="External"/><Relationship Id="rId708" Type="http://schemas.openxmlformats.org/officeDocument/2006/relationships/hyperlink" Target="https://kenpom.com/conf.php?c=NEC" TargetMode="External"/><Relationship Id="rId291" Type="http://schemas.openxmlformats.org/officeDocument/2006/relationships/hyperlink" Target="https://kenpom.com/team.php?team=James+Madison" TargetMode="External"/><Relationship Id="rId305" Type="http://schemas.openxmlformats.org/officeDocument/2006/relationships/hyperlink" Target="https://kenpom.com/team.php?team=Northern+Colorado" TargetMode="External"/><Relationship Id="rId347" Type="http://schemas.openxmlformats.org/officeDocument/2006/relationships/hyperlink" Target="https://kenpom.com/team.php?team=East+Carolina" TargetMode="External"/><Relationship Id="rId512" Type="http://schemas.openxmlformats.org/officeDocument/2006/relationships/hyperlink" Target="https://kenpom.com/conf.php?c=CAA" TargetMode="External"/><Relationship Id="rId44" Type="http://schemas.openxmlformats.org/officeDocument/2006/relationships/hyperlink" Target="https://kenpom.com/conf.php?c=SEC" TargetMode="External"/><Relationship Id="rId86" Type="http://schemas.openxmlformats.org/officeDocument/2006/relationships/hyperlink" Target="https://kenpom.com/conf.php?c=ACC" TargetMode="External"/><Relationship Id="rId151" Type="http://schemas.openxmlformats.org/officeDocument/2006/relationships/hyperlink" Target="https://kenpom.com/team.php?team=Wake+Forest" TargetMode="External"/><Relationship Id="rId389" Type="http://schemas.openxmlformats.org/officeDocument/2006/relationships/hyperlink" Target="https://kenpom.com/team.php?team=Miami+FL" TargetMode="External"/><Relationship Id="rId554" Type="http://schemas.openxmlformats.org/officeDocument/2006/relationships/hyperlink" Target="https://kenpom.com/conf.php?c=PL" TargetMode="External"/><Relationship Id="rId596" Type="http://schemas.openxmlformats.org/officeDocument/2006/relationships/hyperlink" Target="https://kenpom.com/conf.php?c=OVC" TargetMode="External"/><Relationship Id="rId193" Type="http://schemas.openxmlformats.org/officeDocument/2006/relationships/hyperlink" Target="https://kenpom.com/team.php?team=Akron" TargetMode="External"/><Relationship Id="rId207" Type="http://schemas.openxmlformats.org/officeDocument/2006/relationships/hyperlink" Target="https://kenpom.com/team.php?team=UNLV" TargetMode="External"/><Relationship Id="rId249" Type="http://schemas.openxmlformats.org/officeDocument/2006/relationships/hyperlink" Target="https://kenpom.com/team.php?team=Rhode+Island" TargetMode="External"/><Relationship Id="rId414" Type="http://schemas.openxmlformats.org/officeDocument/2006/relationships/hyperlink" Target="https://kenpom.com/conf.php?c=AE" TargetMode="External"/><Relationship Id="rId456" Type="http://schemas.openxmlformats.org/officeDocument/2006/relationships/hyperlink" Target="https://kenpom.com/conf.php?c=SC" TargetMode="External"/><Relationship Id="rId498" Type="http://schemas.openxmlformats.org/officeDocument/2006/relationships/hyperlink" Target="https://kenpom.com/conf.php?c=Amer" TargetMode="External"/><Relationship Id="rId621" Type="http://schemas.openxmlformats.org/officeDocument/2006/relationships/hyperlink" Target="https://kenpom.com/team.php?team=Western+Michigan" TargetMode="External"/><Relationship Id="rId663" Type="http://schemas.openxmlformats.org/officeDocument/2006/relationships/hyperlink" Target="https://kenpom.com/team.php?team=East+Texas+A%26M" TargetMode="External"/><Relationship Id="rId13" Type="http://schemas.openxmlformats.org/officeDocument/2006/relationships/hyperlink" Target="https://kenpom.com/team.php?team=Tennessee" TargetMode="External"/><Relationship Id="rId109" Type="http://schemas.openxmlformats.org/officeDocument/2006/relationships/hyperlink" Target="https://kenpom.com/team.php?team=UC+San+Diego" TargetMode="External"/><Relationship Id="rId260" Type="http://schemas.openxmlformats.org/officeDocument/2006/relationships/hyperlink" Target="https://kenpom.com/conf.php?c=CUSA" TargetMode="External"/><Relationship Id="rId316" Type="http://schemas.openxmlformats.org/officeDocument/2006/relationships/hyperlink" Target="https://kenpom.com/conf.php?c=ACC" TargetMode="External"/><Relationship Id="rId523" Type="http://schemas.openxmlformats.org/officeDocument/2006/relationships/hyperlink" Target="https://kenpom.com/team.php?team=Manhattan" TargetMode="External"/><Relationship Id="rId719" Type="http://schemas.openxmlformats.org/officeDocument/2006/relationships/hyperlink" Target="https://kenpom.com/team.php?team=Western+Illinois" TargetMode="External"/><Relationship Id="rId55" Type="http://schemas.openxmlformats.org/officeDocument/2006/relationships/hyperlink" Target="https://kenpom.com/team.php?team=Ohio+St." TargetMode="External"/><Relationship Id="rId97" Type="http://schemas.openxmlformats.org/officeDocument/2006/relationships/hyperlink" Target="https://kenpom.com/team.php?team=San+Diego+St." TargetMode="External"/><Relationship Id="rId120" Type="http://schemas.openxmlformats.org/officeDocument/2006/relationships/hyperlink" Target="https://kenpom.com/conf.php?c=B10" TargetMode="External"/><Relationship Id="rId358" Type="http://schemas.openxmlformats.org/officeDocument/2006/relationships/hyperlink" Target="https://kenpom.com/conf.php?c=Amer" TargetMode="External"/><Relationship Id="rId565" Type="http://schemas.openxmlformats.org/officeDocument/2006/relationships/hyperlink" Target="https://kenpom.com/team.php?team=Georgia+St." TargetMode="External"/><Relationship Id="rId730" Type="http://schemas.openxmlformats.org/officeDocument/2006/relationships/hyperlink" Target="https://kenpom.com/conf.php?c=MEAC" TargetMode="External"/><Relationship Id="rId162" Type="http://schemas.openxmlformats.org/officeDocument/2006/relationships/hyperlink" Target="https://kenpom.com/conf.php?c=MWC" TargetMode="External"/><Relationship Id="rId218" Type="http://schemas.openxmlformats.org/officeDocument/2006/relationships/hyperlink" Target="https://kenpom.com/conf.php?c=B12" TargetMode="External"/><Relationship Id="rId425" Type="http://schemas.openxmlformats.org/officeDocument/2006/relationships/hyperlink" Target="https://kenpom.com/team.php?team=Boston+College" TargetMode="External"/><Relationship Id="rId467" Type="http://schemas.openxmlformats.org/officeDocument/2006/relationships/hyperlink" Target="https://kenpom.com/team.php?team=Gardner+Webb" TargetMode="External"/><Relationship Id="rId632" Type="http://schemas.openxmlformats.org/officeDocument/2006/relationships/hyperlink" Target="https://kenpom.com/conf.php?c=PL" TargetMode="External"/><Relationship Id="rId271" Type="http://schemas.openxmlformats.org/officeDocument/2006/relationships/hyperlink" Target="https://kenpom.com/team.php?team=Purdue+Fort+Wayne" TargetMode="External"/><Relationship Id="rId674" Type="http://schemas.openxmlformats.org/officeDocument/2006/relationships/hyperlink" Target="https://kenpom.com/conf.php?c=OVC" TargetMode="External"/><Relationship Id="rId24" Type="http://schemas.openxmlformats.org/officeDocument/2006/relationships/hyperlink" Target="https://kenpom.com/conf.php?c=B12" TargetMode="External"/><Relationship Id="rId66" Type="http://schemas.openxmlformats.org/officeDocument/2006/relationships/hyperlink" Target="https://kenpom.com/conf.php?c=BE" TargetMode="External"/><Relationship Id="rId131" Type="http://schemas.openxmlformats.org/officeDocument/2006/relationships/hyperlink" Target="https://kenpom.com/team.php?team=UCF" TargetMode="External"/><Relationship Id="rId327" Type="http://schemas.openxmlformats.org/officeDocument/2006/relationships/hyperlink" Target="https://kenpom.com/team.php?team=Duquesne" TargetMode="External"/><Relationship Id="rId369" Type="http://schemas.openxmlformats.org/officeDocument/2006/relationships/hyperlink" Target="https://kenpom.com/team.php?team=Nicholls" TargetMode="External"/><Relationship Id="rId534" Type="http://schemas.openxmlformats.org/officeDocument/2006/relationships/hyperlink" Target="https://kenpom.com/conf.php?c=SB" TargetMode="External"/><Relationship Id="rId576" Type="http://schemas.openxmlformats.org/officeDocument/2006/relationships/hyperlink" Target="https://kenpom.com/conf.php?c=SB" TargetMode="External"/><Relationship Id="rId173" Type="http://schemas.openxmlformats.org/officeDocument/2006/relationships/hyperlink" Target="https://kenpom.com/team.php?team=Notre+Dame" TargetMode="External"/><Relationship Id="rId229" Type="http://schemas.openxmlformats.org/officeDocument/2006/relationships/hyperlink" Target="https://kenpom.com/team.php?team=Jacksonville+St." TargetMode="External"/><Relationship Id="rId380" Type="http://schemas.openxmlformats.org/officeDocument/2006/relationships/hyperlink" Target="https://kenpom.com/conf.php?c=OVC" TargetMode="External"/><Relationship Id="rId436" Type="http://schemas.openxmlformats.org/officeDocument/2006/relationships/hyperlink" Target="https://kenpom.com/conf.php?c=MVC" TargetMode="External"/><Relationship Id="rId601" Type="http://schemas.openxmlformats.org/officeDocument/2006/relationships/hyperlink" Target="https://kenpom.com/team.php?team=North+Carolina+Central" TargetMode="External"/><Relationship Id="rId643" Type="http://schemas.openxmlformats.org/officeDocument/2006/relationships/hyperlink" Target="https://kenpom.com/team.php?team=Alcorn+St." TargetMode="External"/><Relationship Id="rId240" Type="http://schemas.openxmlformats.org/officeDocument/2006/relationships/hyperlink" Target="https://kenpom.com/conf.php?c=CUSA" TargetMode="External"/><Relationship Id="rId478" Type="http://schemas.openxmlformats.org/officeDocument/2006/relationships/hyperlink" Target="https://kenpom.com/conf.php?c=MVC" TargetMode="External"/><Relationship Id="rId685" Type="http://schemas.openxmlformats.org/officeDocument/2006/relationships/hyperlink" Target="https://kenpom.com/team.php?team=Buffalo" TargetMode="External"/><Relationship Id="rId35" Type="http://schemas.openxmlformats.org/officeDocument/2006/relationships/hyperlink" Target="https://kenpom.com/team.php?team=St.+John%27s" TargetMode="External"/><Relationship Id="rId77" Type="http://schemas.openxmlformats.org/officeDocument/2006/relationships/hyperlink" Target="https://kenpom.com/team.php?team=Oklahoma" TargetMode="External"/><Relationship Id="rId100" Type="http://schemas.openxmlformats.org/officeDocument/2006/relationships/hyperlink" Target="https://kenpom.com/conf.php?c=B12" TargetMode="External"/><Relationship Id="rId282" Type="http://schemas.openxmlformats.org/officeDocument/2006/relationships/hyperlink" Target="https://kenpom.com/conf.php?c=MAC" TargetMode="External"/><Relationship Id="rId338" Type="http://schemas.openxmlformats.org/officeDocument/2006/relationships/hyperlink" Target="https://kenpom.com/conf.php?c=CUSA" TargetMode="External"/><Relationship Id="rId503" Type="http://schemas.openxmlformats.org/officeDocument/2006/relationships/hyperlink" Target="https://kenpom.com/team.php?team=Eastern+Washington" TargetMode="External"/><Relationship Id="rId545" Type="http://schemas.openxmlformats.org/officeDocument/2006/relationships/hyperlink" Target="https://kenpom.com/team.php?team=Jackson+St." TargetMode="External"/><Relationship Id="rId587" Type="http://schemas.openxmlformats.org/officeDocument/2006/relationships/hyperlink" Target="https://kenpom.com/team.php?team=Army" TargetMode="External"/><Relationship Id="rId710" Type="http://schemas.openxmlformats.org/officeDocument/2006/relationships/hyperlink" Target="https://kenpom.com/conf.php?c=SC" TargetMode="External"/><Relationship Id="rId8" Type="http://schemas.openxmlformats.org/officeDocument/2006/relationships/hyperlink" Target="https://kenpom.com/conf.php?c=SEC" TargetMode="External"/><Relationship Id="rId142" Type="http://schemas.openxmlformats.org/officeDocument/2006/relationships/hyperlink" Target="https://kenpom.com/conf.php?c=B10" TargetMode="External"/><Relationship Id="rId184" Type="http://schemas.openxmlformats.org/officeDocument/2006/relationships/hyperlink" Target="https://kenpom.com/conf.php?c=SB" TargetMode="External"/><Relationship Id="rId391" Type="http://schemas.openxmlformats.org/officeDocument/2006/relationships/hyperlink" Target="https://kenpom.com/team.php?team=South+Florida" TargetMode="External"/><Relationship Id="rId405" Type="http://schemas.openxmlformats.org/officeDocument/2006/relationships/hyperlink" Target="https://kenpom.com/team.php?team=Montana" TargetMode="External"/><Relationship Id="rId447" Type="http://schemas.openxmlformats.org/officeDocument/2006/relationships/hyperlink" Target="https://kenpom.com/team.php?team=Southern" TargetMode="External"/><Relationship Id="rId612" Type="http://schemas.openxmlformats.org/officeDocument/2006/relationships/hyperlink" Target="https://kenpom.com/conf.php?c=NEC" TargetMode="External"/><Relationship Id="rId251" Type="http://schemas.openxmlformats.org/officeDocument/2006/relationships/hyperlink" Target="https://kenpom.com/team.php?team=Loyola+Chicago" TargetMode="External"/><Relationship Id="rId489" Type="http://schemas.openxmlformats.org/officeDocument/2006/relationships/hyperlink" Target="https://kenpom.com/team.php?team=FIU" TargetMode="External"/><Relationship Id="rId654" Type="http://schemas.openxmlformats.org/officeDocument/2006/relationships/hyperlink" Target="https://kenpom.com/conf.php?c=NEC" TargetMode="External"/><Relationship Id="rId696" Type="http://schemas.openxmlformats.org/officeDocument/2006/relationships/hyperlink" Target="https://kenpom.com/conf.php?c=BSky" TargetMode="External"/><Relationship Id="rId46" Type="http://schemas.openxmlformats.org/officeDocument/2006/relationships/hyperlink" Target="https://kenpom.com/conf.php?c=BE" TargetMode="External"/><Relationship Id="rId293" Type="http://schemas.openxmlformats.org/officeDocument/2006/relationships/hyperlink" Target="https://kenpom.com/team.php?team=Temple" TargetMode="External"/><Relationship Id="rId307" Type="http://schemas.openxmlformats.org/officeDocument/2006/relationships/hyperlink" Target="https://kenpom.com/team.php?team=Tulane" TargetMode="External"/><Relationship Id="rId349" Type="http://schemas.openxmlformats.org/officeDocument/2006/relationships/hyperlink" Target="https://kenpom.com/team.php?team=Elon" TargetMode="External"/><Relationship Id="rId514" Type="http://schemas.openxmlformats.org/officeDocument/2006/relationships/hyperlink" Target="https://kenpom.com/conf.php?c=Slnd" TargetMode="External"/><Relationship Id="rId556" Type="http://schemas.openxmlformats.org/officeDocument/2006/relationships/hyperlink" Target="https://kenpom.com/conf.php?c=OVC" TargetMode="External"/><Relationship Id="rId721" Type="http://schemas.openxmlformats.org/officeDocument/2006/relationships/hyperlink" Target="https://kenpom.com/team.php?team=Canisius" TargetMode="External"/><Relationship Id="rId88" Type="http://schemas.openxmlformats.org/officeDocument/2006/relationships/hyperlink" Target="https://kenpom.com/conf.php?c=B10" TargetMode="External"/><Relationship Id="rId111" Type="http://schemas.openxmlformats.org/officeDocument/2006/relationships/hyperlink" Target="https://kenpom.com/team.php?team=Villanova" TargetMode="External"/><Relationship Id="rId153" Type="http://schemas.openxmlformats.org/officeDocument/2006/relationships/hyperlink" Target="https://kenpom.com/team.php?team=George+Mason" TargetMode="External"/><Relationship Id="rId195" Type="http://schemas.openxmlformats.org/officeDocument/2006/relationships/hyperlink" Target="https://kenpom.com/team.php?team=Washington" TargetMode="External"/><Relationship Id="rId209" Type="http://schemas.openxmlformats.org/officeDocument/2006/relationships/hyperlink" Target="https://kenpom.com/team.php?team=South+Dakota+St." TargetMode="External"/><Relationship Id="rId360" Type="http://schemas.openxmlformats.org/officeDocument/2006/relationships/hyperlink" Target="https://kenpom.com/conf.php?c=BSth" TargetMode="External"/><Relationship Id="rId416" Type="http://schemas.openxmlformats.org/officeDocument/2006/relationships/hyperlink" Target="https://kenpom.com/conf.php?c=A10" TargetMode="External"/><Relationship Id="rId598" Type="http://schemas.openxmlformats.org/officeDocument/2006/relationships/hyperlink" Target="https://kenpom.com/conf.php?c=Ivy" TargetMode="External"/><Relationship Id="rId220" Type="http://schemas.openxmlformats.org/officeDocument/2006/relationships/hyperlink" Target="https://kenpom.com/conf.php?c=Amer" TargetMode="External"/><Relationship Id="rId458" Type="http://schemas.openxmlformats.org/officeDocument/2006/relationships/hyperlink" Target="https://kenpom.com/conf.php?c=BSky" TargetMode="External"/><Relationship Id="rId623" Type="http://schemas.openxmlformats.org/officeDocument/2006/relationships/hyperlink" Target="https://kenpom.com/team.php?team=Howard" TargetMode="External"/><Relationship Id="rId665" Type="http://schemas.openxmlformats.org/officeDocument/2006/relationships/hyperlink" Target="https://kenpom.com/team.php?team=Stony+Brook" TargetMode="External"/><Relationship Id="rId15" Type="http://schemas.openxmlformats.org/officeDocument/2006/relationships/hyperlink" Target="https://kenpom.com/team.php?team=Florida" TargetMode="External"/><Relationship Id="rId57" Type="http://schemas.openxmlformats.org/officeDocument/2006/relationships/hyperlink" Target="https://kenpom.com/team.php?team=Baylor" TargetMode="External"/><Relationship Id="rId262" Type="http://schemas.openxmlformats.org/officeDocument/2006/relationships/hyperlink" Target="https://kenpom.com/conf.php?c=ASun" TargetMode="External"/><Relationship Id="rId318" Type="http://schemas.openxmlformats.org/officeDocument/2006/relationships/hyperlink" Target="https://kenpom.com/conf.php?c=BW" TargetMode="External"/><Relationship Id="rId525" Type="http://schemas.openxmlformats.org/officeDocument/2006/relationships/hyperlink" Target="https://kenpom.com/team.php?team=Mount+St.+Mary%27s" TargetMode="External"/><Relationship Id="rId567" Type="http://schemas.openxmlformats.org/officeDocument/2006/relationships/hyperlink" Target="https://kenpom.com/team.php?team=Monmouth" TargetMode="External"/><Relationship Id="rId732" Type="http://schemas.openxmlformats.org/officeDocument/2006/relationships/hyperlink" Target="https://kenpom.com/conf.php?c=SWAC" TargetMode="External"/><Relationship Id="rId99" Type="http://schemas.openxmlformats.org/officeDocument/2006/relationships/hyperlink" Target="https://kenpom.com/team.php?team=West+Virginia" TargetMode="External"/><Relationship Id="rId122" Type="http://schemas.openxmlformats.org/officeDocument/2006/relationships/hyperlink" Target="https://kenpom.com/conf.php?c=B12" TargetMode="External"/><Relationship Id="rId164" Type="http://schemas.openxmlformats.org/officeDocument/2006/relationships/hyperlink" Target="https://kenpom.com/conf.php?c=B12" TargetMode="External"/><Relationship Id="rId371" Type="http://schemas.openxmlformats.org/officeDocument/2006/relationships/hyperlink" Target="https://kenpom.com/team.php?team=Robert+Morris" TargetMode="External"/><Relationship Id="rId427" Type="http://schemas.openxmlformats.org/officeDocument/2006/relationships/hyperlink" Target="https://kenpom.com/team.php?team=Southeastern+Louisiana" TargetMode="External"/><Relationship Id="rId469" Type="http://schemas.openxmlformats.org/officeDocument/2006/relationships/hyperlink" Target="https://kenpom.com/team.php?team=North+Florida" TargetMode="External"/><Relationship Id="rId634" Type="http://schemas.openxmlformats.org/officeDocument/2006/relationships/hyperlink" Target="https://kenpom.com/conf.php?c=WCC" TargetMode="External"/><Relationship Id="rId676" Type="http://schemas.openxmlformats.org/officeDocument/2006/relationships/hyperlink" Target="https://kenpom.com/conf.php?c=ASun" TargetMode="External"/><Relationship Id="rId26" Type="http://schemas.openxmlformats.org/officeDocument/2006/relationships/hyperlink" Target="https://kenpom.com/conf.php?c=B12" TargetMode="External"/><Relationship Id="rId231" Type="http://schemas.openxmlformats.org/officeDocument/2006/relationships/hyperlink" Target="https://kenpom.com/team.php?team=UNC+Wilmington" TargetMode="External"/><Relationship Id="rId273" Type="http://schemas.openxmlformats.org/officeDocument/2006/relationships/hyperlink" Target="https://kenpom.com/team.php?team=Princeton" TargetMode="External"/><Relationship Id="rId329" Type="http://schemas.openxmlformats.org/officeDocument/2006/relationships/hyperlink" Target="https://kenpom.com/team.php?team=Miami+OH" TargetMode="External"/><Relationship Id="rId480" Type="http://schemas.openxmlformats.org/officeDocument/2006/relationships/hyperlink" Target="https://kenpom.com/conf.php?c=MAAC" TargetMode="External"/><Relationship Id="rId536" Type="http://schemas.openxmlformats.org/officeDocument/2006/relationships/hyperlink" Target="https://kenpom.com/conf.php?c=AE" TargetMode="External"/><Relationship Id="rId701" Type="http://schemas.openxmlformats.org/officeDocument/2006/relationships/hyperlink" Target="https://kenpom.com/team.php?team=Central+Arkansas" TargetMode="External"/><Relationship Id="rId68" Type="http://schemas.openxmlformats.org/officeDocument/2006/relationships/hyperlink" Target="https://kenpom.com/conf.php?c=SEC" TargetMode="External"/><Relationship Id="rId133" Type="http://schemas.openxmlformats.org/officeDocument/2006/relationships/hyperlink" Target="https://kenpom.com/team.php?team=North+Texas" TargetMode="External"/><Relationship Id="rId175" Type="http://schemas.openxmlformats.org/officeDocument/2006/relationships/hyperlink" Target="https://kenpom.com/team.php?team=Stanford" TargetMode="External"/><Relationship Id="rId340" Type="http://schemas.openxmlformats.org/officeDocument/2006/relationships/hyperlink" Target="https://kenpom.com/conf.php?c=MWC" TargetMode="External"/><Relationship Id="rId578" Type="http://schemas.openxmlformats.org/officeDocument/2006/relationships/hyperlink" Target="https://kenpom.com/conf.php?c=WAC" TargetMode="External"/><Relationship Id="rId200" Type="http://schemas.openxmlformats.org/officeDocument/2006/relationships/hyperlink" Target="https://kenpom.com/conf.php?c=MVC" TargetMode="External"/><Relationship Id="rId382" Type="http://schemas.openxmlformats.org/officeDocument/2006/relationships/hyperlink" Target="https://kenpom.com/conf.php?c=MAAC" TargetMode="External"/><Relationship Id="rId438" Type="http://schemas.openxmlformats.org/officeDocument/2006/relationships/hyperlink" Target="https://kenpom.com/conf.php?c=Sum" TargetMode="External"/><Relationship Id="rId603" Type="http://schemas.openxmlformats.org/officeDocument/2006/relationships/hyperlink" Target="https://kenpom.com/team.php?team=Lafayette" TargetMode="External"/><Relationship Id="rId645" Type="http://schemas.openxmlformats.org/officeDocument/2006/relationships/hyperlink" Target="https://kenpom.com/team.php?team=Cal+St.+Fullerton" TargetMode="External"/><Relationship Id="rId687" Type="http://schemas.openxmlformats.org/officeDocument/2006/relationships/hyperlink" Target="https://kenpom.com/team.php?team=New+Orleans" TargetMode="External"/><Relationship Id="rId242" Type="http://schemas.openxmlformats.org/officeDocument/2006/relationships/hyperlink" Target="https://kenpom.com/conf.php?c=ACC" TargetMode="External"/><Relationship Id="rId284" Type="http://schemas.openxmlformats.org/officeDocument/2006/relationships/hyperlink" Target="https://kenpom.com/conf.php?c=WCC" TargetMode="External"/><Relationship Id="rId491" Type="http://schemas.openxmlformats.org/officeDocument/2006/relationships/hyperlink" Target="https://kenpom.com/team.php?team=Northern+Kentucky" TargetMode="External"/><Relationship Id="rId505" Type="http://schemas.openxmlformats.org/officeDocument/2006/relationships/hyperlink" Target="https://kenpom.com/team.php?team=Evansville" TargetMode="External"/><Relationship Id="rId712" Type="http://schemas.openxmlformats.org/officeDocument/2006/relationships/hyperlink" Target="https://kenpom.com/conf.php?c=NEC" TargetMode="External"/><Relationship Id="rId37" Type="http://schemas.openxmlformats.org/officeDocument/2006/relationships/hyperlink" Target="https://kenpom.com/team.php?team=Michigan+St." TargetMode="External"/><Relationship Id="rId79" Type="http://schemas.openxmlformats.org/officeDocument/2006/relationships/hyperlink" Target="https://kenpom.com/team.php?team=Georgia" TargetMode="External"/><Relationship Id="rId102" Type="http://schemas.openxmlformats.org/officeDocument/2006/relationships/hyperlink" Target="https://kenpom.com/conf.php?c=BE" TargetMode="External"/><Relationship Id="rId144" Type="http://schemas.openxmlformats.org/officeDocument/2006/relationships/hyperlink" Target="https://kenpom.com/conf.php?c=WCC" TargetMode="External"/><Relationship Id="rId547" Type="http://schemas.openxmlformats.org/officeDocument/2006/relationships/hyperlink" Target="https://kenpom.com/team.php?team=Houston+Christian" TargetMode="External"/><Relationship Id="rId589" Type="http://schemas.openxmlformats.org/officeDocument/2006/relationships/hyperlink" Target="https://kenpom.com/team.php?team=Alabama+St." TargetMode="External"/><Relationship Id="rId90" Type="http://schemas.openxmlformats.org/officeDocument/2006/relationships/hyperlink" Target="https://kenpom.com/conf.php?c=Amer" TargetMode="External"/><Relationship Id="rId186" Type="http://schemas.openxmlformats.org/officeDocument/2006/relationships/hyperlink" Target="https://kenpom.com/conf.php?c=WAC" TargetMode="External"/><Relationship Id="rId351" Type="http://schemas.openxmlformats.org/officeDocument/2006/relationships/hyperlink" Target="https://kenpom.com/team.php?team=Towson" TargetMode="External"/><Relationship Id="rId393" Type="http://schemas.openxmlformats.org/officeDocument/2006/relationships/hyperlink" Target="https://kenpom.com/team.php?team=Texas+St." TargetMode="External"/><Relationship Id="rId407" Type="http://schemas.openxmlformats.org/officeDocument/2006/relationships/hyperlink" Target="https://kenpom.com/team.php?team=La+Salle" TargetMode="External"/><Relationship Id="rId449" Type="http://schemas.openxmlformats.org/officeDocument/2006/relationships/hyperlink" Target="https://kenpom.com/team.php?team=Columbia" TargetMode="External"/><Relationship Id="rId614" Type="http://schemas.openxmlformats.org/officeDocument/2006/relationships/hyperlink" Target="https://kenpom.com/conf.php?c=NEC" TargetMode="External"/><Relationship Id="rId656" Type="http://schemas.openxmlformats.org/officeDocument/2006/relationships/hyperlink" Target="https://kenpom.com/conf.php?c=SB" TargetMode="External"/><Relationship Id="rId211" Type="http://schemas.openxmlformats.org/officeDocument/2006/relationships/hyperlink" Target="https://kenpom.com/team.php?team=N.C.+State" TargetMode="External"/><Relationship Id="rId253" Type="http://schemas.openxmlformats.org/officeDocument/2006/relationships/hyperlink" Target="https://kenpom.com/team.php?team=South+Alabama" TargetMode="External"/><Relationship Id="rId295" Type="http://schemas.openxmlformats.org/officeDocument/2006/relationships/hyperlink" Target="https://kenpom.com/team.php?team=UC+Santa+Barbara" TargetMode="External"/><Relationship Id="rId309" Type="http://schemas.openxmlformats.org/officeDocument/2006/relationships/hyperlink" Target="https://kenpom.com/team.php?team=Bryant" TargetMode="External"/><Relationship Id="rId460" Type="http://schemas.openxmlformats.org/officeDocument/2006/relationships/hyperlink" Target="https://kenpom.com/conf.php?c=Ivy" TargetMode="External"/><Relationship Id="rId516" Type="http://schemas.openxmlformats.org/officeDocument/2006/relationships/hyperlink" Target="https://kenpom.com/conf.php?c=BSky" TargetMode="External"/><Relationship Id="rId698" Type="http://schemas.openxmlformats.org/officeDocument/2006/relationships/hyperlink" Target="https://kenpom.com/conf.php?c=SB" TargetMode="External"/><Relationship Id="rId48" Type="http://schemas.openxmlformats.org/officeDocument/2006/relationships/hyperlink" Target="https://kenpom.com/conf.php?c=B10" TargetMode="External"/><Relationship Id="rId113" Type="http://schemas.openxmlformats.org/officeDocument/2006/relationships/hyperlink" Target="https://kenpom.com/team.php?team=Northwestern" TargetMode="External"/><Relationship Id="rId320" Type="http://schemas.openxmlformats.org/officeDocument/2006/relationships/hyperlink" Target="https://kenpom.com/conf.php?c=ASun" TargetMode="External"/><Relationship Id="rId558" Type="http://schemas.openxmlformats.org/officeDocument/2006/relationships/hyperlink" Target="https://kenpom.com/conf.php?c=MAAC" TargetMode="External"/><Relationship Id="rId723" Type="http://schemas.openxmlformats.org/officeDocument/2006/relationships/hyperlink" Target="https://kenpom.com/team.php?team=The+Citadel" TargetMode="External"/><Relationship Id="rId155" Type="http://schemas.openxmlformats.org/officeDocument/2006/relationships/hyperlink" Target="https://kenpom.com/team.php?team=Butler" TargetMode="External"/><Relationship Id="rId197" Type="http://schemas.openxmlformats.org/officeDocument/2006/relationships/hyperlink" Target="https://kenpom.com/team.php?team=St.+Bonaventure" TargetMode="External"/><Relationship Id="rId362" Type="http://schemas.openxmlformats.org/officeDocument/2006/relationships/hyperlink" Target="https://kenpom.com/conf.php?c=BSth" TargetMode="External"/><Relationship Id="rId418" Type="http://schemas.openxmlformats.org/officeDocument/2006/relationships/hyperlink" Target="https://kenpom.com/conf.php?c=ASun" TargetMode="External"/><Relationship Id="rId625" Type="http://schemas.openxmlformats.org/officeDocument/2006/relationships/hyperlink" Target="https://kenpom.com/team.php?team=Binghamton" TargetMode="External"/><Relationship Id="rId222" Type="http://schemas.openxmlformats.org/officeDocument/2006/relationships/hyperlink" Target="https://kenpom.com/conf.php?c=Amer" TargetMode="External"/><Relationship Id="rId264" Type="http://schemas.openxmlformats.org/officeDocument/2006/relationships/hyperlink" Target="https://kenpom.com/conf.php?c=A10" TargetMode="External"/><Relationship Id="rId471" Type="http://schemas.openxmlformats.org/officeDocument/2006/relationships/hyperlink" Target="https://kenpom.com/team.php?team=Richmond" TargetMode="External"/><Relationship Id="rId667" Type="http://schemas.openxmlformats.org/officeDocument/2006/relationships/hyperlink" Target="https://kenpom.com/team.php?team=Florida+A%26M" TargetMode="External"/><Relationship Id="rId17" Type="http://schemas.openxmlformats.org/officeDocument/2006/relationships/hyperlink" Target="https://kenpom.com/team.php?team=Alabama" TargetMode="External"/><Relationship Id="rId59" Type="http://schemas.openxmlformats.org/officeDocument/2006/relationships/hyperlink" Target="https://kenpom.com/team.php?team=Louisville" TargetMode="External"/><Relationship Id="rId124" Type="http://schemas.openxmlformats.org/officeDocument/2006/relationships/hyperlink" Target="https://kenpom.com/conf.php?c=WCC" TargetMode="External"/><Relationship Id="rId527" Type="http://schemas.openxmlformats.org/officeDocument/2006/relationships/hyperlink" Target="https://kenpom.com/team.php?team=Albany" TargetMode="External"/><Relationship Id="rId569" Type="http://schemas.openxmlformats.org/officeDocument/2006/relationships/hyperlink" Target="https://kenpom.com/team.php?team=Navy" TargetMode="External"/><Relationship Id="rId734" Type="http://schemas.openxmlformats.org/officeDocument/2006/relationships/hyperlink" Target="https://kenpom.com/conf.php?c=SWAC" TargetMode="External"/><Relationship Id="rId70" Type="http://schemas.openxmlformats.org/officeDocument/2006/relationships/hyperlink" Target="https://kenpom.com/conf.php?c=SEC" TargetMode="External"/><Relationship Id="rId166" Type="http://schemas.openxmlformats.org/officeDocument/2006/relationships/hyperlink" Target="https://kenpom.com/conf.php?c=ACC" TargetMode="External"/><Relationship Id="rId331" Type="http://schemas.openxmlformats.org/officeDocument/2006/relationships/hyperlink" Target="https://kenpom.com/team.php?team=Cal+Baptist" TargetMode="External"/><Relationship Id="rId373" Type="http://schemas.openxmlformats.org/officeDocument/2006/relationships/hyperlink" Target="https://kenpom.com/team.php?team=Sam+Houston+St." TargetMode="External"/><Relationship Id="rId429" Type="http://schemas.openxmlformats.org/officeDocument/2006/relationships/hyperlink" Target="https://kenpom.com/team.php?team=Portland+St." TargetMode="External"/><Relationship Id="rId580" Type="http://schemas.openxmlformats.org/officeDocument/2006/relationships/hyperlink" Target="https://kenpom.com/conf.php?c=BSth" TargetMode="External"/><Relationship Id="rId636" Type="http://schemas.openxmlformats.org/officeDocument/2006/relationships/hyperlink" Target="https://kenpom.com/conf.php?c=SB" TargetMode="External"/><Relationship Id="rId1" Type="http://schemas.openxmlformats.org/officeDocument/2006/relationships/hyperlink" Target="https://kenpom.com/archive.php?d=2025-02-07" TargetMode="External"/><Relationship Id="rId233" Type="http://schemas.openxmlformats.org/officeDocument/2006/relationships/hyperlink" Target="https://kenpom.com/team.php?team=North+Dakota+St." TargetMode="External"/><Relationship Id="rId440" Type="http://schemas.openxmlformats.org/officeDocument/2006/relationships/hyperlink" Target="https://kenpom.com/conf.php?c=MAC" TargetMode="External"/><Relationship Id="rId678" Type="http://schemas.openxmlformats.org/officeDocument/2006/relationships/hyperlink" Target="https://kenpom.com/conf.php?c=OVC" TargetMode="External"/><Relationship Id="rId28" Type="http://schemas.openxmlformats.org/officeDocument/2006/relationships/hyperlink" Target="https://kenpom.com/conf.php?c=WCC" TargetMode="External"/><Relationship Id="rId275" Type="http://schemas.openxmlformats.org/officeDocument/2006/relationships/hyperlink" Target="https://kenpom.com/team.php?team=Milwaukee" TargetMode="External"/><Relationship Id="rId300" Type="http://schemas.openxmlformats.org/officeDocument/2006/relationships/hyperlink" Target="https://kenpom.com/conf.php?c=SB" TargetMode="External"/><Relationship Id="rId482" Type="http://schemas.openxmlformats.org/officeDocument/2006/relationships/hyperlink" Target="https://kenpom.com/conf.php?c=WAC" TargetMode="External"/><Relationship Id="rId538" Type="http://schemas.openxmlformats.org/officeDocument/2006/relationships/hyperlink" Target="https://kenpom.com/conf.php?c=Sum" TargetMode="External"/><Relationship Id="rId703" Type="http://schemas.openxmlformats.org/officeDocument/2006/relationships/hyperlink" Target="https://kenpom.com/team.php?team=NJIT" TargetMode="External"/><Relationship Id="rId81" Type="http://schemas.openxmlformats.org/officeDocument/2006/relationships/hyperlink" Target="https://kenpom.com/team.php?team=Oregon" TargetMode="External"/><Relationship Id="rId135" Type="http://schemas.openxmlformats.org/officeDocument/2006/relationships/hyperlink" Target="https://kenpom.com/team.php?team=Kansas+St." TargetMode="External"/><Relationship Id="rId177" Type="http://schemas.openxmlformats.org/officeDocument/2006/relationships/hyperlink" Target="https://kenpom.com/team.php?team=Providence" TargetMode="External"/><Relationship Id="rId342" Type="http://schemas.openxmlformats.org/officeDocument/2006/relationships/hyperlink" Target="https://kenpom.com/conf.php?c=MVC" TargetMode="External"/><Relationship Id="rId384" Type="http://schemas.openxmlformats.org/officeDocument/2006/relationships/hyperlink" Target="https://kenpom.com/conf.php?c=CAA" TargetMode="External"/><Relationship Id="rId591" Type="http://schemas.openxmlformats.org/officeDocument/2006/relationships/hyperlink" Target="https://kenpom.com/team.php?team=Saint+Peter%27s" TargetMode="External"/><Relationship Id="rId605" Type="http://schemas.openxmlformats.org/officeDocument/2006/relationships/hyperlink" Target="https://kenpom.com/team.php?team=Air+Force" TargetMode="External"/><Relationship Id="rId202" Type="http://schemas.openxmlformats.org/officeDocument/2006/relationships/hyperlink" Target="https://kenpom.com/conf.php?c=BSth" TargetMode="External"/><Relationship Id="rId244" Type="http://schemas.openxmlformats.org/officeDocument/2006/relationships/hyperlink" Target="https://kenpom.com/conf.php?c=ACC" TargetMode="External"/><Relationship Id="rId647" Type="http://schemas.openxmlformats.org/officeDocument/2006/relationships/hyperlink" Target="https://kenpom.com/team.php?team=Fairleigh+Dickinson" TargetMode="External"/><Relationship Id="rId689" Type="http://schemas.openxmlformats.org/officeDocument/2006/relationships/hyperlink" Target="https://kenpom.com/team.php?team=Stetson" TargetMode="External"/><Relationship Id="rId39" Type="http://schemas.openxmlformats.org/officeDocument/2006/relationships/hyperlink" Target="https://kenpom.com/team.php?team=Illinois" TargetMode="External"/><Relationship Id="rId286" Type="http://schemas.openxmlformats.org/officeDocument/2006/relationships/hyperlink" Target="https://kenpom.com/conf.php?c=WAC" TargetMode="External"/><Relationship Id="rId451" Type="http://schemas.openxmlformats.org/officeDocument/2006/relationships/hyperlink" Target="https://kenpom.com/team.php?team=Marist" TargetMode="External"/><Relationship Id="rId493" Type="http://schemas.openxmlformats.org/officeDocument/2006/relationships/hyperlink" Target="https://kenpom.com/team.php?team=Northern+Arizona" TargetMode="External"/><Relationship Id="rId507" Type="http://schemas.openxmlformats.org/officeDocument/2006/relationships/hyperlink" Target="https://kenpom.com/team.php?team=Southern+Utah" TargetMode="External"/><Relationship Id="rId549" Type="http://schemas.openxmlformats.org/officeDocument/2006/relationships/hyperlink" Target="https://kenpom.com/team.php?team=Vermont" TargetMode="External"/><Relationship Id="rId714" Type="http://schemas.openxmlformats.org/officeDocument/2006/relationships/hyperlink" Target="https://kenpom.com/conf.php?c=ASun" TargetMode="External"/><Relationship Id="rId50" Type="http://schemas.openxmlformats.org/officeDocument/2006/relationships/hyperlink" Target="https://kenpom.com/conf.php?c=SEC" TargetMode="External"/><Relationship Id="rId104" Type="http://schemas.openxmlformats.org/officeDocument/2006/relationships/hyperlink" Target="https://kenpom.com/conf.php?c=MWC" TargetMode="External"/><Relationship Id="rId146" Type="http://schemas.openxmlformats.org/officeDocument/2006/relationships/hyperlink" Target="https://kenpom.com/conf.php?c=Ivy" TargetMode="External"/><Relationship Id="rId188" Type="http://schemas.openxmlformats.org/officeDocument/2006/relationships/hyperlink" Target="https://kenpom.com/conf.php?c=B10" TargetMode="External"/><Relationship Id="rId311" Type="http://schemas.openxmlformats.org/officeDocument/2006/relationships/hyperlink" Target="https://kenpom.com/team.php?team=Cleveland+St." TargetMode="External"/><Relationship Id="rId353" Type="http://schemas.openxmlformats.org/officeDocument/2006/relationships/hyperlink" Target="https://kenpom.com/team.php?team=Ohio" TargetMode="External"/><Relationship Id="rId395" Type="http://schemas.openxmlformats.org/officeDocument/2006/relationships/hyperlink" Target="https://kenpom.com/team.php?team=Montana+St." TargetMode="External"/><Relationship Id="rId409" Type="http://schemas.openxmlformats.org/officeDocument/2006/relationships/hyperlink" Target="https://kenpom.com/team.php?team=Eastern+Kentucky" TargetMode="External"/><Relationship Id="rId560" Type="http://schemas.openxmlformats.org/officeDocument/2006/relationships/hyperlink" Target="https://kenpom.com/conf.php?c=CAA" TargetMode="External"/><Relationship Id="rId92" Type="http://schemas.openxmlformats.org/officeDocument/2006/relationships/hyperlink" Target="https://kenpom.com/conf.php?c=SEC" TargetMode="External"/><Relationship Id="rId213" Type="http://schemas.openxmlformats.org/officeDocument/2006/relationships/hyperlink" Target="https://kenpom.com/team.php?team=Northern+Iowa" TargetMode="External"/><Relationship Id="rId420" Type="http://schemas.openxmlformats.org/officeDocument/2006/relationships/hyperlink" Target="https://kenpom.com/conf.php?c=MAC" TargetMode="External"/><Relationship Id="rId616" Type="http://schemas.openxmlformats.org/officeDocument/2006/relationships/hyperlink" Target="https://kenpom.com/conf.php?c=OVC" TargetMode="External"/><Relationship Id="rId658" Type="http://schemas.openxmlformats.org/officeDocument/2006/relationships/hyperlink" Target="https://kenpom.com/conf.php?c=Horz" TargetMode="External"/><Relationship Id="rId255" Type="http://schemas.openxmlformats.org/officeDocument/2006/relationships/hyperlink" Target="https://kenpom.com/team.php?team=DePaul" TargetMode="External"/><Relationship Id="rId297" Type="http://schemas.openxmlformats.org/officeDocument/2006/relationships/hyperlink" Target="https://kenpom.com/team.php?team=Wofford" TargetMode="External"/><Relationship Id="rId462" Type="http://schemas.openxmlformats.org/officeDocument/2006/relationships/hyperlink" Target="https://kenpom.com/conf.php?c=OVC" TargetMode="External"/><Relationship Id="rId518" Type="http://schemas.openxmlformats.org/officeDocument/2006/relationships/hyperlink" Target="https://kenpom.com/conf.php?c=MWC" TargetMode="External"/><Relationship Id="rId725" Type="http://schemas.openxmlformats.org/officeDocument/2006/relationships/hyperlink" Target="https://kenpom.com/team.php?team=New+Hampshire" TargetMode="External"/><Relationship Id="rId115" Type="http://schemas.openxmlformats.org/officeDocument/2006/relationships/hyperlink" Target="https://kenpom.com/team.php?team=Indiana" TargetMode="External"/><Relationship Id="rId157" Type="http://schemas.openxmlformats.org/officeDocument/2006/relationships/hyperlink" Target="https://kenpom.com/team.php?team=Dayton" TargetMode="External"/><Relationship Id="rId322" Type="http://schemas.openxmlformats.org/officeDocument/2006/relationships/hyperlink" Target="https://kenpom.com/conf.php?c=CUSA" TargetMode="External"/><Relationship Id="rId364" Type="http://schemas.openxmlformats.org/officeDocument/2006/relationships/hyperlink" Target="https://kenpom.com/conf.php?c=SB" TargetMode="External"/><Relationship Id="rId61" Type="http://schemas.openxmlformats.org/officeDocument/2006/relationships/hyperlink" Target="https://kenpom.com/team.php?team=UCLA" TargetMode="External"/><Relationship Id="rId199" Type="http://schemas.openxmlformats.org/officeDocument/2006/relationships/hyperlink" Target="https://kenpom.com/team.php?team=Bradley" TargetMode="External"/><Relationship Id="rId571" Type="http://schemas.openxmlformats.org/officeDocument/2006/relationships/hyperlink" Target="https://kenpom.com/team.php?team=VMI" TargetMode="External"/><Relationship Id="rId627" Type="http://schemas.openxmlformats.org/officeDocument/2006/relationships/hyperlink" Target="https://kenpom.com/team.php?team=Eastern+Michigan" TargetMode="External"/><Relationship Id="rId669" Type="http://schemas.openxmlformats.org/officeDocument/2006/relationships/hyperlink" Target="https://kenpom.com/team.php?team=North+Carolina+A%26T" TargetMode="External"/><Relationship Id="rId19" Type="http://schemas.openxmlformats.org/officeDocument/2006/relationships/hyperlink" Target="https://kenpom.com/team.php?team=Purdue" TargetMode="External"/><Relationship Id="rId224" Type="http://schemas.openxmlformats.org/officeDocument/2006/relationships/hyperlink" Target="https://kenpom.com/conf.php?c=B12" TargetMode="External"/><Relationship Id="rId266" Type="http://schemas.openxmlformats.org/officeDocument/2006/relationships/hyperlink" Target="https://kenpom.com/conf.php?c=SC" TargetMode="External"/><Relationship Id="rId431" Type="http://schemas.openxmlformats.org/officeDocument/2006/relationships/hyperlink" Target="https://kenpom.com/team.php?team=William+%26+Mary" TargetMode="External"/><Relationship Id="rId473" Type="http://schemas.openxmlformats.org/officeDocument/2006/relationships/hyperlink" Target="https://kenpom.com/team.php?team=Valparaiso" TargetMode="External"/><Relationship Id="rId529" Type="http://schemas.openxmlformats.org/officeDocument/2006/relationships/hyperlink" Target="https://kenpom.com/team.php?team=Bethune+Cookman" TargetMode="External"/><Relationship Id="rId680" Type="http://schemas.openxmlformats.org/officeDocument/2006/relationships/hyperlink" Target="https://kenpom.com/conf.php?c=MAAC" TargetMode="External"/><Relationship Id="rId30" Type="http://schemas.openxmlformats.org/officeDocument/2006/relationships/hyperlink" Target="https://kenpom.com/conf.php?c=B12" TargetMode="External"/><Relationship Id="rId126" Type="http://schemas.openxmlformats.org/officeDocument/2006/relationships/hyperlink" Target="https://kenpom.com/conf.php?c=B10" TargetMode="External"/><Relationship Id="rId168" Type="http://schemas.openxmlformats.org/officeDocument/2006/relationships/hyperlink" Target="https://kenpom.com/conf.php?c=BE" TargetMode="External"/><Relationship Id="rId333" Type="http://schemas.openxmlformats.org/officeDocument/2006/relationships/hyperlink" Target="https://kenpom.com/team.php?team=San+Jose+St." TargetMode="External"/><Relationship Id="rId540" Type="http://schemas.openxmlformats.org/officeDocument/2006/relationships/hyperlink" Target="https://kenpom.com/conf.php?c=MAC" TargetMode="External"/><Relationship Id="rId72" Type="http://schemas.openxmlformats.org/officeDocument/2006/relationships/hyperlink" Target="https://kenpom.com/conf.php?c=B12" TargetMode="External"/><Relationship Id="rId375" Type="http://schemas.openxmlformats.org/officeDocument/2006/relationships/hyperlink" Target="https://kenpom.com/team.php?team=Southern+Illinois" TargetMode="External"/><Relationship Id="rId582" Type="http://schemas.openxmlformats.org/officeDocument/2006/relationships/hyperlink" Target="https://kenpom.com/conf.php?c=PL" TargetMode="External"/><Relationship Id="rId638" Type="http://schemas.openxmlformats.org/officeDocument/2006/relationships/hyperlink" Target="https://kenpom.com/conf.php?c=BW" TargetMode="External"/><Relationship Id="rId3" Type="http://schemas.openxmlformats.org/officeDocument/2006/relationships/hyperlink" Target="https://kenpom.com/archive.php?d=2025-02-07" TargetMode="External"/><Relationship Id="rId235" Type="http://schemas.openxmlformats.org/officeDocument/2006/relationships/hyperlink" Target="https://kenpom.com/team.php?team=St.+Thomas" TargetMode="External"/><Relationship Id="rId277" Type="http://schemas.openxmlformats.org/officeDocument/2006/relationships/hyperlink" Target="https://kenpom.com/team.php?team=Utah+Valley" TargetMode="External"/><Relationship Id="rId400" Type="http://schemas.openxmlformats.org/officeDocument/2006/relationships/hyperlink" Target="https://kenpom.com/conf.php?c=Horz" TargetMode="External"/><Relationship Id="rId442" Type="http://schemas.openxmlformats.org/officeDocument/2006/relationships/hyperlink" Target="https://kenpom.com/conf.php?c=AE" TargetMode="External"/><Relationship Id="rId484" Type="http://schemas.openxmlformats.org/officeDocument/2006/relationships/hyperlink" Target="https://kenpom.com/conf.php?c=Slnd" TargetMode="External"/><Relationship Id="rId705" Type="http://schemas.openxmlformats.org/officeDocument/2006/relationships/hyperlink" Target="https://kenpom.com/team.php?team=Wagner" TargetMode="External"/><Relationship Id="rId137" Type="http://schemas.openxmlformats.org/officeDocument/2006/relationships/hyperlink" Target="https://kenpom.com/team.php?team=Oregon+St." TargetMode="External"/><Relationship Id="rId302" Type="http://schemas.openxmlformats.org/officeDocument/2006/relationships/hyperlink" Target="https://kenpom.com/conf.php?c=Amer" TargetMode="External"/><Relationship Id="rId344" Type="http://schemas.openxmlformats.org/officeDocument/2006/relationships/hyperlink" Target="https://kenpom.com/conf.php?c=BSth" TargetMode="External"/><Relationship Id="rId691" Type="http://schemas.openxmlformats.org/officeDocument/2006/relationships/hyperlink" Target="https://kenpom.com/team.php?team=Green+Bay" TargetMode="External"/><Relationship Id="rId41" Type="http://schemas.openxmlformats.org/officeDocument/2006/relationships/hyperlink" Target="https://kenpom.com/team.php?team=Maryland" TargetMode="External"/><Relationship Id="rId83" Type="http://schemas.openxmlformats.org/officeDocument/2006/relationships/hyperlink" Target="https://kenpom.com/team.php?team=New+Mexico" TargetMode="External"/><Relationship Id="rId179" Type="http://schemas.openxmlformats.org/officeDocument/2006/relationships/hyperlink" Target="https://kenpom.com/team.php?team=Utah" TargetMode="External"/><Relationship Id="rId386" Type="http://schemas.openxmlformats.org/officeDocument/2006/relationships/hyperlink" Target="https://kenpom.com/conf.php?c=BSth" TargetMode="External"/><Relationship Id="rId551" Type="http://schemas.openxmlformats.org/officeDocument/2006/relationships/hyperlink" Target="https://kenpom.com/team.php?team=Harvard" TargetMode="External"/><Relationship Id="rId593" Type="http://schemas.openxmlformats.org/officeDocument/2006/relationships/hyperlink" Target="https://kenpom.com/team.php?team=Tennessee+Tech" TargetMode="External"/><Relationship Id="rId607" Type="http://schemas.openxmlformats.org/officeDocument/2006/relationships/hyperlink" Target="https://kenpom.com/team.php?team=Pacific" TargetMode="External"/><Relationship Id="rId649" Type="http://schemas.openxmlformats.org/officeDocument/2006/relationships/hyperlink" Target="https://kenpom.com/team.php?team=Rider" TargetMode="External"/><Relationship Id="rId190" Type="http://schemas.openxmlformats.org/officeDocument/2006/relationships/hyperlink" Target="https://kenpom.com/conf.php?c=ASun" TargetMode="External"/><Relationship Id="rId204" Type="http://schemas.openxmlformats.org/officeDocument/2006/relationships/hyperlink" Target="https://kenpom.com/conf.php?c=ACC" TargetMode="External"/><Relationship Id="rId246" Type="http://schemas.openxmlformats.org/officeDocument/2006/relationships/hyperlink" Target="https://kenpom.com/conf.php?c=Ivy" TargetMode="External"/><Relationship Id="rId288" Type="http://schemas.openxmlformats.org/officeDocument/2006/relationships/hyperlink" Target="https://kenpom.com/conf.php?c=SC" TargetMode="External"/><Relationship Id="rId411" Type="http://schemas.openxmlformats.org/officeDocument/2006/relationships/hyperlink" Target="https://kenpom.com/team.php?team=Lamar" TargetMode="External"/><Relationship Id="rId453" Type="http://schemas.openxmlformats.org/officeDocument/2006/relationships/hyperlink" Target="https://kenpom.com/team.php?team=UC+Davis" TargetMode="External"/><Relationship Id="rId509" Type="http://schemas.openxmlformats.org/officeDocument/2006/relationships/hyperlink" Target="https://kenpom.com/team.php?team=Southern+Miss" TargetMode="External"/><Relationship Id="rId660" Type="http://schemas.openxmlformats.org/officeDocument/2006/relationships/hyperlink" Target="https://kenpom.com/conf.php?c=MEAC" TargetMode="External"/><Relationship Id="rId106" Type="http://schemas.openxmlformats.org/officeDocument/2006/relationships/hyperlink" Target="https://kenpom.com/conf.php?c=MWC" TargetMode="External"/><Relationship Id="rId313" Type="http://schemas.openxmlformats.org/officeDocument/2006/relationships/hyperlink" Target="https://kenpom.com/team.php?team=Charleston" TargetMode="External"/><Relationship Id="rId495" Type="http://schemas.openxmlformats.org/officeDocument/2006/relationships/hyperlink" Target="https://kenpom.com/team.php?team=American" TargetMode="External"/><Relationship Id="rId716" Type="http://schemas.openxmlformats.org/officeDocument/2006/relationships/hyperlink" Target="https://kenpom.com/conf.php?c=NEC" TargetMode="External"/><Relationship Id="rId10" Type="http://schemas.openxmlformats.org/officeDocument/2006/relationships/hyperlink" Target="https://kenpom.com/conf.php?c=ACC" TargetMode="External"/><Relationship Id="rId52" Type="http://schemas.openxmlformats.org/officeDocument/2006/relationships/hyperlink" Target="https://kenpom.com/conf.php?c=WCC" TargetMode="External"/><Relationship Id="rId94" Type="http://schemas.openxmlformats.org/officeDocument/2006/relationships/hyperlink" Target="https://kenpom.com/conf.php?c=ACC" TargetMode="External"/><Relationship Id="rId148" Type="http://schemas.openxmlformats.org/officeDocument/2006/relationships/hyperlink" Target="https://kenpom.com/conf.php?c=Slnd" TargetMode="External"/><Relationship Id="rId355" Type="http://schemas.openxmlformats.org/officeDocument/2006/relationships/hyperlink" Target="https://kenpom.com/team.php?team=Norfolk+St." TargetMode="External"/><Relationship Id="rId397" Type="http://schemas.openxmlformats.org/officeDocument/2006/relationships/hyperlink" Target="https://kenpom.com/team.php?team=Northeastern" TargetMode="External"/><Relationship Id="rId520" Type="http://schemas.openxmlformats.org/officeDocument/2006/relationships/hyperlink" Target="https://kenpom.com/conf.php?c=PL" TargetMode="External"/><Relationship Id="rId562" Type="http://schemas.openxmlformats.org/officeDocument/2006/relationships/hyperlink" Target="https://kenpom.com/conf.php?c=Slnd" TargetMode="External"/><Relationship Id="rId618" Type="http://schemas.openxmlformats.org/officeDocument/2006/relationships/hyperlink" Target="https://kenpom.com/conf.php?c=PL" TargetMode="External"/><Relationship Id="rId215" Type="http://schemas.openxmlformats.org/officeDocument/2006/relationships/hyperlink" Target="https://kenpom.com/team.php?team=Troy" TargetMode="External"/><Relationship Id="rId257" Type="http://schemas.openxmlformats.org/officeDocument/2006/relationships/hyperlink" Target="https://kenpom.com/team.php?team=Illinois+Chicago" TargetMode="External"/><Relationship Id="rId422" Type="http://schemas.openxmlformats.org/officeDocument/2006/relationships/hyperlink" Target="https://kenpom.com/conf.php?c=Amer" TargetMode="External"/><Relationship Id="rId464" Type="http://schemas.openxmlformats.org/officeDocument/2006/relationships/hyperlink" Target="https://kenpom.com/conf.php?c=OVC" TargetMode="External"/><Relationship Id="rId299" Type="http://schemas.openxmlformats.org/officeDocument/2006/relationships/hyperlink" Target="https://kenpom.com/team.php?team=Appalachian+St." TargetMode="External"/><Relationship Id="rId727" Type="http://schemas.openxmlformats.org/officeDocument/2006/relationships/hyperlink" Target="https://kenpom.com/team.php?team=Maryland+Eastern+Shore" TargetMode="External"/><Relationship Id="rId63" Type="http://schemas.openxmlformats.org/officeDocument/2006/relationships/hyperlink" Target="https://kenpom.com/team.php?team=Clemson" TargetMode="External"/><Relationship Id="rId159" Type="http://schemas.openxmlformats.org/officeDocument/2006/relationships/hyperlink" Target="https://kenpom.com/team.php?team=South+Carolina" TargetMode="External"/><Relationship Id="rId366" Type="http://schemas.openxmlformats.org/officeDocument/2006/relationships/hyperlink" Target="https://kenpom.com/conf.php?c=NEC" TargetMode="External"/><Relationship Id="rId573" Type="http://schemas.openxmlformats.org/officeDocument/2006/relationships/hyperlink" Target="https://kenpom.com/team.php?team=Texas+Southern" TargetMode="External"/><Relationship Id="rId226" Type="http://schemas.openxmlformats.org/officeDocument/2006/relationships/hyperlink" Target="https://kenpom.com/conf.php?c=ACC" TargetMode="External"/><Relationship Id="rId433" Type="http://schemas.openxmlformats.org/officeDocument/2006/relationships/hyperlink" Target="https://kenpom.com/team.php?team=UT+Arlington" TargetMode="External"/><Relationship Id="rId640" Type="http://schemas.openxmlformats.org/officeDocument/2006/relationships/hyperlink" Target="https://kenpom.com/conf.php?c=Horz" TargetMode="External"/><Relationship Id="rId74" Type="http://schemas.openxmlformats.org/officeDocument/2006/relationships/hyperlink" Target="https://kenpom.com/conf.php?c=BE" TargetMode="External"/><Relationship Id="rId377" Type="http://schemas.openxmlformats.org/officeDocument/2006/relationships/hyperlink" Target="https://kenpom.com/team.php?team=Merrimack" TargetMode="External"/><Relationship Id="rId500" Type="http://schemas.openxmlformats.org/officeDocument/2006/relationships/hyperlink" Target="https://kenpom.com/conf.php?c=BW" TargetMode="External"/><Relationship Id="rId584" Type="http://schemas.openxmlformats.org/officeDocument/2006/relationships/hyperlink" Target="https://kenpom.com/conf.php?c=WCC" TargetMode="External"/><Relationship Id="rId5" Type="http://schemas.openxmlformats.org/officeDocument/2006/relationships/hyperlink" Target="https://kenpom.com/archive.php?d=2025-02-07&amp;s=RankAdjDE" TargetMode="External"/><Relationship Id="rId237" Type="http://schemas.openxmlformats.org/officeDocument/2006/relationships/hyperlink" Target="https://kenpom.com/team.php?team=CSUN" TargetMode="External"/><Relationship Id="rId444" Type="http://schemas.openxmlformats.org/officeDocument/2006/relationships/hyperlink" Target="https://kenpom.com/conf.php?c=MEAC" TargetMode="External"/><Relationship Id="rId651" Type="http://schemas.openxmlformats.org/officeDocument/2006/relationships/hyperlink" Target="https://kenpom.com/team.php?team=Oral+Roberts" TargetMode="External"/><Relationship Id="rId290" Type="http://schemas.openxmlformats.org/officeDocument/2006/relationships/hyperlink" Target="https://kenpom.com/conf.php?c=MVC" TargetMode="External"/><Relationship Id="rId304" Type="http://schemas.openxmlformats.org/officeDocument/2006/relationships/hyperlink" Target="https://kenpom.com/conf.php?c=CUSA" TargetMode="External"/><Relationship Id="rId388" Type="http://schemas.openxmlformats.org/officeDocument/2006/relationships/hyperlink" Target="https://kenpom.com/conf.php?c=CAA" TargetMode="External"/><Relationship Id="rId511" Type="http://schemas.openxmlformats.org/officeDocument/2006/relationships/hyperlink" Target="https://kenpom.com/team.php?team=Delaware" TargetMode="External"/><Relationship Id="rId609" Type="http://schemas.openxmlformats.org/officeDocument/2006/relationships/hyperlink" Target="https://kenpom.com/team.php?team=Delaware+St." TargetMode="External"/><Relationship Id="rId85" Type="http://schemas.openxmlformats.org/officeDocument/2006/relationships/hyperlink" Target="https://kenpom.com/team.php?team=North+Carolina" TargetMode="External"/><Relationship Id="rId150" Type="http://schemas.openxmlformats.org/officeDocument/2006/relationships/hyperlink" Target="https://kenpom.com/conf.php?c=CUSA" TargetMode="External"/><Relationship Id="rId595" Type="http://schemas.openxmlformats.org/officeDocument/2006/relationships/hyperlink" Target="https://kenpom.com/team.php?team=Tennessee+Martin" TargetMode="External"/><Relationship Id="rId248" Type="http://schemas.openxmlformats.org/officeDocument/2006/relationships/hyperlink" Target="https://kenpom.com/conf.php?c=A10" TargetMode="External"/><Relationship Id="rId455" Type="http://schemas.openxmlformats.org/officeDocument/2006/relationships/hyperlink" Target="https://kenpom.com/team.php?team=Mercer" TargetMode="External"/><Relationship Id="rId662" Type="http://schemas.openxmlformats.org/officeDocument/2006/relationships/hyperlink" Target="https://kenpom.com/conf.php?c=OVC" TargetMode="External"/><Relationship Id="rId12" Type="http://schemas.openxmlformats.org/officeDocument/2006/relationships/hyperlink" Target="https://kenpom.com/conf.php?c=B12" TargetMode="External"/><Relationship Id="rId108" Type="http://schemas.openxmlformats.org/officeDocument/2006/relationships/hyperlink" Target="https://kenpom.com/conf.php?c=SEC" TargetMode="External"/><Relationship Id="rId315" Type="http://schemas.openxmlformats.org/officeDocument/2006/relationships/hyperlink" Target="https://kenpom.com/team.php?team=Virginia+Tech" TargetMode="External"/><Relationship Id="rId522" Type="http://schemas.openxmlformats.org/officeDocument/2006/relationships/hyperlink" Target="https://kenpom.com/conf.php?c=Slnd" TargetMode="External"/><Relationship Id="rId96" Type="http://schemas.openxmlformats.org/officeDocument/2006/relationships/hyperlink" Target="https://kenpom.com/conf.php?c=ACC" TargetMode="External"/><Relationship Id="rId161" Type="http://schemas.openxmlformats.org/officeDocument/2006/relationships/hyperlink" Target="https://kenpom.com/team.php?team=Colorado+St." TargetMode="External"/><Relationship Id="rId399" Type="http://schemas.openxmlformats.org/officeDocument/2006/relationships/hyperlink" Target="https://kenpom.com/team.php?team=Oakland" TargetMode="External"/><Relationship Id="rId259" Type="http://schemas.openxmlformats.org/officeDocument/2006/relationships/hyperlink" Target="https://kenpom.com/team.php?team=Louisiana+Tech" TargetMode="External"/><Relationship Id="rId466" Type="http://schemas.openxmlformats.org/officeDocument/2006/relationships/hyperlink" Target="https://kenpom.com/conf.php?c=WCC" TargetMode="External"/><Relationship Id="rId673" Type="http://schemas.openxmlformats.org/officeDocument/2006/relationships/hyperlink" Target="https://kenpom.com/team.php?team=Lindenwood" TargetMode="External"/><Relationship Id="rId23" Type="http://schemas.openxmlformats.org/officeDocument/2006/relationships/hyperlink" Target="https://kenpom.com/team.php?team=Texas+Tech" TargetMode="External"/><Relationship Id="rId119" Type="http://schemas.openxmlformats.org/officeDocument/2006/relationships/hyperlink" Target="https://kenpom.com/team.php?team=Penn+St." TargetMode="External"/><Relationship Id="rId326" Type="http://schemas.openxmlformats.org/officeDocument/2006/relationships/hyperlink" Target="https://kenpom.com/conf.php?c=ASun" TargetMode="External"/><Relationship Id="rId533" Type="http://schemas.openxmlformats.org/officeDocument/2006/relationships/hyperlink" Target="https://kenpom.com/team.php?team=Georgia+Southern" TargetMode="External"/><Relationship Id="rId172" Type="http://schemas.openxmlformats.org/officeDocument/2006/relationships/hyperlink" Target="https://kenpom.com/conf.php?c=SEC" TargetMode="External"/><Relationship Id="rId477" Type="http://schemas.openxmlformats.org/officeDocument/2006/relationships/hyperlink" Target="https://kenpom.com/team.php?team=Missouri+St." TargetMode="External"/><Relationship Id="rId600" Type="http://schemas.openxmlformats.org/officeDocument/2006/relationships/hyperlink" Target="https://kenpom.com/conf.php?c=BSky" TargetMode="External"/><Relationship Id="rId684" Type="http://schemas.openxmlformats.org/officeDocument/2006/relationships/hyperlink" Target="https://kenpom.com/conf.php?c=SWAC" TargetMode="External"/><Relationship Id="rId337" Type="http://schemas.openxmlformats.org/officeDocument/2006/relationships/hyperlink" Target="https://kenpom.com/team.php?team=New+Mexico+St." TargetMode="External"/><Relationship Id="rId34" Type="http://schemas.openxmlformats.org/officeDocument/2006/relationships/hyperlink" Target="https://kenpom.com/conf.php?c=SEC" TargetMode="External"/><Relationship Id="rId544" Type="http://schemas.openxmlformats.org/officeDocument/2006/relationships/hyperlink" Target="https://kenpom.com/conf.php?c=Ivy" TargetMode="External"/><Relationship Id="rId183" Type="http://schemas.openxmlformats.org/officeDocument/2006/relationships/hyperlink" Target="https://kenpom.com/team.php?team=Arkansas+St." TargetMode="External"/><Relationship Id="rId390" Type="http://schemas.openxmlformats.org/officeDocument/2006/relationships/hyperlink" Target="https://kenpom.com/conf.php?c=ACC" TargetMode="External"/><Relationship Id="rId404" Type="http://schemas.openxmlformats.org/officeDocument/2006/relationships/hyperlink" Target="https://kenpom.com/conf.php?c=BW" TargetMode="External"/><Relationship Id="rId611" Type="http://schemas.openxmlformats.org/officeDocument/2006/relationships/hyperlink" Target="https://kenpom.com/team.php?team=Stonehill" TargetMode="External"/><Relationship Id="rId250" Type="http://schemas.openxmlformats.org/officeDocument/2006/relationships/hyperlink" Target="https://kenpom.com/conf.php?c=A10" TargetMode="External"/><Relationship Id="rId488" Type="http://schemas.openxmlformats.org/officeDocument/2006/relationships/hyperlink" Target="https://kenpom.com/conf.php?c=PL" TargetMode="External"/><Relationship Id="rId695" Type="http://schemas.openxmlformats.org/officeDocument/2006/relationships/hyperlink" Target="https://kenpom.com/team.php?team=Sacramento+St." TargetMode="External"/><Relationship Id="rId709" Type="http://schemas.openxmlformats.org/officeDocument/2006/relationships/hyperlink" Target="https://kenpom.com/team.php?team=Western+Carolina" TargetMode="External"/><Relationship Id="rId45" Type="http://schemas.openxmlformats.org/officeDocument/2006/relationships/hyperlink" Target="https://kenpom.com/team.php?team=Marquette" TargetMode="External"/><Relationship Id="rId110" Type="http://schemas.openxmlformats.org/officeDocument/2006/relationships/hyperlink" Target="https://kenpom.com/conf.php?c=BW" TargetMode="External"/><Relationship Id="rId348" Type="http://schemas.openxmlformats.org/officeDocument/2006/relationships/hyperlink" Target="https://kenpom.com/conf.php?c=Amer" TargetMode="External"/><Relationship Id="rId555" Type="http://schemas.openxmlformats.org/officeDocument/2006/relationships/hyperlink" Target="https://kenpom.com/team.php?team=Tennessee+St." TargetMode="External"/><Relationship Id="rId194" Type="http://schemas.openxmlformats.org/officeDocument/2006/relationships/hyperlink" Target="https://kenpom.com/conf.php?c=MAC" TargetMode="External"/><Relationship Id="rId208" Type="http://schemas.openxmlformats.org/officeDocument/2006/relationships/hyperlink" Target="https://kenpom.com/conf.php?c=MWC" TargetMode="External"/><Relationship Id="rId415" Type="http://schemas.openxmlformats.org/officeDocument/2006/relationships/hyperlink" Target="https://kenpom.com/team.php?team=Fordham" TargetMode="External"/><Relationship Id="rId622" Type="http://schemas.openxmlformats.org/officeDocument/2006/relationships/hyperlink" Target="https://kenpom.com/conf.php?c=MAC" TargetMode="External"/><Relationship Id="rId261" Type="http://schemas.openxmlformats.org/officeDocument/2006/relationships/hyperlink" Target="https://kenpom.com/team.php?team=North+Alabama" TargetMode="External"/><Relationship Id="rId499" Type="http://schemas.openxmlformats.org/officeDocument/2006/relationships/hyperlink" Target="https://kenpom.com/team.php?team=Cal+St.+Bakersfield" TargetMode="External"/><Relationship Id="rId56" Type="http://schemas.openxmlformats.org/officeDocument/2006/relationships/hyperlink" Target="https://kenpom.com/conf.php?c=B10" TargetMode="External"/><Relationship Id="rId359" Type="http://schemas.openxmlformats.org/officeDocument/2006/relationships/hyperlink" Target="https://kenpom.com/team.php?team=Longwood" TargetMode="External"/><Relationship Id="rId566" Type="http://schemas.openxmlformats.org/officeDocument/2006/relationships/hyperlink" Target="https://kenpom.com/conf.php?c=SB" TargetMode="External"/><Relationship Id="rId121" Type="http://schemas.openxmlformats.org/officeDocument/2006/relationships/hyperlink" Target="https://kenpom.com/team.php?team=Arizona+St." TargetMode="External"/><Relationship Id="rId219" Type="http://schemas.openxmlformats.org/officeDocument/2006/relationships/hyperlink" Target="https://kenpom.com/team.php?team=UAB" TargetMode="External"/><Relationship Id="rId426" Type="http://schemas.openxmlformats.org/officeDocument/2006/relationships/hyperlink" Target="https://kenpom.com/conf.php?c=ACC" TargetMode="External"/><Relationship Id="rId633" Type="http://schemas.openxmlformats.org/officeDocument/2006/relationships/hyperlink" Target="https://kenpom.com/team.php?team=Portland" TargetMode="External"/><Relationship Id="rId67" Type="http://schemas.openxmlformats.org/officeDocument/2006/relationships/hyperlink" Target="https://kenpom.com/team.php?team=Texas" TargetMode="External"/><Relationship Id="rId272" Type="http://schemas.openxmlformats.org/officeDocument/2006/relationships/hyperlink" Target="https://kenpom.com/conf.php?c=Horz" TargetMode="External"/><Relationship Id="rId577" Type="http://schemas.openxmlformats.org/officeDocument/2006/relationships/hyperlink" Target="https://kenpom.com/team.php?team=Tarleton+St." TargetMode="External"/><Relationship Id="rId700" Type="http://schemas.openxmlformats.org/officeDocument/2006/relationships/hyperlink" Target="https://kenpom.com/conf.php?c=MAC" TargetMode="External"/><Relationship Id="rId132" Type="http://schemas.openxmlformats.org/officeDocument/2006/relationships/hyperlink" Target="https://kenpom.com/conf.php?c=B12" TargetMode="External"/><Relationship Id="rId437" Type="http://schemas.openxmlformats.org/officeDocument/2006/relationships/hyperlink" Target="https://kenpom.com/team.php?team=Nebraska+Omaha" TargetMode="External"/><Relationship Id="rId644" Type="http://schemas.openxmlformats.org/officeDocument/2006/relationships/hyperlink" Target="https://kenpom.com/conf.php?c=SWAC" TargetMode="External"/><Relationship Id="rId283" Type="http://schemas.openxmlformats.org/officeDocument/2006/relationships/hyperlink" Target="https://kenpom.com/team.php?team=Loyola+Marymount" TargetMode="External"/><Relationship Id="rId490" Type="http://schemas.openxmlformats.org/officeDocument/2006/relationships/hyperlink" Target="https://kenpom.com/conf.php?c=CUSA" TargetMode="External"/><Relationship Id="rId504" Type="http://schemas.openxmlformats.org/officeDocument/2006/relationships/hyperlink" Target="https://kenpom.com/conf.php?c=BSky" TargetMode="External"/><Relationship Id="rId711" Type="http://schemas.openxmlformats.org/officeDocument/2006/relationships/hyperlink" Target="https://kenpom.com/team.php?team=Le+Moyne" TargetMode="External"/><Relationship Id="rId78" Type="http://schemas.openxmlformats.org/officeDocument/2006/relationships/hyperlink" Target="https://kenpom.com/conf.php?c=SEC" TargetMode="External"/><Relationship Id="rId143" Type="http://schemas.openxmlformats.org/officeDocument/2006/relationships/hyperlink" Target="https://kenpom.com/team.php?team=San+Francisco" TargetMode="External"/><Relationship Id="rId350" Type="http://schemas.openxmlformats.org/officeDocument/2006/relationships/hyperlink" Target="https://kenpom.com/conf.php?c=CAA" TargetMode="External"/><Relationship Id="rId588" Type="http://schemas.openxmlformats.org/officeDocument/2006/relationships/hyperlink" Target="https://kenpom.com/conf.php?c=PL" TargetMode="External"/><Relationship Id="rId9" Type="http://schemas.openxmlformats.org/officeDocument/2006/relationships/hyperlink" Target="https://kenpom.com/team.php?team=Duke" TargetMode="External"/><Relationship Id="rId210" Type="http://schemas.openxmlformats.org/officeDocument/2006/relationships/hyperlink" Target="https://kenpom.com/conf.php?c=Sum" TargetMode="External"/><Relationship Id="rId448" Type="http://schemas.openxmlformats.org/officeDocument/2006/relationships/hyperlink" Target="https://kenpom.com/conf.php?c=SWAC" TargetMode="External"/><Relationship Id="rId655" Type="http://schemas.openxmlformats.org/officeDocument/2006/relationships/hyperlink" Target="https://kenpom.com/team.php?team=Coastal+Carolina" TargetMode="External"/><Relationship Id="rId294" Type="http://schemas.openxmlformats.org/officeDocument/2006/relationships/hyperlink" Target="https://kenpom.com/conf.php?c=Amer" TargetMode="External"/><Relationship Id="rId308" Type="http://schemas.openxmlformats.org/officeDocument/2006/relationships/hyperlink" Target="https://kenpom.com/conf.php?c=Amer" TargetMode="External"/><Relationship Id="rId515" Type="http://schemas.openxmlformats.org/officeDocument/2006/relationships/hyperlink" Target="https://kenpom.com/team.php?team=Idaho" TargetMode="External"/><Relationship Id="rId722" Type="http://schemas.openxmlformats.org/officeDocument/2006/relationships/hyperlink" Target="https://kenpom.com/conf.php?c=MAAC" TargetMode="External"/><Relationship Id="rId89" Type="http://schemas.openxmlformats.org/officeDocument/2006/relationships/hyperlink" Target="https://kenpom.com/team.php?team=Memphis" TargetMode="External"/><Relationship Id="rId154" Type="http://schemas.openxmlformats.org/officeDocument/2006/relationships/hyperlink" Target="https://kenpom.com/conf.php?c=A10" TargetMode="External"/><Relationship Id="rId361" Type="http://schemas.openxmlformats.org/officeDocument/2006/relationships/hyperlink" Target="https://kenpom.com/team.php?team=Radford" TargetMode="External"/><Relationship Id="rId599" Type="http://schemas.openxmlformats.org/officeDocument/2006/relationships/hyperlink" Target="https://kenpom.com/team.php?team=Weber+St." TargetMode="External"/><Relationship Id="rId459" Type="http://schemas.openxmlformats.org/officeDocument/2006/relationships/hyperlink" Target="https://kenpom.com/team.php?team=Brown" TargetMode="External"/><Relationship Id="rId666" Type="http://schemas.openxmlformats.org/officeDocument/2006/relationships/hyperlink" Target="https://kenpom.com/conf.php?c=CAA" TargetMode="External"/><Relationship Id="rId16" Type="http://schemas.openxmlformats.org/officeDocument/2006/relationships/hyperlink" Target="https://kenpom.com/conf.php?c=SEC" TargetMode="External"/><Relationship Id="rId221" Type="http://schemas.openxmlformats.org/officeDocument/2006/relationships/hyperlink" Target="https://kenpom.com/team.php?team=Florida+Atlantic" TargetMode="External"/><Relationship Id="rId319" Type="http://schemas.openxmlformats.org/officeDocument/2006/relationships/hyperlink" Target="https://kenpom.com/team.php?team=Jacksonville" TargetMode="External"/><Relationship Id="rId526" Type="http://schemas.openxmlformats.org/officeDocument/2006/relationships/hyperlink" Target="https://kenpom.com/conf.php?c=MAAC" TargetMode="External"/><Relationship Id="rId733" Type="http://schemas.openxmlformats.org/officeDocument/2006/relationships/hyperlink" Target="https://kenpom.com/team.php?team=Mississippi+Valley+St." TargetMode="External"/><Relationship Id="rId165" Type="http://schemas.openxmlformats.org/officeDocument/2006/relationships/hyperlink" Target="https://kenpom.com/team.php?team=Florida+St." TargetMode="External"/><Relationship Id="rId372" Type="http://schemas.openxmlformats.org/officeDocument/2006/relationships/hyperlink" Target="https://kenpom.com/conf.php?c=Horz" TargetMode="External"/><Relationship Id="rId677" Type="http://schemas.openxmlformats.org/officeDocument/2006/relationships/hyperlink" Target="https://kenpom.com/team.php?team=Eastern+Illinois" TargetMode="External"/><Relationship Id="rId232" Type="http://schemas.openxmlformats.org/officeDocument/2006/relationships/hyperlink" Target="https://kenpom.com/conf.php?c=CAA" TargetMode="External"/><Relationship Id="rId27" Type="http://schemas.openxmlformats.org/officeDocument/2006/relationships/hyperlink" Target="https://kenpom.com/team.php?team=Gonzaga" TargetMode="External"/><Relationship Id="rId537" Type="http://schemas.openxmlformats.org/officeDocument/2006/relationships/hyperlink" Target="https://kenpom.com/team.php?team=North+Dakota" TargetMode="External"/><Relationship Id="rId80" Type="http://schemas.openxmlformats.org/officeDocument/2006/relationships/hyperlink" Target="https://kenpom.com/conf.php?c=SEC" TargetMode="External"/><Relationship Id="rId176" Type="http://schemas.openxmlformats.org/officeDocument/2006/relationships/hyperlink" Target="https://kenpom.com/conf.php?c=ACC" TargetMode="External"/><Relationship Id="rId383" Type="http://schemas.openxmlformats.org/officeDocument/2006/relationships/hyperlink" Target="https://kenpom.com/team.php?team=Drexel" TargetMode="External"/><Relationship Id="rId590" Type="http://schemas.openxmlformats.org/officeDocument/2006/relationships/hyperlink" Target="https://kenpom.com/conf.php?c=SWAC" TargetMode="External"/><Relationship Id="rId604" Type="http://schemas.openxmlformats.org/officeDocument/2006/relationships/hyperlink" Target="https://kenpom.com/conf.php?c=PL" TargetMode="External"/><Relationship Id="rId243" Type="http://schemas.openxmlformats.org/officeDocument/2006/relationships/hyperlink" Target="https://kenpom.com/team.php?team=California" TargetMode="External"/><Relationship Id="rId450" Type="http://schemas.openxmlformats.org/officeDocument/2006/relationships/hyperlink" Target="https://kenpom.com/conf.php?c=Ivy" TargetMode="External"/><Relationship Id="rId688" Type="http://schemas.openxmlformats.org/officeDocument/2006/relationships/hyperlink" Target="https://kenpom.com/conf.php?c=Slnd" TargetMode="External"/><Relationship Id="rId38" Type="http://schemas.openxmlformats.org/officeDocument/2006/relationships/hyperlink" Target="https://kenpom.com/conf.php?c=B10" TargetMode="External"/><Relationship Id="rId103" Type="http://schemas.openxmlformats.org/officeDocument/2006/relationships/hyperlink" Target="https://kenpom.com/team.php?team=Utah+St." TargetMode="External"/><Relationship Id="rId310" Type="http://schemas.openxmlformats.org/officeDocument/2006/relationships/hyperlink" Target="https://kenpom.com/conf.php?c=AE" TargetMode="External"/><Relationship Id="rId548" Type="http://schemas.openxmlformats.org/officeDocument/2006/relationships/hyperlink" Target="https://kenpom.com/conf.php?c=Slnd" TargetMode="External"/><Relationship Id="rId91" Type="http://schemas.openxmlformats.org/officeDocument/2006/relationships/hyperlink" Target="https://kenpom.com/team.php?team=Arkansas" TargetMode="External"/><Relationship Id="rId187" Type="http://schemas.openxmlformats.org/officeDocument/2006/relationships/hyperlink" Target="https://kenpom.com/team.php?team=Minnesota" TargetMode="External"/><Relationship Id="rId394" Type="http://schemas.openxmlformats.org/officeDocument/2006/relationships/hyperlink" Target="https://kenpom.com/conf.php?c=SB" TargetMode="External"/><Relationship Id="rId408" Type="http://schemas.openxmlformats.org/officeDocument/2006/relationships/hyperlink" Target="https://kenpom.com/conf.php?c=A10" TargetMode="External"/><Relationship Id="rId615" Type="http://schemas.openxmlformats.org/officeDocument/2006/relationships/hyperlink" Target="https://kenpom.com/team.php?team=Morehead+St." TargetMode="External"/><Relationship Id="rId254" Type="http://schemas.openxmlformats.org/officeDocument/2006/relationships/hyperlink" Target="https://kenpom.com/conf.php?c=SB" TargetMode="External"/><Relationship Id="rId699" Type="http://schemas.openxmlformats.org/officeDocument/2006/relationships/hyperlink" Target="https://kenpom.com/team.php?team=Northern+Illinois" TargetMode="External"/><Relationship Id="rId49" Type="http://schemas.openxmlformats.org/officeDocument/2006/relationships/hyperlink" Target="https://kenpom.com/team.php?team=Missouri" TargetMode="External"/><Relationship Id="rId114" Type="http://schemas.openxmlformats.org/officeDocument/2006/relationships/hyperlink" Target="https://kenpom.com/conf.php?c=B10" TargetMode="External"/><Relationship Id="rId461" Type="http://schemas.openxmlformats.org/officeDocument/2006/relationships/hyperlink" Target="https://kenpom.com/team.php?team=SIUE" TargetMode="External"/><Relationship Id="rId559" Type="http://schemas.openxmlformats.org/officeDocument/2006/relationships/hyperlink" Target="https://kenpom.com/team.php?team=Hampton" TargetMode="External"/><Relationship Id="rId198" Type="http://schemas.openxmlformats.org/officeDocument/2006/relationships/hyperlink" Target="https://kenpom.com/conf.php?c=A10" TargetMode="External"/><Relationship Id="rId321" Type="http://schemas.openxmlformats.org/officeDocument/2006/relationships/hyperlink" Target="https://kenpom.com/team.php?team=Kennesaw+St." TargetMode="External"/><Relationship Id="rId419" Type="http://schemas.openxmlformats.org/officeDocument/2006/relationships/hyperlink" Target="https://kenpom.com/team.php?team=Toledo" TargetMode="External"/><Relationship Id="rId626" Type="http://schemas.openxmlformats.org/officeDocument/2006/relationships/hyperlink" Target="https://kenpom.com/conf.php?c=AE" TargetMode="External"/><Relationship Id="rId265" Type="http://schemas.openxmlformats.org/officeDocument/2006/relationships/hyperlink" Target="https://kenpom.com/team.php?team=Chattanooga" TargetMode="External"/><Relationship Id="rId472" Type="http://schemas.openxmlformats.org/officeDocument/2006/relationships/hyperlink" Target="https://kenpom.com/conf.php?c=A10" TargetMode="External"/><Relationship Id="rId125" Type="http://schemas.openxmlformats.org/officeDocument/2006/relationships/hyperlink" Target="https://kenpom.com/team.php?team=USC" TargetMode="External"/><Relationship Id="rId332" Type="http://schemas.openxmlformats.org/officeDocument/2006/relationships/hyperlink" Target="https://kenpom.com/conf.php?c=WAC" TargetMode="External"/><Relationship Id="rId637" Type="http://schemas.openxmlformats.org/officeDocument/2006/relationships/hyperlink" Target="https://kenpom.com/team.php?team=Long+Beach+St." TargetMode="External"/><Relationship Id="rId276" Type="http://schemas.openxmlformats.org/officeDocument/2006/relationships/hyperlink" Target="https://kenpom.com/conf.php?c=Horz" TargetMode="External"/><Relationship Id="rId483" Type="http://schemas.openxmlformats.org/officeDocument/2006/relationships/hyperlink" Target="https://kenpom.com/team.php?team=UT+Rio+Grande+Valley" TargetMode="External"/><Relationship Id="rId690" Type="http://schemas.openxmlformats.org/officeDocument/2006/relationships/hyperlink" Target="https://kenpom.com/conf.php?c=ASun" TargetMode="External"/><Relationship Id="rId704" Type="http://schemas.openxmlformats.org/officeDocument/2006/relationships/hyperlink" Target="https://kenpom.com/conf.php?c=AE" TargetMode="External"/><Relationship Id="rId40" Type="http://schemas.openxmlformats.org/officeDocument/2006/relationships/hyperlink" Target="https://kenpom.com/conf.php?c=B10" TargetMode="External"/><Relationship Id="rId136" Type="http://schemas.openxmlformats.org/officeDocument/2006/relationships/hyperlink" Target="https://kenpom.com/conf.php?c=B12" TargetMode="External"/><Relationship Id="rId343" Type="http://schemas.openxmlformats.org/officeDocument/2006/relationships/hyperlink" Target="https://kenpom.com/team.php?team=UNC+Asheville" TargetMode="External"/><Relationship Id="rId550" Type="http://schemas.openxmlformats.org/officeDocument/2006/relationships/hyperlink" Target="https://kenpom.com/conf.php?c=AE" TargetMode="External"/><Relationship Id="rId203" Type="http://schemas.openxmlformats.org/officeDocument/2006/relationships/hyperlink" Target="https://kenpom.com/team.php?team=Georgia+Tech" TargetMode="External"/><Relationship Id="rId648" Type="http://schemas.openxmlformats.org/officeDocument/2006/relationships/hyperlink" Target="https://kenpom.com/conf.php?c=NEC" TargetMode="External"/><Relationship Id="rId287" Type="http://schemas.openxmlformats.org/officeDocument/2006/relationships/hyperlink" Target="https://kenpom.com/team.php?team=UNC+Greensboro" TargetMode="External"/><Relationship Id="rId410" Type="http://schemas.openxmlformats.org/officeDocument/2006/relationships/hyperlink" Target="https://kenpom.com/conf.php?c=ASun" TargetMode="External"/><Relationship Id="rId494" Type="http://schemas.openxmlformats.org/officeDocument/2006/relationships/hyperlink" Target="https://kenpom.com/conf.php?c=BSky" TargetMode="External"/><Relationship Id="rId508" Type="http://schemas.openxmlformats.org/officeDocument/2006/relationships/hyperlink" Target="https://kenpom.com/conf.php?c=WAC" TargetMode="External"/><Relationship Id="rId715" Type="http://schemas.openxmlformats.org/officeDocument/2006/relationships/hyperlink" Target="https://kenpom.com/team.php?team=Chicago+St." TargetMode="External"/><Relationship Id="rId147" Type="http://schemas.openxmlformats.org/officeDocument/2006/relationships/hyperlink" Target="https://kenpom.com/team.php?team=McNeese" TargetMode="External"/><Relationship Id="rId354" Type="http://schemas.openxmlformats.org/officeDocument/2006/relationships/hyperlink" Target="https://kenpom.com/conf.php?c=MAC" TargetMode="External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hyperlink" Target="https://kenpom.com/team.php?team=Cincinnati" TargetMode="External"/><Relationship Id="rId671" Type="http://schemas.openxmlformats.org/officeDocument/2006/relationships/hyperlink" Target="https://kenpom.com/team.php?team=Grambling+St." TargetMode="External"/><Relationship Id="rId21" Type="http://schemas.openxmlformats.org/officeDocument/2006/relationships/hyperlink" Target="https://kenpom.com/team.php?team=Texas+Tech" TargetMode="External"/><Relationship Id="rId324" Type="http://schemas.openxmlformats.org/officeDocument/2006/relationships/hyperlink" Target="https://kenpom.com/conf.php?c=SC" TargetMode="External"/><Relationship Id="rId531" Type="http://schemas.openxmlformats.org/officeDocument/2006/relationships/hyperlink" Target="https://kenpom.com/team.php?team=Tulsa" TargetMode="External"/><Relationship Id="rId629" Type="http://schemas.openxmlformats.org/officeDocument/2006/relationships/hyperlink" Target="https://kenpom.com/team.php?team=Bowling+Green" TargetMode="External"/><Relationship Id="rId170" Type="http://schemas.openxmlformats.org/officeDocument/2006/relationships/hyperlink" Target="https://kenpom.com/conf.php?c=MWC" TargetMode="External"/><Relationship Id="rId268" Type="http://schemas.openxmlformats.org/officeDocument/2006/relationships/hyperlink" Target="https://kenpom.com/conf.php?c=CUSA" TargetMode="External"/><Relationship Id="rId475" Type="http://schemas.openxmlformats.org/officeDocument/2006/relationships/hyperlink" Target="https://kenpom.com/team.php?team=Cal+Poly" TargetMode="External"/><Relationship Id="rId682" Type="http://schemas.openxmlformats.org/officeDocument/2006/relationships/hyperlink" Target="https://kenpom.com/conf.php?c=Sum" TargetMode="External"/><Relationship Id="rId32" Type="http://schemas.openxmlformats.org/officeDocument/2006/relationships/hyperlink" Target="https://kenpom.com/conf.php?c=B10" TargetMode="External"/><Relationship Id="rId128" Type="http://schemas.openxmlformats.org/officeDocument/2006/relationships/hyperlink" Target="https://kenpom.com/conf.php?c=B10" TargetMode="External"/><Relationship Id="rId335" Type="http://schemas.openxmlformats.org/officeDocument/2006/relationships/hyperlink" Target="https://kenpom.com/team.php?team=Wyoming" TargetMode="External"/><Relationship Id="rId542" Type="http://schemas.openxmlformats.org/officeDocument/2006/relationships/hyperlink" Target="https://kenpom.com/conf.php?c=BSth" TargetMode="External"/><Relationship Id="rId181" Type="http://schemas.openxmlformats.org/officeDocument/2006/relationships/hyperlink" Target="https://kenpom.com/team.php?team=Utah" TargetMode="External"/><Relationship Id="rId402" Type="http://schemas.openxmlformats.org/officeDocument/2006/relationships/hyperlink" Target="https://kenpom.com/conf.php?c=Horz" TargetMode="External"/><Relationship Id="rId279" Type="http://schemas.openxmlformats.org/officeDocument/2006/relationships/hyperlink" Target="https://kenpom.com/team.php?team=Kent+St." TargetMode="External"/><Relationship Id="rId486" Type="http://schemas.openxmlformats.org/officeDocument/2006/relationships/hyperlink" Target="https://kenpom.com/conf.php?c=Sum" TargetMode="External"/><Relationship Id="rId693" Type="http://schemas.openxmlformats.org/officeDocument/2006/relationships/hyperlink" Target="https://kenpom.com/team.php?team=USC+Upstate" TargetMode="External"/><Relationship Id="rId707" Type="http://schemas.openxmlformats.org/officeDocument/2006/relationships/hyperlink" Target="https://kenpom.com/team.php?team=Mercyhurst" TargetMode="External"/><Relationship Id="rId43" Type="http://schemas.openxmlformats.org/officeDocument/2006/relationships/hyperlink" Target="https://kenpom.com/team.php?team=Mississippi" TargetMode="External"/><Relationship Id="rId139" Type="http://schemas.openxmlformats.org/officeDocument/2006/relationships/hyperlink" Target="https://kenpom.com/team.php?team=Iowa" TargetMode="External"/><Relationship Id="rId346" Type="http://schemas.openxmlformats.org/officeDocument/2006/relationships/hyperlink" Target="https://kenpom.com/conf.php?c=Amer" TargetMode="External"/><Relationship Id="rId553" Type="http://schemas.openxmlformats.org/officeDocument/2006/relationships/hyperlink" Target="https://kenpom.com/team.php?team=Lehigh" TargetMode="External"/><Relationship Id="rId192" Type="http://schemas.openxmlformats.org/officeDocument/2006/relationships/hyperlink" Target="https://kenpom.com/conf.php?c=SC" TargetMode="External"/><Relationship Id="rId206" Type="http://schemas.openxmlformats.org/officeDocument/2006/relationships/hyperlink" Target="https://kenpom.com/conf.php?c=WCC" TargetMode="External"/><Relationship Id="rId413" Type="http://schemas.openxmlformats.org/officeDocument/2006/relationships/hyperlink" Target="https://kenpom.com/team.php?team=Lamar" TargetMode="External"/><Relationship Id="rId497" Type="http://schemas.openxmlformats.org/officeDocument/2006/relationships/hyperlink" Target="https://kenpom.com/team.php?team=Charlotte" TargetMode="External"/><Relationship Id="rId620" Type="http://schemas.openxmlformats.org/officeDocument/2006/relationships/hyperlink" Target="https://kenpom.com/conf.php?c=WAC" TargetMode="External"/><Relationship Id="rId718" Type="http://schemas.openxmlformats.org/officeDocument/2006/relationships/hyperlink" Target="https://kenpom.com/conf.php?c=SWAC" TargetMode="External"/><Relationship Id="rId357" Type="http://schemas.openxmlformats.org/officeDocument/2006/relationships/hyperlink" Target="https://kenpom.com/team.php?team=Rice" TargetMode="External"/><Relationship Id="rId54" Type="http://schemas.openxmlformats.org/officeDocument/2006/relationships/hyperlink" Target="https://kenpom.com/conf.php?c=SEC" TargetMode="External"/><Relationship Id="rId217" Type="http://schemas.openxmlformats.org/officeDocument/2006/relationships/hyperlink" Target="https://kenpom.com/team.php?team=UAB" TargetMode="External"/><Relationship Id="rId564" Type="http://schemas.openxmlformats.org/officeDocument/2006/relationships/hyperlink" Target="https://kenpom.com/conf.php?c=MAAC" TargetMode="External"/><Relationship Id="rId424" Type="http://schemas.openxmlformats.org/officeDocument/2006/relationships/hyperlink" Target="https://kenpom.com/conf.php?c=Amer" TargetMode="External"/><Relationship Id="rId631" Type="http://schemas.openxmlformats.org/officeDocument/2006/relationships/hyperlink" Target="https://kenpom.com/team.php?team=Holy+Cross" TargetMode="External"/><Relationship Id="rId729" Type="http://schemas.openxmlformats.org/officeDocument/2006/relationships/hyperlink" Target="https://kenpom.com/team.php?team=Coppin+St." TargetMode="External"/><Relationship Id="rId270" Type="http://schemas.openxmlformats.org/officeDocument/2006/relationships/hyperlink" Target="https://kenpom.com/conf.php?c=MVC" TargetMode="External"/><Relationship Id="rId65" Type="http://schemas.openxmlformats.org/officeDocument/2006/relationships/hyperlink" Target="https://kenpom.com/team.php?team=Creighton" TargetMode="External"/><Relationship Id="rId130" Type="http://schemas.openxmlformats.org/officeDocument/2006/relationships/hyperlink" Target="https://kenpom.com/conf.php?c=BW" TargetMode="External"/><Relationship Id="rId368" Type="http://schemas.openxmlformats.org/officeDocument/2006/relationships/hyperlink" Target="https://kenpom.com/conf.php?c=A10" TargetMode="External"/><Relationship Id="rId575" Type="http://schemas.openxmlformats.org/officeDocument/2006/relationships/hyperlink" Target="https://kenpom.com/team.php?team=Old+Dominion" TargetMode="External"/><Relationship Id="rId228" Type="http://schemas.openxmlformats.org/officeDocument/2006/relationships/hyperlink" Target="https://kenpom.com/conf.php?c=CUSA" TargetMode="External"/><Relationship Id="rId435" Type="http://schemas.openxmlformats.org/officeDocument/2006/relationships/hyperlink" Target="https://kenpom.com/team.php?team=Indiana+St." TargetMode="External"/><Relationship Id="rId642" Type="http://schemas.openxmlformats.org/officeDocument/2006/relationships/hyperlink" Target="https://kenpom.com/conf.php?c=MAAC" TargetMode="External"/><Relationship Id="rId281" Type="http://schemas.openxmlformats.org/officeDocument/2006/relationships/hyperlink" Target="https://kenpom.com/team.php?team=Loyola+Marymount" TargetMode="External"/><Relationship Id="rId502" Type="http://schemas.openxmlformats.org/officeDocument/2006/relationships/hyperlink" Target="https://kenpom.com/conf.php?c=Sum" TargetMode="External"/><Relationship Id="rId76" Type="http://schemas.openxmlformats.org/officeDocument/2006/relationships/hyperlink" Target="https://kenpom.com/conf.php?c=SEC" TargetMode="External"/><Relationship Id="rId141" Type="http://schemas.openxmlformats.org/officeDocument/2006/relationships/hyperlink" Target="https://kenpom.com/team.php?team=Rutgers" TargetMode="External"/><Relationship Id="rId379" Type="http://schemas.openxmlformats.org/officeDocument/2006/relationships/hyperlink" Target="https://kenpom.com/team.php?team=Quinnipiac" TargetMode="External"/><Relationship Id="rId586" Type="http://schemas.openxmlformats.org/officeDocument/2006/relationships/hyperlink" Target="https://kenpom.com/conf.php?c=ASun" TargetMode="External"/><Relationship Id="rId7" Type="http://schemas.openxmlformats.org/officeDocument/2006/relationships/hyperlink" Target="https://kenpom.com/team.php?team=Auburn" TargetMode="External"/><Relationship Id="rId239" Type="http://schemas.openxmlformats.org/officeDocument/2006/relationships/hyperlink" Target="https://kenpom.com/team.php?team=Western+Kentucky" TargetMode="External"/><Relationship Id="rId446" Type="http://schemas.openxmlformats.org/officeDocument/2006/relationships/hyperlink" Target="https://kenpom.com/conf.php?c=Horz" TargetMode="External"/><Relationship Id="rId653" Type="http://schemas.openxmlformats.org/officeDocument/2006/relationships/hyperlink" Target="https://kenpom.com/team.php?team=Saint+Francis" TargetMode="External"/><Relationship Id="rId292" Type="http://schemas.openxmlformats.org/officeDocument/2006/relationships/hyperlink" Target="https://kenpom.com/conf.php?c=SB" TargetMode="External"/><Relationship Id="rId306" Type="http://schemas.openxmlformats.org/officeDocument/2006/relationships/hyperlink" Target="https://kenpom.com/conf.php?c=BSky" TargetMode="External"/><Relationship Id="rId87" Type="http://schemas.openxmlformats.org/officeDocument/2006/relationships/hyperlink" Target="https://kenpom.com/team.php?team=Nebraska" TargetMode="External"/><Relationship Id="rId513" Type="http://schemas.openxmlformats.org/officeDocument/2006/relationships/hyperlink" Target="https://kenpom.com/team.php?team=Delaware" TargetMode="External"/><Relationship Id="rId597" Type="http://schemas.openxmlformats.org/officeDocument/2006/relationships/hyperlink" Target="https://kenpom.com/team.php?team=Tennessee+Martin" TargetMode="External"/><Relationship Id="rId720" Type="http://schemas.openxmlformats.org/officeDocument/2006/relationships/hyperlink" Target="https://kenpom.com/conf.php?c=OVC" TargetMode="External"/><Relationship Id="rId152" Type="http://schemas.openxmlformats.org/officeDocument/2006/relationships/hyperlink" Target="https://kenpom.com/conf.php?c=ACC" TargetMode="External"/><Relationship Id="rId457" Type="http://schemas.openxmlformats.org/officeDocument/2006/relationships/hyperlink" Target="https://kenpom.com/team.php?team=Idaho+St." TargetMode="External"/><Relationship Id="rId664" Type="http://schemas.openxmlformats.org/officeDocument/2006/relationships/hyperlink" Target="https://kenpom.com/conf.php?c=Slnd" TargetMode="External"/><Relationship Id="rId14" Type="http://schemas.openxmlformats.org/officeDocument/2006/relationships/hyperlink" Target="https://kenpom.com/conf.php?c=SEC" TargetMode="External"/><Relationship Id="rId317" Type="http://schemas.openxmlformats.org/officeDocument/2006/relationships/hyperlink" Target="https://kenpom.com/team.php?team=UC+Riverside" TargetMode="External"/><Relationship Id="rId524" Type="http://schemas.openxmlformats.org/officeDocument/2006/relationships/hyperlink" Target="https://kenpom.com/conf.php?c=MAAC" TargetMode="External"/><Relationship Id="rId731" Type="http://schemas.openxmlformats.org/officeDocument/2006/relationships/hyperlink" Target="https://kenpom.com/team.php?team=Arkansas+Pine+Bluff" TargetMode="External"/><Relationship Id="rId98" Type="http://schemas.openxmlformats.org/officeDocument/2006/relationships/hyperlink" Target="https://kenpom.com/conf.php?c=MWC" TargetMode="External"/><Relationship Id="rId163" Type="http://schemas.openxmlformats.org/officeDocument/2006/relationships/hyperlink" Target="https://kenpom.com/team.php?team=TCU" TargetMode="External"/><Relationship Id="rId370" Type="http://schemas.openxmlformats.org/officeDocument/2006/relationships/hyperlink" Target="https://kenpom.com/conf.php?c=Slnd" TargetMode="External"/><Relationship Id="rId230" Type="http://schemas.openxmlformats.org/officeDocument/2006/relationships/hyperlink" Target="https://kenpom.com/conf.php?c=A10" TargetMode="External"/><Relationship Id="rId468" Type="http://schemas.openxmlformats.org/officeDocument/2006/relationships/hyperlink" Target="https://kenpom.com/conf.php?c=BSth" TargetMode="External"/><Relationship Id="rId675" Type="http://schemas.openxmlformats.org/officeDocument/2006/relationships/hyperlink" Target="https://kenpom.com/team.php?team=West+Georgia" TargetMode="External"/><Relationship Id="rId25" Type="http://schemas.openxmlformats.org/officeDocument/2006/relationships/hyperlink" Target="https://kenpom.com/team.php?team=Iowa+St." TargetMode="External"/><Relationship Id="rId328" Type="http://schemas.openxmlformats.org/officeDocument/2006/relationships/hyperlink" Target="https://kenpom.com/conf.php?c=A10" TargetMode="External"/><Relationship Id="rId535" Type="http://schemas.openxmlformats.org/officeDocument/2006/relationships/hyperlink" Target="https://kenpom.com/team.php?team=UMBC" TargetMode="External"/><Relationship Id="rId174" Type="http://schemas.openxmlformats.org/officeDocument/2006/relationships/hyperlink" Target="https://kenpom.com/conf.php?c=ACC" TargetMode="External"/><Relationship Id="rId381" Type="http://schemas.openxmlformats.org/officeDocument/2006/relationships/hyperlink" Target="https://kenpom.com/team.php?team=Little+Rock" TargetMode="External"/><Relationship Id="rId602" Type="http://schemas.openxmlformats.org/officeDocument/2006/relationships/hyperlink" Target="https://kenpom.com/conf.php?c=MEAC" TargetMode="External"/><Relationship Id="rId241" Type="http://schemas.openxmlformats.org/officeDocument/2006/relationships/hyperlink" Target="https://kenpom.com/team.php?team=Syracuse" TargetMode="External"/><Relationship Id="rId479" Type="http://schemas.openxmlformats.org/officeDocument/2006/relationships/hyperlink" Target="https://kenpom.com/team.php?team=Siena" TargetMode="External"/><Relationship Id="rId686" Type="http://schemas.openxmlformats.org/officeDocument/2006/relationships/hyperlink" Target="https://kenpom.com/conf.php?c=MAC" TargetMode="External"/><Relationship Id="rId36" Type="http://schemas.openxmlformats.org/officeDocument/2006/relationships/hyperlink" Target="https://kenpom.com/conf.php?c=SEC" TargetMode="External"/><Relationship Id="rId339" Type="http://schemas.openxmlformats.org/officeDocument/2006/relationships/hyperlink" Target="https://kenpom.com/team.php?team=Murray+St." TargetMode="External"/><Relationship Id="rId546" Type="http://schemas.openxmlformats.org/officeDocument/2006/relationships/hyperlink" Target="https://kenpom.com/conf.php?c=SWAC" TargetMode="External"/><Relationship Id="rId101" Type="http://schemas.openxmlformats.org/officeDocument/2006/relationships/hyperlink" Target="https://kenpom.com/team.php?team=Boise+St." TargetMode="External"/><Relationship Id="rId185" Type="http://schemas.openxmlformats.org/officeDocument/2006/relationships/hyperlink" Target="https://kenpom.com/team.php?team=Grand+Canyon" TargetMode="External"/><Relationship Id="rId406" Type="http://schemas.openxmlformats.org/officeDocument/2006/relationships/hyperlink" Target="https://kenpom.com/conf.php?c=BSky" TargetMode="External"/><Relationship Id="rId392" Type="http://schemas.openxmlformats.org/officeDocument/2006/relationships/hyperlink" Target="https://kenpom.com/conf.php?c=Amer" TargetMode="External"/><Relationship Id="rId613" Type="http://schemas.openxmlformats.org/officeDocument/2006/relationships/hyperlink" Target="https://kenpom.com/team.php?team=LIU" TargetMode="External"/><Relationship Id="rId697" Type="http://schemas.openxmlformats.org/officeDocument/2006/relationships/hyperlink" Target="https://kenpom.com/team.php?team=Louisiana+Monroe" TargetMode="External"/><Relationship Id="rId252" Type="http://schemas.openxmlformats.org/officeDocument/2006/relationships/hyperlink" Target="https://kenpom.com/conf.php?c=A10" TargetMode="External"/><Relationship Id="rId47" Type="http://schemas.openxmlformats.org/officeDocument/2006/relationships/hyperlink" Target="https://kenpom.com/team.php?team=Michigan" TargetMode="External"/><Relationship Id="rId112" Type="http://schemas.openxmlformats.org/officeDocument/2006/relationships/hyperlink" Target="https://kenpom.com/conf.php?c=BE" TargetMode="External"/><Relationship Id="rId557" Type="http://schemas.openxmlformats.org/officeDocument/2006/relationships/hyperlink" Target="https://kenpom.com/team.php?team=Sacred+Heart" TargetMode="External"/><Relationship Id="rId196" Type="http://schemas.openxmlformats.org/officeDocument/2006/relationships/hyperlink" Target="https://kenpom.com/conf.php?c=B10" TargetMode="External"/><Relationship Id="rId417" Type="http://schemas.openxmlformats.org/officeDocument/2006/relationships/hyperlink" Target="https://kenpom.com/team.php?team=Queens" TargetMode="External"/><Relationship Id="rId624" Type="http://schemas.openxmlformats.org/officeDocument/2006/relationships/hyperlink" Target="https://kenpom.com/conf.php?c=MEAC" TargetMode="External"/><Relationship Id="rId263" Type="http://schemas.openxmlformats.org/officeDocument/2006/relationships/hyperlink" Target="https://kenpom.com/team.php?team=Chattanooga" TargetMode="External"/><Relationship Id="rId470" Type="http://schemas.openxmlformats.org/officeDocument/2006/relationships/hyperlink" Target="https://kenpom.com/conf.php?c=ASun" TargetMode="External"/><Relationship Id="rId58" Type="http://schemas.openxmlformats.org/officeDocument/2006/relationships/hyperlink" Target="https://kenpom.com/conf.php?c=B12" TargetMode="External"/><Relationship Id="rId123" Type="http://schemas.openxmlformats.org/officeDocument/2006/relationships/hyperlink" Target="https://kenpom.com/team.php?team=Santa+Clara" TargetMode="External"/><Relationship Id="rId330" Type="http://schemas.openxmlformats.org/officeDocument/2006/relationships/hyperlink" Target="https://kenpom.com/conf.php?c=MAC" TargetMode="External"/><Relationship Id="rId568" Type="http://schemas.openxmlformats.org/officeDocument/2006/relationships/hyperlink" Target="https://kenpom.com/conf.php?c=CAA" TargetMode="External"/><Relationship Id="rId428" Type="http://schemas.openxmlformats.org/officeDocument/2006/relationships/hyperlink" Target="https://kenpom.com/conf.php?c=Slnd" TargetMode="External"/><Relationship Id="rId635" Type="http://schemas.openxmlformats.org/officeDocument/2006/relationships/hyperlink" Target="https://kenpom.com/team.php?team=Louisiana" TargetMode="External"/><Relationship Id="rId274" Type="http://schemas.openxmlformats.org/officeDocument/2006/relationships/hyperlink" Target="https://kenpom.com/conf.php?c=Horz" TargetMode="External"/><Relationship Id="rId481" Type="http://schemas.openxmlformats.org/officeDocument/2006/relationships/hyperlink" Target="https://kenpom.com/team.php?team=Abilene+Christian" TargetMode="External"/><Relationship Id="rId702" Type="http://schemas.openxmlformats.org/officeDocument/2006/relationships/hyperlink" Target="https://kenpom.com/conf.php?c=ASun" TargetMode="External"/><Relationship Id="rId69" Type="http://schemas.openxmlformats.org/officeDocument/2006/relationships/hyperlink" Target="https://kenpom.com/team.php?team=Mississippi+St." TargetMode="External"/><Relationship Id="rId134" Type="http://schemas.openxmlformats.org/officeDocument/2006/relationships/hyperlink" Target="https://kenpom.com/conf.php?c=Amer" TargetMode="External"/><Relationship Id="rId579" Type="http://schemas.openxmlformats.org/officeDocument/2006/relationships/hyperlink" Target="https://kenpom.com/team.php?team=Charleston+Southern" TargetMode="External"/><Relationship Id="rId341" Type="http://schemas.openxmlformats.org/officeDocument/2006/relationships/hyperlink" Target="https://kenpom.com/team.php?team=UNC+Asheville" TargetMode="External"/><Relationship Id="rId439" Type="http://schemas.openxmlformats.org/officeDocument/2006/relationships/hyperlink" Target="https://kenpom.com/team.php?team=Central+Michigan" TargetMode="External"/><Relationship Id="rId646" Type="http://schemas.openxmlformats.org/officeDocument/2006/relationships/hyperlink" Target="https://kenpom.com/conf.php?c=BW" TargetMode="External"/><Relationship Id="rId201" Type="http://schemas.openxmlformats.org/officeDocument/2006/relationships/hyperlink" Target="https://kenpom.com/team.php?team=High+Point" TargetMode="External"/><Relationship Id="rId285" Type="http://schemas.openxmlformats.org/officeDocument/2006/relationships/hyperlink" Target="https://kenpom.com/team.php?team=UNC+Greensboro" TargetMode="External"/><Relationship Id="rId506" Type="http://schemas.openxmlformats.org/officeDocument/2006/relationships/hyperlink" Target="https://kenpom.com/conf.php?c=MVC" TargetMode="External"/><Relationship Id="rId492" Type="http://schemas.openxmlformats.org/officeDocument/2006/relationships/hyperlink" Target="https://kenpom.com/conf.php?c=Horz" TargetMode="External"/><Relationship Id="rId713" Type="http://schemas.openxmlformats.org/officeDocument/2006/relationships/hyperlink" Target="https://kenpom.com/team.php?team=Bellarmine" TargetMode="External"/><Relationship Id="rId145" Type="http://schemas.openxmlformats.org/officeDocument/2006/relationships/hyperlink" Target="https://kenpom.com/team.php?team=Yale" TargetMode="External"/><Relationship Id="rId352" Type="http://schemas.openxmlformats.org/officeDocument/2006/relationships/hyperlink" Target="https://kenpom.com/conf.php?c=CAA" TargetMode="External"/><Relationship Id="rId212" Type="http://schemas.openxmlformats.org/officeDocument/2006/relationships/hyperlink" Target="https://kenpom.com/conf.php?c=ACC" TargetMode="External"/><Relationship Id="rId657" Type="http://schemas.openxmlformats.org/officeDocument/2006/relationships/hyperlink" Target="https://kenpom.com/team.php?team=Detroit+Mercy" TargetMode="External"/><Relationship Id="rId296" Type="http://schemas.openxmlformats.org/officeDocument/2006/relationships/hyperlink" Target="https://kenpom.com/conf.php?c=BW" TargetMode="External"/><Relationship Id="rId517" Type="http://schemas.openxmlformats.org/officeDocument/2006/relationships/hyperlink" Target="https://kenpom.com/team.php?team=Idaho" TargetMode="External"/><Relationship Id="rId724" Type="http://schemas.openxmlformats.org/officeDocument/2006/relationships/hyperlink" Target="https://kenpom.com/conf.php?c=SC" TargetMode="External"/><Relationship Id="rId60" Type="http://schemas.openxmlformats.org/officeDocument/2006/relationships/hyperlink" Target="https://kenpom.com/conf.php?c=ACC" TargetMode="External"/><Relationship Id="rId156" Type="http://schemas.openxmlformats.org/officeDocument/2006/relationships/hyperlink" Target="https://kenpom.com/conf.php?c=BE" TargetMode="External"/><Relationship Id="rId363" Type="http://schemas.openxmlformats.org/officeDocument/2006/relationships/hyperlink" Target="https://kenpom.com/team.php?team=Marshall" TargetMode="External"/><Relationship Id="rId570" Type="http://schemas.openxmlformats.org/officeDocument/2006/relationships/hyperlink" Target="https://kenpom.com/conf.php?c=PL" TargetMode="External"/><Relationship Id="rId223" Type="http://schemas.openxmlformats.org/officeDocument/2006/relationships/hyperlink" Target="https://kenpom.com/team.php?team=Oklahoma+St." TargetMode="External"/><Relationship Id="rId430" Type="http://schemas.openxmlformats.org/officeDocument/2006/relationships/hyperlink" Target="https://kenpom.com/conf.php?c=BSky" TargetMode="External"/><Relationship Id="rId668" Type="http://schemas.openxmlformats.org/officeDocument/2006/relationships/hyperlink" Target="https://kenpom.com/conf.php?c=SWAC" TargetMode="External"/><Relationship Id="rId18" Type="http://schemas.openxmlformats.org/officeDocument/2006/relationships/hyperlink" Target="https://kenpom.com/conf.php?c=SEC" TargetMode="External"/><Relationship Id="rId528" Type="http://schemas.openxmlformats.org/officeDocument/2006/relationships/hyperlink" Target="https://kenpom.com/conf.php?c=AE" TargetMode="External"/><Relationship Id="rId167" Type="http://schemas.openxmlformats.org/officeDocument/2006/relationships/hyperlink" Target="https://kenpom.com/team.php?team=Georgetown" TargetMode="External"/><Relationship Id="rId374" Type="http://schemas.openxmlformats.org/officeDocument/2006/relationships/hyperlink" Target="https://kenpom.com/conf.php?c=CUSA" TargetMode="External"/><Relationship Id="rId581" Type="http://schemas.openxmlformats.org/officeDocument/2006/relationships/hyperlink" Target="https://kenpom.com/team.php?team=Boston+University" TargetMode="External"/><Relationship Id="rId71" Type="http://schemas.openxmlformats.org/officeDocument/2006/relationships/hyperlink" Target="https://kenpom.com/team.php?team=VCU" TargetMode="External"/><Relationship Id="rId234" Type="http://schemas.openxmlformats.org/officeDocument/2006/relationships/hyperlink" Target="https://kenpom.com/conf.php?c=Sum" TargetMode="External"/><Relationship Id="rId679" Type="http://schemas.openxmlformats.org/officeDocument/2006/relationships/hyperlink" Target="https://kenpom.com/team.php?team=Fairfield" TargetMode="External"/><Relationship Id="rId2" Type="http://schemas.openxmlformats.org/officeDocument/2006/relationships/hyperlink" Target="https://kenpom.com/archive.php?d=2025-02-08&amp;s=TeamName" TargetMode="External"/><Relationship Id="rId29" Type="http://schemas.openxmlformats.org/officeDocument/2006/relationships/hyperlink" Target="https://kenpom.com/team.php?team=Arizona" TargetMode="External"/><Relationship Id="rId441" Type="http://schemas.openxmlformats.org/officeDocument/2006/relationships/hyperlink" Target="https://kenpom.com/team.php?team=UMass+Lowell" TargetMode="External"/><Relationship Id="rId539" Type="http://schemas.openxmlformats.org/officeDocument/2006/relationships/hyperlink" Target="https://kenpom.com/team.php?team=Ball+St." TargetMode="External"/><Relationship Id="rId178" Type="http://schemas.openxmlformats.org/officeDocument/2006/relationships/hyperlink" Target="https://kenpom.com/conf.php?c=A10" TargetMode="External"/><Relationship Id="rId301" Type="http://schemas.openxmlformats.org/officeDocument/2006/relationships/hyperlink" Target="https://kenpom.com/team.php?team=Wichita+St." TargetMode="External"/><Relationship Id="rId82" Type="http://schemas.openxmlformats.org/officeDocument/2006/relationships/hyperlink" Target="https://kenpom.com/conf.php?c=B10" TargetMode="External"/><Relationship Id="rId385" Type="http://schemas.openxmlformats.org/officeDocument/2006/relationships/hyperlink" Target="https://kenpom.com/team.php?team=Winthrop" TargetMode="External"/><Relationship Id="rId592" Type="http://schemas.openxmlformats.org/officeDocument/2006/relationships/hyperlink" Target="https://kenpom.com/conf.php?c=SWAC" TargetMode="External"/><Relationship Id="rId606" Type="http://schemas.openxmlformats.org/officeDocument/2006/relationships/hyperlink" Target="https://kenpom.com/conf.php?c=MWC" TargetMode="External"/><Relationship Id="rId245" Type="http://schemas.openxmlformats.org/officeDocument/2006/relationships/hyperlink" Target="https://kenpom.com/team.php?team=Cornell" TargetMode="External"/><Relationship Id="rId452" Type="http://schemas.openxmlformats.org/officeDocument/2006/relationships/hyperlink" Target="https://kenpom.com/conf.php?c=MAAC" TargetMode="External"/><Relationship Id="rId105" Type="http://schemas.openxmlformats.org/officeDocument/2006/relationships/hyperlink" Target="https://kenpom.com/team.php?team=Vanderbilt" TargetMode="External"/><Relationship Id="rId312" Type="http://schemas.openxmlformats.org/officeDocument/2006/relationships/hyperlink" Target="https://kenpom.com/conf.php?c=CAA" TargetMode="External"/><Relationship Id="rId51" Type="http://schemas.openxmlformats.org/officeDocument/2006/relationships/hyperlink" Target="https://kenpom.com/team.php?team=Saint+Mary%27s" TargetMode="External"/><Relationship Id="rId93" Type="http://schemas.openxmlformats.org/officeDocument/2006/relationships/hyperlink" Target="https://kenpom.com/team.php?team=Pittsburgh" TargetMode="External"/><Relationship Id="rId189" Type="http://schemas.openxmlformats.org/officeDocument/2006/relationships/hyperlink" Target="https://kenpom.com/team.php?team=Lipscomb" TargetMode="External"/><Relationship Id="rId396" Type="http://schemas.openxmlformats.org/officeDocument/2006/relationships/hyperlink" Target="https://kenpom.com/conf.php?c=BSky" TargetMode="External"/><Relationship Id="rId561" Type="http://schemas.openxmlformats.org/officeDocument/2006/relationships/hyperlink" Target="https://kenpom.com/team.php?team=Stephen+F.+Austin" TargetMode="External"/><Relationship Id="rId617" Type="http://schemas.openxmlformats.org/officeDocument/2006/relationships/hyperlink" Target="https://kenpom.com/team.php?team=Morehead+St." TargetMode="External"/><Relationship Id="rId659" Type="http://schemas.openxmlformats.org/officeDocument/2006/relationships/hyperlink" Target="https://kenpom.com/team.php?team=Morgan+St." TargetMode="External"/><Relationship Id="rId214" Type="http://schemas.openxmlformats.org/officeDocument/2006/relationships/hyperlink" Target="https://kenpom.com/conf.php?c=MVC" TargetMode="External"/><Relationship Id="rId256" Type="http://schemas.openxmlformats.org/officeDocument/2006/relationships/hyperlink" Target="https://kenpom.com/conf.php?c=BE" TargetMode="External"/><Relationship Id="rId298" Type="http://schemas.openxmlformats.org/officeDocument/2006/relationships/hyperlink" Target="https://kenpom.com/conf.php?c=SC" TargetMode="External"/><Relationship Id="rId421" Type="http://schemas.openxmlformats.org/officeDocument/2006/relationships/hyperlink" Target="https://kenpom.com/team.php?team=Seton+Hall" TargetMode="External"/><Relationship Id="rId463" Type="http://schemas.openxmlformats.org/officeDocument/2006/relationships/hyperlink" Target="https://kenpom.com/team.php?team=Southeast+Missouri" TargetMode="External"/><Relationship Id="rId519" Type="http://schemas.openxmlformats.org/officeDocument/2006/relationships/hyperlink" Target="https://kenpom.com/team.php?team=Colgate" TargetMode="External"/><Relationship Id="rId670" Type="http://schemas.openxmlformats.org/officeDocument/2006/relationships/hyperlink" Target="https://kenpom.com/conf.php?c=CAA" TargetMode="External"/><Relationship Id="rId116" Type="http://schemas.openxmlformats.org/officeDocument/2006/relationships/hyperlink" Target="https://kenpom.com/conf.php?c=B10" TargetMode="External"/><Relationship Id="rId158" Type="http://schemas.openxmlformats.org/officeDocument/2006/relationships/hyperlink" Target="https://kenpom.com/conf.php?c=A10" TargetMode="External"/><Relationship Id="rId323" Type="http://schemas.openxmlformats.org/officeDocument/2006/relationships/hyperlink" Target="https://kenpom.com/team.php?team=Furman" TargetMode="External"/><Relationship Id="rId530" Type="http://schemas.openxmlformats.org/officeDocument/2006/relationships/hyperlink" Target="https://kenpom.com/conf.php?c=SWAC" TargetMode="External"/><Relationship Id="rId726" Type="http://schemas.openxmlformats.org/officeDocument/2006/relationships/hyperlink" Target="https://kenpom.com/conf.php?c=AE" TargetMode="External"/><Relationship Id="rId20" Type="http://schemas.openxmlformats.org/officeDocument/2006/relationships/hyperlink" Target="https://kenpom.com/conf.php?c=B10" TargetMode="External"/><Relationship Id="rId62" Type="http://schemas.openxmlformats.org/officeDocument/2006/relationships/hyperlink" Target="https://kenpom.com/conf.php?c=B10" TargetMode="External"/><Relationship Id="rId365" Type="http://schemas.openxmlformats.org/officeDocument/2006/relationships/hyperlink" Target="https://kenpom.com/team.php?team=Central+Connecticut" TargetMode="External"/><Relationship Id="rId572" Type="http://schemas.openxmlformats.org/officeDocument/2006/relationships/hyperlink" Target="https://kenpom.com/conf.php?c=SC" TargetMode="External"/><Relationship Id="rId628" Type="http://schemas.openxmlformats.org/officeDocument/2006/relationships/hyperlink" Target="https://kenpom.com/conf.php?c=MAC" TargetMode="External"/><Relationship Id="rId225" Type="http://schemas.openxmlformats.org/officeDocument/2006/relationships/hyperlink" Target="https://kenpom.com/team.php?team=Virginia" TargetMode="External"/><Relationship Id="rId267" Type="http://schemas.openxmlformats.org/officeDocument/2006/relationships/hyperlink" Target="https://kenpom.com/team.php?team=Middle+Tennessee" TargetMode="External"/><Relationship Id="rId432" Type="http://schemas.openxmlformats.org/officeDocument/2006/relationships/hyperlink" Target="https://kenpom.com/conf.php?c=CAA" TargetMode="External"/><Relationship Id="rId474" Type="http://schemas.openxmlformats.org/officeDocument/2006/relationships/hyperlink" Target="https://kenpom.com/conf.php?c=MVC" TargetMode="External"/><Relationship Id="rId127" Type="http://schemas.openxmlformats.org/officeDocument/2006/relationships/hyperlink" Target="https://kenpom.com/team.php?team=USC" TargetMode="External"/><Relationship Id="rId681" Type="http://schemas.openxmlformats.org/officeDocument/2006/relationships/hyperlink" Target="https://kenpom.com/team.php?team=Denver" TargetMode="External"/><Relationship Id="rId31" Type="http://schemas.openxmlformats.org/officeDocument/2006/relationships/hyperlink" Target="https://kenpom.com/team.php?team=Wisconsin" TargetMode="External"/><Relationship Id="rId73" Type="http://schemas.openxmlformats.org/officeDocument/2006/relationships/hyperlink" Target="https://kenpom.com/team.php?team=BYU" TargetMode="External"/><Relationship Id="rId169" Type="http://schemas.openxmlformats.org/officeDocument/2006/relationships/hyperlink" Target="https://kenpom.com/team.php?team=Nevada" TargetMode="External"/><Relationship Id="rId334" Type="http://schemas.openxmlformats.org/officeDocument/2006/relationships/hyperlink" Target="https://kenpom.com/conf.php?c=CAA" TargetMode="External"/><Relationship Id="rId376" Type="http://schemas.openxmlformats.org/officeDocument/2006/relationships/hyperlink" Target="https://kenpom.com/conf.php?c=MVC" TargetMode="External"/><Relationship Id="rId541" Type="http://schemas.openxmlformats.org/officeDocument/2006/relationships/hyperlink" Target="https://kenpom.com/team.php?team=Presbyterian" TargetMode="External"/><Relationship Id="rId583" Type="http://schemas.openxmlformats.org/officeDocument/2006/relationships/hyperlink" Target="https://kenpom.com/team.php?team=San+Diego" TargetMode="External"/><Relationship Id="rId639" Type="http://schemas.openxmlformats.org/officeDocument/2006/relationships/hyperlink" Target="https://kenpom.com/team.php?team=IU+Indy" TargetMode="External"/><Relationship Id="rId4" Type="http://schemas.openxmlformats.org/officeDocument/2006/relationships/hyperlink" Target="https://kenpom.com/archive.php?d=2025-02-08&amp;s=RankAdjOE" TargetMode="External"/><Relationship Id="rId180" Type="http://schemas.openxmlformats.org/officeDocument/2006/relationships/hyperlink" Target="https://kenpom.com/conf.php?c=BE" TargetMode="External"/><Relationship Id="rId236" Type="http://schemas.openxmlformats.org/officeDocument/2006/relationships/hyperlink" Target="https://kenpom.com/conf.php?c=Sum" TargetMode="External"/><Relationship Id="rId278" Type="http://schemas.openxmlformats.org/officeDocument/2006/relationships/hyperlink" Target="https://kenpom.com/conf.php?c=SC" TargetMode="External"/><Relationship Id="rId401" Type="http://schemas.openxmlformats.org/officeDocument/2006/relationships/hyperlink" Target="https://kenpom.com/team.php?team=Wright+St." TargetMode="External"/><Relationship Id="rId443" Type="http://schemas.openxmlformats.org/officeDocument/2006/relationships/hyperlink" Target="https://kenpom.com/team.php?team=South+Carolina+St." TargetMode="External"/><Relationship Id="rId650" Type="http://schemas.openxmlformats.org/officeDocument/2006/relationships/hyperlink" Target="https://kenpom.com/conf.php?c=MAAC" TargetMode="External"/><Relationship Id="rId303" Type="http://schemas.openxmlformats.org/officeDocument/2006/relationships/hyperlink" Target="https://kenpom.com/team.php?team=UTEP" TargetMode="External"/><Relationship Id="rId485" Type="http://schemas.openxmlformats.org/officeDocument/2006/relationships/hyperlink" Target="https://kenpom.com/team.php?team=Kansas+City" TargetMode="External"/><Relationship Id="rId692" Type="http://schemas.openxmlformats.org/officeDocument/2006/relationships/hyperlink" Target="https://kenpom.com/conf.php?c=Horz" TargetMode="External"/><Relationship Id="rId706" Type="http://schemas.openxmlformats.org/officeDocument/2006/relationships/hyperlink" Target="https://kenpom.com/conf.php?c=NEC" TargetMode="External"/><Relationship Id="rId42" Type="http://schemas.openxmlformats.org/officeDocument/2006/relationships/hyperlink" Target="https://kenpom.com/conf.php?c=B10" TargetMode="External"/><Relationship Id="rId84" Type="http://schemas.openxmlformats.org/officeDocument/2006/relationships/hyperlink" Target="https://kenpom.com/conf.php?c=MWC" TargetMode="External"/><Relationship Id="rId138" Type="http://schemas.openxmlformats.org/officeDocument/2006/relationships/hyperlink" Target="https://kenpom.com/conf.php?c=WCC" TargetMode="External"/><Relationship Id="rId345" Type="http://schemas.openxmlformats.org/officeDocument/2006/relationships/hyperlink" Target="https://kenpom.com/team.php?team=East+Carolina" TargetMode="External"/><Relationship Id="rId387" Type="http://schemas.openxmlformats.org/officeDocument/2006/relationships/hyperlink" Target="https://kenpom.com/team.php?team=Hofstra" TargetMode="External"/><Relationship Id="rId510" Type="http://schemas.openxmlformats.org/officeDocument/2006/relationships/hyperlink" Target="https://kenpom.com/conf.php?c=SB" TargetMode="External"/><Relationship Id="rId552" Type="http://schemas.openxmlformats.org/officeDocument/2006/relationships/hyperlink" Target="https://kenpom.com/conf.php?c=Ivy" TargetMode="External"/><Relationship Id="rId594" Type="http://schemas.openxmlformats.org/officeDocument/2006/relationships/hyperlink" Target="https://kenpom.com/conf.php?c=MAAC" TargetMode="External"/><Relationship Id="rId608" Type="http://schemas.openxmlformats.org/officeDocument/2006/relationships/hyperlink" Target="https://kenpom.com/conf.php?c=WCC" TargetMode="External"/><Relationship Id="rId191" Type="http://schemas.openxmlformats.org/officeDocument/2006/relationships/hyperlink" Target="https://kenpom.com/team.php?team=Samford" TargetMode="External"/><Relationship Id="rId205" Type="http://schemas.openxmlformats.org/officeDocument/2006/relationships/hyperlink" Target="https://kenpom.com/team.php?team=Washington+St." TargetMode="External"/><Relationship Id="rId247" Type="http://schemas.openxmlformats.org/officeDocument/2006/relationships/hyperlink" Target="https://kenpom.com/team.php?team=Davidson" TargetMode="External"/><Relationship Id="rId412" Type="http://schemas.openxmlformats.org/officeDocument/2006/relationships/hyperlink" Target="https://kenpom.com/conf.php?c=AE" TargetMode="External"/><Relationship Id="rId107" Type="http://schemas.openxmlformats.org/officeDocument/2006/relationships/hyperlink" Target="https://kenpom.com/team.php?team=Utah+St." TargetMode="External"/><Relationship Id="rId289" Type="http://schemas.openxmlformats.org/officeDocument/2006/relationships/hyperlink" Target="https://kenpom.com/team.php?team=Illinois+St." TargetMode="External"/><Relationship Id="rId454" Type="http://schemas.openxmlformats.org/officeDocument/2006/relationships/hyperlink" Target="https://kenpom.com/conf.php?c=SC" TargetMode="External"/><Relationship Id="rId496" Type="http://schemas.openxmlformats.org/officeDocument/2006/relationships/hyperlink" Target="https://kenpom.com/conf.php?c=PL" TargetMode="External"/><Relationship Id="rId661" Type="http://schemas.openxmlformats.org/officeDocument/2006/relationships/hyperlink" Target="https://kenpom.com/team.php?team=Southern+Indiana" TargetMode="External"/><Relationship Id="rId717" Type="http://schemas.openxmlformats.org/officeDocument/2006/relationships/hyperlink" Target="https://kenpom.com/team.php?team=Alabama+A%26M" TargetMode="External"/><Relationship Id="rId11" Type="http://schemas.openxmlformats.org/officeDocument/2006/relationships/hyperlink" Target="https://kenpom.com/team.php?team=Houston" TargetMode="External"/><Relationship Id="rId53" Type="http://schemas.openxmlformats.org/officeDocument/2006/relationships/hyperlink" Target="https://kenpom.com/team.php?team=Kentucky" TargetMode="External"/><Relationship Id="rId149" Type="http://schemas.openxmlformats.org/officeDocument/2006/relationships/hyperlink" Target="https://kenpom.com/team.php?team=Liberty" TargetMode="External"/><Relationship Id="rId314" Type="http://schemas.openxmlformats.org/officeDocument/2006/relationships/hyperlink" Target="https://kenpom.com/conf.php?c=Horz" TargetMode="External"/><Relationship Id="rId356" Type="http://schemas.openxmlformats.org/officeDocument/2006/relationships/hyperlink" Target="https://kenpom.com/conf.php?c=MEAC" TargetMode="External"/><Relationship Id="rId398" Type="http://schemas.openxmlformats.org/officeDocument/2006/relationships/hyperlink" Target="https://kenpom.com/conf.php?c=Horz" TargetMode="External"/><Relationship Id="rId521" Type="http://schemas.openxmlformats.org/officeDocument/2006/relationships/hyperlink" Target="https://kenpom.com/team.php?team=Northwestern+St." TargetMode="External"/><Relationship Id="rId563" Type="http://schemas.openxmlformats.org/officeDocument/2006/relationships/hyperlink" Target="https://kenpom.com/team.php?team=Iona" TargetMode="External"/><Relationship Id="rId619" Type="http://schemas.openxmlformats.org/officeDocument/2006/relationships/hyperlink" Target="https://kenpom.com/team.php?team=Utah+Tech" TargetMode="External"/><Relationship Id="rId95" Type="http://schemas.openxmlformats.org/officeDocument/2006/relationships/hyperlink" Target="https://kenpom.com/team.php?team=SMU" TargetMode="External"/><Relationship Id="rId160" Type="http://schemas.openxmlformats.org/officeDocument/2006/relationships/hyperlink" Target="https://kenpom.com/conf.php?c=SEC" TargetMode="External"/><Relationship Id="rId216" Type="http://schemas.openxmlformats.org/officeDocument/2006/relationships/hyperlink" Target="https://kenpom.com/conf.php?c=SB" TargetMode="External"/><Relationship Id="rId423" Type="http://schemas.openxmlformats.org/officeDocument/2006/relationships/hyperlink" Target="https://kenpom.com/team.php?team=UTSA" TargetMode="External"/><Relationship Id="rId258" Type="http://schemas.openxmlformats.org/officeDocument/2006/relationships/hyperlink" Target="https://kenpom.com/conf.php?c=MVC" TargetMode="External"/><Relationship Id="rId465" Type="http://schemas.openxmlformats.org/officeDocument/2006/relationships/hyperlink" Target="https://kenpom.com/team.php?team=Pepperdine" TargetMode="External"/><Relationship Id="rId630" Type="http://schemas.openxmlformats.org/officeDocument/2006/relationships/hyperlink" Target="https://kenpom.com/conf.php?c=MAC" TargetMode="External"/><Relationship Id="rId672" Type="http://schemas.openxmlformats.org/officeDocument/2006/relationships/hyperlink" Target="https://kenpom.com/conf.php?c=SWAC" TargetMode="External"/><Relationship Id="rId728" Type="http://schemas.openxmlformats.org/officeDocument/2006/relationships/hyperlink" Target="https://kenpom.com/conf.php?c=MEAC" TargetMode="External"/><Relationship Id="rId22" Type="http://schemas.openxmlformats.org/officeDocument/2006/relationships/hyperlink" Target="https://kenpom.com/conf.php?c=B12" TargetMode="External"/><Relationship Id="rId64" Type="http://schemas.openxmlformats.org/officeDocument/2006/relationships/hyperlink" Target="https://kenpom.com/conf.php?c=ACC" TargetMode="External"/><Relationship Id="rId118" Type="http://schemas.openxmlformats.org/officeDocument/2006/relationships/hyperlink" Target="https://kenpom.com/conf.php?c=B12" TargetMode="External"/><Relationship Id="rId325" Type="http://schemas.openxmlformats.org/officeDocument/2006/relationships/hyperlink" Target="https://kenpom.com/team.php?team=Florida+Gulf+Coast" TargetMode="External"/><Relationship Id="rId367" Type="http://schemas.openxmlformats.org/officeDocument/2006/relationships/hyperlink" Target="https://kenpom.com/team.php?team=Massachusetts" TargetMode="External"/><Relationship Id="rId532" Type="http://schemas.openxmlformats.org/officeDocument/2006/relationships/hyperlink" Target="https://kenpom.com/conf.php?c=Amer" TargetMode="External"/><Relationship Id="rId574" Type="http://schemas.openxmlformats.org/officeDocument/2006/relationships/hyperlink" Target="https://kenpom.com/conf.php?c=SWAC" TargetMode="External"/><Relationship Id="rId171" Type="http://schemas.openxmlformats.org/officeDocument/2006/relationships/hyperlink" Target="https://kenpom.com/team.php?team=LSU" TargetMode="External"/><Relationship Id="rId227" Type="http://schemas.openxmlformats.org/officeDocument/2006/relationships/hyperlink" Target="https://kenpom.com/team.php?team=Jacksonville+St." TargetMode="External"/><Relationship Id="rId269" Type="http://schemas.openxmlformats.org/officeDocument/2006/relationships/hyperlink" Target="https://kenpom.com/team.php?team=Belmont" TargetMode="External"/><Relationship Id="rId434" Type="http://schemas.openxmlformats.org/officeDocument/2006/relationships/hyperlink" Target="https://kenpom.com/conf.php?c=WAC" TargetMode="External"/><Relationship Id="rId476" Type="http://schemas.openxmlformats.org/officeDocument/2006/relationships/hyperlink" Target="https://kenpom.com/conf.php?c=BW" TargetMode="External"/><Relationship Id="rId641" Type="http://schemas.openxmlformats.org/officeDocument/2006/relationships/hyperlink" Target="https://kenpom.com/team.php?team=Niagara" TargetMode="External"/><Relationship Id="rId683" Type="http://schemas.openxmlformats.org/officeDocument/2006/relationships/hyperlink" Target="https://kenpom.com/team.php?team=Prairie+View+A%26M" TargetMode="External"/><Relationship Id="rId33" Type="http://schemas.openxmlformats.org/officeDocument/2006/relationships/hyperlink" Target="https://kenpom.com/team.php?team=St.+John%27s" TargetMode="External"/><Relationship Id="rId129" Type="http://schemas.openxmlformats.org/officeDocument/2006/relationships/hyperlink" Target="https://kenpom.com/team.php?team=UC+Irvine" TargetMode="External"/><Relationship Id="rId280" Type="http://schemas.openxmlformats.org/officeDocument/2006/relationships/hyperlink" Target="https://kenpom.com/conf.php?c=MAC" TargetMode="External"/><Relationship Id="rId336" Type="http://schemas.openxmlformats.org/officeDocument/2006/relationships/hyperlink" Target="https://kenpom.com/conf.php?c=MWC" TargetMode="External"/><Relationship Id="rId501" Type="http://schemas.openxmlformats.org/officeDocument/2006/relationships/hyperlink" Target="https://kenpom.com/team.php?team=South+Dakota" TargetMode="External"/><Relationship Id="rId543" Type="http://schemas.openxmlformats.org/officeDocument/2006/relationships/hyperlink" Target="https://kenpom.com/team.php?team=Dartmouth" TargetMode="External"/><Relationship Id="rId75" Type="http://schemas.openxmlformats.org/officeDocument/2006/relationships/hyperlink" Target="https://kenpom.com/team.php?team=Oklahoma" TargetMode="External"/><Relationship Id="rId140" Type="http://schemas.openxmlformats.org/officeDocument/2006/relationships/hyperlink" Target="https://kenpom.com/conf.php?c=B10" TargetMode="External"/><Relationship Id="rId182" Type="http://schemas.openxmlformats.org/officeDocument/2006/relationships/hyperlink" Target="https://kenpom.com/conf.php?c=B12" TargetMode="External"/><Relationship Id="rId378" Type="http://schemas.openxmlformats.org/officeDocument/2006/relationships/hyperlink" Target="https://kenpom.com/conf.php?c=MAAC" TargetMode="External"/><Relationship Id="rId403" Type="http://schemas.openxmlformats.org/officeDocument/2006/relationships/hyperlink" Target="https://kenpom.com/team.php?team=Hawaii" TargetMode="External"/><Relationship Id="rId585" Type="http://schemas.openxmlformats.org/officeDocument/2006/relationships/hyperlink" Target="https://kenpom.com/team.php?team=Austin+Peay" TargetMode="External"/><Relationship Id="rId6" Type="http://schemas.openxmlformats.org/officeDocument/2006/relationships/hyperlink" Target="https://kenpom.com/archive.php?d=2025-02-08&amp;s=RankAdjTempo" TargetMode="External"/><Relationship Id="rId238" Type="http://schemas.openxmlformats.org/officeDocument/2006/relationships/hyperlink" Target="https://kenpom.com/conf.php?c=BW" TargetMode="External"/><Relationship Id="rId445" Type="http://schemas.openxmlformats.org/officeDocument/2006/relationships/hyperlink" Target="https://kenpom.com/team.php?team=Youngstown+St." TargetMode="External"/><Relationship Id="rId487" Type="http://schemas.openxmlformats.org/officeDocument/2006/relationships/hyperlink" Target="https://kenpom.com/team.php?team=Bucknell" TargetMode="External"/><Relationship Id="rId610" Type="http://schemas.openxmlformats.org/officeDocument/2006/relationships/hyperlink" Target="https://kenpom.com/conf.php?c=MEAC" TargetMode="External"/><Relationship Id="rId652" Type="http://schemas.openxmlformats.org/officeDocument/2006/relationships/hyperlink" Target="https://kenpom.com/conf.php?c=Sum" TargetMode="External"/><Relationship Id="rId694" Type="http://schemas.openxmlformats.org/officeDocument/2006/relationships/hyperlink" Target="https://kenpom.com/conf.php?c=BSth" TargetMode="External"/><Relationship Id="rId708" Type="http://schemas.openxmlformats.org/officeDocument/2006/relationships/hyperlink" Target="https://kenpom.com/conf.php?c=NEC" TargetMode="External"/><Relationship Id="rId291" Type="http://schemas.openxmlformats.org/officeDocument/2006/relationships/hyperlink" Target="https://kenpom.com/team.php?team=James+Madison" TargetMode="External"/><Relationship Id="rId305" Type="http://schemas.openxmlformats.org/officeDocument/2006/relationships/hyperlink" Target="https://kenpom.com/team.php?team=Northern+Colorado" TargetMode="External"/><Relationship Id="rId347" Type="http://schemas.openxmlformats.org/officeDocument/2006/relationships/hyperlink" Target="https://kenpom.com/team.php?team=San+Jose+St." TargetMode="External"/><Relationship Id="rId512" Type="http://schemas.openxmlformats.org/officeDocument/2006/relationships/hyperlink" Target="https://kenpom.com/conf.php?c=MWC" TargetMode="External"/><Relationship Id="rId44" Type="http://schemas.openxmlformats.org/officeDocument/2006/relationships/hyperlink" Target="https://kenpom.com/conf.php?c=SEC" TargetMode="External"/><Relationship Id="rId86" Type="http://schemas.openxmlformats.org/officeDocument/2006/relationships/hyperlink" Target="https://kenpom.com/conf.php?c=ACC" TargetMode="External"/><Relationship Id="rId151" Type="http://schemas.openxmlformats.org/officeDocument/2006/relationships/hyperlink" Target="https://kenpom.com/team.php?team=Wake+Forest" TargetMode="External"/><Relationship Id="rId389" Type="http://schemas.openxmlformats.org/officeDocument/2006/relationships/hyperlink" Target="https://kenpom.com/team.php?team=Miami+FL" TargetMode="External"/><Relationship Id="rId554" Type="http://schemas.openxmlformats.org/officeDocument/2006/relationships/hyperlink" Target="https://kenpom.com/conf.php?c=PL" TargetMode="External"/><Relationship Id="rId596" Type="http://schemas.openxmlformats.org/officeDocument/2006/relationships/hyperlink" Target="https://kenpom.com/conf.php?c=OVC" TargetMode="External"/><Relationship Id="rId193" Type="http://schemas.openxmlformats.org/officeDocument/2006/relationships/hyperlink" Target="https://kenpom.com/team.php?team=Akron" TargetMode="External"/><Relationship Id="rId207" Type="http://schemas.openxmlformats.org/officeDocument/2006/relationships/hyperlink" Target="https://kenpom.com/team.php?team=UNLV" TargetMode="External"/><Relationship Id="rId249" Type="http://schemas.openxmlformats.org/officeDocument/2006/relationships/hyperlink" Target="https://kenpom.com/team.php?team=Rhode+Island" TargetMode="External"/><Relationship Id="rId414" Type="http://schemas.openxmlformats.org/officeDocument/2006/relationships/hyperlink" Target="https://kenpom.com/conf.php?c=Slnd" TargetMode="External"/><Relationship Id="rId456" Type="http://schemas.openxmlformats.org/officeDocument/2006/relationships/hyperlink" Target="https://kenpom.com/conf.php?c=BW" TargetMode="External"/><Relationship Id="rId498" Type="http://schemas.openxmlformats.org/officeDocument/2006/relationships/hyperlink" Target="https://kenpom.com/conf.php?c=Amer" TargetMode="External"/><Relationship Id="rId621" Type="http://schemas.openxmlformats.org/officeDocument/2006/relationships/hyperlink" Target="https://kenpom.com/team.php?team=Western+Michigan" TargetMode="External"/><Relationship Id="rId663" Type="http://schemas.openxmlformats.org/officeDocument/2006/relationships/hyperlink" Target="https://kenpom.com/team.php?team=East+Texas+A%26M" TargetMode="External"/><Relationship Id="rId13" Type="http://schemas.openxmlformats.org/officeDocument/2006/relationships/hyperlink" Target="https://kenpom.com/team.php?team=Tennessee" TargetMode="External"/><Relationship Id="rId109" Type="http://schemas.openxmlformats.org/officeDocument/2006/relationships/hyperlink" Target="https://kenpom.com/team.php?team=UC+San+Diego" TargetMode="External"/><Relationship Id="rId260" Type="http://schemas.openxmlformats.org/officeDocument/2006/relationships/hyperlink" Target="https://kenpom.com/conf.php?c=CUSA" TargetMode="External"/><Relationship Id="rId316" Type="http://schemas.openxmlformats.org/officeDocument/2006/relationships/hyperlink" Target="https://kenpom.com/conf.php?c=ACC" TargetMode="External"/><Relationship Id="rId523" Type="http://schemas.openxmlformats.org/officeDocument/2006/relationships/hyperlink" Target="https://kenpom.com/team.php?team=Manhattan" TargetMode="External"/><Relationship Id="rId719" Type="http://schemas.openxmlformats.org/officeDocument/2006/relationships/hyperlink" Target="https://kenpom.com/team.php?team=Western+Illinois" TargetMode="External"/><Relationship Id="rId55" Type="http://schemas.openxmlformats.org/officeDocument/2006/relationships/hyperlink" Target="https://kenpom.com/team.php?team=Ohio+St." TargetMode="External"/><Relationship Id="rId97" Type="http://schemas.openxmlformats.org/officeDocument/2006/relationships/hyperlink" Target="https://kenpom.com/team.php?team=San+Diego+St." TargetMode="External"/><Relationship Id="rId120" Type="http://schemas.openxmlformats.org/officeDocument/2006/relationships/hyperlink" Target="https://kenpom.com/conf.php?c=B10" TargetMode="External"/><Relationship Id="rId358" Type="http://schemas.openxmlformats.org/officeDocument/2006/relationships/hyperlink" Target="https://kenpom.com/conf.php?c=Amer" TargetMode="External"/><Relationship Id="rId565" Type="http://schemas.openxmlformats.org/officeDocument/2006/relationships/hyperlink" Target="https://kenpom.com/team.php?team=Georgia+St." TargetMode="External"/><Relationship Id="rId730" Type="http://schemas.openxmlformats.org/officeDocument/2006/relationships/hyperlink" Target="https://kenpom.com/conf.php?c=MEAC" TargetMode="External"/><Relationship Id="rId162" Type="http://schemas.openxmlformats.org/officeDocument/2006/relationships/hyperlink" Target="https://kenpom.com/conf.php?c=MWC" TargetMode="External"/><Relationship Id="rId218" Type="http://schemas.openxmlformats.org/officeDocument/2006/relationships/hyperlink" Target="https://kenpom.com/conf.php?c=Amer" TargetMode="External"/><Relationship Id="rId425" Type="http://schemas.openxmlformats.org/officeDocument/2006/relationships/hyperlink" Target="https://kenpom.com/team.php?team=Boston+College" TargetMode="External"/><Relationship Id="rId467" Type="http://schemas.openxmlformats.org/officeDocument/2006/relationships/hyperlink" Target="https://kenpom.com/team.php?team=Gardner+Webb" TargetMode="External"/><Relationship Id="rId632" Type="http://schemas.openxmlformats.org/officeDocument/2006/relationships/hyperlink" Target="https://kenpom.com/conf.php?c=PL" TargetMode="External"/><Relationship Id="rId271" Type="http://schemas.openxmlformats.org/officeDocument/2006/relationships/hyperlink" Target="https://kenpom.com/team.php?team=Purdue+Fort+Wayne" TargetMode="External"/><Relationship Id="rId674" Type="http://schemas.openxmlformats.org/officeDocument/2006/relationships/hyperlink" Target="https://kenpom.com/conf.php?c=OVC" TargetMode="External"/><Relationship Id="rId24" Type="http://schemas.openxmlformats.org/officeDocument/2006/relationships/hyperlink" Target="https://kenpom.com/conf.php?c=B12" TargetMode="External"/><Relationship Id="rId66" Type="http://schemas.openxmlformats.org/officeDocument/2006/relationships/hyperlink" Target="https://kenpom.com/conf.php?c=BE" TargetMode="External"/><Relationship Id="rId131" Type="http://schemas.openxmlformats.org/officeDocument/2006/relationships/hyperlink" Target="https://kenpom.com/team.php?team=UCF" TargetMode="External"/><Relationship Id="rId327" Type="http://schemas.openxmlformats.org/officeDocument/2006/relationships/hyperlink" Target="https://kenpom.com/team.php?team=Duquesne" TargetMode="External"/><Relationship Id="rId369" Type="http://schemas.openxmlformats.org/officeDocument/2006/relationships/hyperlink" Target="https://kenpom.com/team.php?team=Nicholls" TargetMode="External"/><Relationship Id="rId534" Type="http://schemas.openxmlformats.org/officeDocument/2006/relationships/hyperlink" Target="https://kenpom.com/conf.php?c=SB" TargetMode="External"/><Relationship Id="rId576" Type="http://schemas.openxmlformats.org/officeDocument/2006/relationships/hyperlink" Target="https://kenpom.com/conf.php?c=SB" TargetMode="External"/><Relationship Id="rId173" Type="http://schemas.openxmlformats.org/officeDocument/2006/relationships/hyperlink" Target="https://kenpom.com/team.php?team=Notre+Dame" TargetMode="External"/><Relationship Id="rId229" Type="http://schemas.openxmlformats.org/officeDocument/2006/relationships/hyperlink" Target="https://kenpom.com/team.php?team=Saint+Louis" TargetMode="External"/><Relationship Id="rId380" Type="http://schemas.openxmlformats.org/officeDocument/2006/relationships/hyperlink" Target="https://kenpom.com/conf.php?c=MAAC" TargetMode="External"/><Relationship Id="rId436" Type="http://schemas.openxmlformats.org/officeDocument/2006/relationships/hyperlink" Target="https://kenpom.com/conf.php?c=MVC" TargetMode="External"/><Relationship Id="rId601" Type="http://schemas.openxmlformats.org/officeDocument/2006/relationships/hyperlink" Target="https://kenpom.com/team.php?team=North+Carolina+Central" TargetMode="External"/><Relationship Id="rId643" Type="http://schemas.openxmlformats.org/officeDocument/2006/relationships/hyperlink" Target="https://kenpom.com/team.php?team=Alcorn+St." TargetMode="External"/><Relationship Id="rId240" Type="http://schemas.openxmlformats.org/officeDocument/2006/relationships/hyperlink" Target="https://kenpom.com/conf.php?c=CUSA" TargetMode="External"/><Relationship Id="rId478" Type="http://schemas.openxmlformats.org/officeDocument/2006/relationships/hyperlink" Target="https://kenpom.com/conf.php?c=MVC" TargetMode="External"/><Relationship Id="rId685" Type="http://schemas.openxmlformats.org/officeDocument/2006/relationships/hyperlink" Target="https://kenpom.com/team.php?team=Buffalo" TargetMode="External"/><Relationship Id="rId35" Type="http://schemas.openxmlformats.org/officeDocument/2006/relationships/hyperlink" Target="https://kenpom.com/team.php?team=Texas+A%26M" TargetMode="External"/><Relationship Id="rId77" Type="http://schemas.openxmlformats.org/officeDocument/2006/relationships/hyperlink" Target="https://kenpom.com/team.php?team=Connecticut" TargetMode="External"/><Relationship Id="rId100" Type="http://schemas.openxmlformats.org/officeDocument/2006/relationships/hyperlink" Target="https://kenpom.com/conf.php?c=B12" TargetMode="External"/><Relationship Id="rId282" Type="http://schemas.openxmlformats.org/officeDocument/2006/relationships/hyperlink" Target="https://kenpom.com/conf.php?c=WCC" TargetMode="External"/><Relationship Id="rId338" Type="http://schemas.openxmlformats.org/officeDocument/2006/relationships/hyperlink" Target="https://kenpom.com/conf.php?c=CUSA" TargetMode="External"/><Relationship Id="rId503" Type="http://schemas.openxmlformats.org/officeDocument/2006/relationships/hyperlink" Target="https://kenpom.com/team.php?team=Eastern+Washington" TargetMode="External"/><Relationship Id="rId545" Type="http://schemas.openxmlformats.org/officeDocument/2006/relationships/hyperlink" Target="https://kenpom.com/team.php?team=Jackson+St." TargetMode="External"/><Relationship Id="rId587" Type="http://schemas.openxmlformats.org/officeDocument/2006/relationships/hyperlink" Target="https://kenpom.com/team.php?team=Army" TargetMode="External"/><Relationship Id="rId710" Type="http://schemas.openxmlformats.org/officeDocument/2006/relationships/hyperlink" Target="https://kenpom.com/conf.php?c=SC" TargetMode="External"/><Relationship Id="rId8" Type="http://schemas.openxmlformats.org/officeDocument/2006/relationships/hyperlink" Target="https://kenpom.com/conf.php?c=SEC" TargetMode="External"/><Relationship Id="rId142" Type="http://schemas.openxmlformats.org/officeDocument/2006/relationships/hyperlink" Target="https://kenpom.com/conf.php?c=B10" TargetMode="External"/><Relationship Id="rId184" Type="http://schemas.openxmlformats.org/officeDocument/2006/relationships/hyperlink" Target="https://kenpom.com/conf.php?c=SB" TargetMode="External"/><Relationship Id="rId391" Type="http://schemas.openxmlformats.org/officeDocument/2006/relationships/hyperlink" Target="https://kenpom.com/team.php?team=South+Florida" TargetMode="External"/><Relationship Id="rId405" Type="http://schemas.openxmlformats.org/officeDocument/2006/relationships/hyperlink" Target="https://kenpom.com/team.php?team=Montana" TargetMode="External"/><Relationship Id="rId447" Type="http://schemas.openxmlformats.org/officeDocument/2006/relationships/hyperlink" Target="https://kenpom.com/team.php?team=Southern" TargetMode="External"/><Relationship Id="rId612" Type="http://schemas.openxmlformats.org/officeDocument/2006/relationships/hyperlink" Target="https://kenpom.com/conf.php?c=NEC" TargetMode="External"/><Relationship Id="rId251" Type="http://schemas.openxmlformats.org/officeDocument/2006/relationships/hyperlink" Target="https://kenpom.com/team.php?team=Loyola+Chicago" TargetMode="External"/><Relationship Id="rId489" Type="http://schemas.openxmlformats.org/officeDocument/2006/relationships/hyperlink" Target="https://kenpom.com/team.php?team=FIU" TargetMode="External"/><Relationship Id="rId654" Type="http://schemas.openxmlformats.org/officeDocument/2006/relationships/hyperlink" Target="https://kenpom.com/conf.php?c=NEC" TargetMode="External"/><Relationship Id="rId696" Type="http://schemas.openxmlformats.org/officeDocument/2006/relationships/hyperlink" Target="https://kenpom.com/conf.php?c=BSky" TargetMode="External"/><Relationship Id="rId46" Type="http://schemas.openxmlformats.org/officeDocument/2006/relationships/hyperlink" Target="https://kenpom.com/conf.php?c=BE" TargetMode="External"/><Relationship Id="rId293" Type="http://schemas.openxmlformats.org/officeDocument/2006/relationships/hyperlink" Target="https://kenpom.com/team.php?team=Temple" TargetMode="External"/><Relationship Id="rId307" Type="http://schemas.openxmlformats.org/officeDocument/2006/relationships/hyperlink" Target="https://kenpom.com/team.php?team=Tulane" TargetMode="External"/><Relationship Id="rId349" Type="http://schemas.openxmlformats.org/officeDocument/2006/relationships/hyperlink" Target="https://kenpom.com/team.php?team=Elon" TargetMode="External"/><Relationship Id="rId514" Type="http://schemas.openxmlformats.org/officeDocument/2006/relationships/hyperlink" Target="https://kenpom.com/conf.php?c=CAA" TargetMode="External"/><Relationship Id="rId556" Type="http://schemas.openxmlformats.org/officeDocument/2006/relationships/hyperlink" Target="https://kenpom.com/conf.php?c=OVC" TargetMode="External"/><Relationship Id="rId721" Type="http://schemas.openxmlformats.org/officeDocument/2006/relationships/hyperlink" Target="https://kenpom.com/team.php?team=Canisius" TargetMode="External"/><Relationship Id="rId88" Type="http://schemas.openxmlformats.org/officeDocument/2006/relationships/hyperlink" Target="https://kenpom.com/conf.php?c=B10" TargetMode="External"/><Relationship Id="rId111" Type="http://schemas.openxmlformats.org/officeDocument/2006/relationships/hyperlink" Target="https://kenpom.com/team.php?team=Villanova" TargetMode="External"/><Relationship Id="rId153" Type="http://schemas.openxmlformats.org/officeDocument/2006/relationships/hyperlink" Target="https://kenpom.com/team.php?team=George+Mason" TargetMode="External"/><Relationship Id="rId195" Type="http://schemas.openxmlformats.org/officeDocument/2006/relationships/hyperlink" Target="https://kenpom.com/team.php?team=Washington" TargetMode="External"/><Relationship Id="rId209" Type="http://schemas.openxmlformats.org/officeDocument/2006/relationships/hyperlink" Target="https://kenpom.com/team.php?team=South+Dakota+St." TargetMode="External"/><Relationship Id="rId360" Type="http://schemas.openxmlformats.org/officeDocument/2006/relationships/hyperlink" Target="https://kenpom.com/conf.php?c=BSth" TargetMode="External"/><Relationship Id="rId416" Type="http://schemas.openxmlformats.org/officeDocument/2006/relationships/hyperlink" Target="https://kenpom.com/conf.php?c=A10" TargetMode="External"/><Relationship Id="rId598" Type="http://schemas.openxmlformats.org/officeDocument/2006/relationships/hyperlink" Target="https://kenpom.com/conf.php?c=OVC" TargetMode="External"/><Relationship Id="rId220" Type="http://schemas.openxmlformats.org/officeDocument/2006/relationships/hyperlink" Target="https://kenpom.com/conf.php?c=B12" TargetMode="External"/><Relationship Id="rId458" Type="http://schemas.openxmlformats.org/officeDocument/2006/relationships/hyperlink" Target="https://kenpom.com/conf.php?c=BSky" TargetMode="External"/><Relationship Id="rId623" Type="http://schemas.openxmlformats.org/officeDocument/2006/relationships/hyperlink" Target="https://kenpom.com/team.php?team=Howard" TargetMode="External"/><Relationship Id="rId665" Type="http://schemas.openxmlformats.org/officeDocument/2006/relationships/hyperlink" Target="https://kenpom.com/team.php?team=Stony+Brook" TargetMode="External"/><Relationship Id="rId15" Type="http://schemas.openxmlformats.org/officeDocument/2006/relationships/hyperlink" Target="https://kenpom.com/team.php?team=Florida" TargetMode="External"/><Relationship Id="rId57" Type="http://schemas.openxmlformats.org/officeDocument/2006/relationships/hyperlink" Target="https://kenpom.com/team.php?team=Baylor" TargetMode="External"/><Relationship Id="rId262" Type="http://schemas.openxmlformats.org/officeDocument/2006/relationships/hyperlink" Target="https://kenpom.com/conf.php?c=ASun" TargetMode="External"/><Relationship Id="rId318" Type="http://schemas.openxmlformats.org/officeDocument/2006/relationships/hyperlink" Target="https://kenpom.com/conf.php?c=BW" TargetMode="External"/><Relationship Id="rId525" Type="http://schemas.openxmlformats.org/officeDocument/2006/relationships/hyperlink" Target="https://kenpom.com/team.php?team=Mount+St.+Mary%27s" TargetMode="External"/><Relationship Id="rId567" Type="http://schemas.openxmlformats.org/officeDocument/2006/relationships/hyperlink" Target="https://kenpom.com/team.php?team=Monmouth" TargetMode="External"/><Relationship Id="rId732" Type="http://schemas.openxmlformats.org/officeDocument/2006/relationships/hyperlink" Target="https://kenpom.com/conf.php?c=SWAC" TargetMode="External"/><Relationship Id="rId99" Type="http://schemas.openxmlformats.org/officeDocument/2006/relationships/hyperlink" Target="https://kenpom.com/team.php?team=West+Virginia" TargetMode="External"/><Relationship Id="rId122" Type="http://schemas.openxmlformats.org/officeDocument/2006/relationships/hyperlink" Target="https://kenpom.com/conf.php?c=B12" TargetMode="External"/><Relationship Id="rId164" Type="http://schemas.openxmlformats.org/officeDocument/2006/relationships/hyperlink" Target="https://kenpom.com/conf.php?c=B12" TargetMode="External"/><Relationship Id="rId371" Type="http://schemas.openxmlformats.org/officeDocument/2006/relationships/hyperlink" Target="https://kenpom.com/team.php?team=Robert+Morris" TargetMode="External"/><Relationship Id="rId427" Type="http://schemas.openxmlformats.org/officeDocument/2006/relationships/hyperlink" Target="https://kenpom.com/team.php?team=Southeastern+Louisiana" TargetMode="External"/><Relationship Id="rId469" Type="http://schemas.openxmlformats.org/officeDocument/2006/relationships/hyperlink" Target="https://kenpom.com/team.php?team=North+Florida" TargetMode="External"/><Relationship Id="rId634" Type="http://schemas.openxmlformats.org/officeDocument/2006/relationships/hyperlink" Target="https://kenpom.com/conf.php?c=WCC" TargetMode="External"/><Relationship Id="rId676" Type="http://schemas.openxmlformats.org/officeDocument/2006/relationships/hyperlink" Target="https://kenpom.com/conf.php?c=ASun" TargetMode="External"/><Relationship Id="rId26" Type="http://schemas.openxmlformats.org/officeDocument/2006/relationships/hyperlink" Target="https://kenpom.com/conf.php?c=B12" TargetMode="External"/><Relationship Id="rId231" Type="http://schemas.openxmlformats.org/officeDocument/2006/relationships/hyperlink" Target="https://kenpom.com/team.php?team=UNC+Wilmington" TargetMode="External"/><Relationship Id="rId273" Type="http://schemas.openxmlformats.org/officeDocument/2006/relationships/hyperlink" Target="https://kenpom.com/team.php?team=Milwaukee" TargetMode="External"/><Relationship Id="rId329" Type="http://schemas.openxmlformats.org/officeDocument/2006/relationships/hyperlink" Target="https://kenpom.com/team.php?team=Miami+OH" TargetMode="External"/><Relationship Id="rId480" Type="http://schemas.openxmlformats.org/officeDocument/2006/relationships/hyperlink" Target="https://kenpom.com/conf.php?c=MAAC" TargetMode="External"/><Relationship Id="rId536" Type="http://schemas.openxmlformats.org/officeDocument/2006/relationships/hyperlink" Target="https://kenpom.com/conf.php?c=AE" TargetMode="External"/><Relationship Id="rId701" Type="http://schemas.openxmlformats.org/officeDocument/2006/relationships/hyperlink" Target="https://kenpom.com/team.php?team=Central+Arkansas" TargetMode="External"/><Relationship Id="rId68" Type="http://schemas.openxmlformats.org/officeDocument/2006/relationships/hyperlink" Target="https://kenpom.com/conf.php?c=SEC" TargetMode="External"/><Relationship Id="rId133" Type="http://schemas.openxmlformats.org/officeDocument/2006/relationships/hyperlink" Target="https://kenpom.com/team.php?team=North+Texas" TargetMode="External"/><Relationship Id="rId175" Type="http://schemas.openxmlformats.org/officeDocument/2006/relationships/hyperlink" Target="https://kenpom.com/team.php?team=Stanford" TargetMode="External"/><Relationship Id="rId340" Type="http://schemas.openxmlformats.org/officeDocument/2006/relationships/hyperlink" Target="https://kenpom.com/conf.php?c=MVC" TargetMode="External"/><Relationship Id="rId578" Type="http://schemas.openxmlformats.org/officeDocument/2006/relationships/hyperlink" Target="https://kenpom.com/conf.php?c=WAC" TargetMode="External"/><Relationship Id="rId200" Type="http://schemas.openxmlformats.org/officeDocument/2006/relationships/hyperlink" Target="https://kenpom.com/conf.php?c=MVC" TargetMode="External"/><Relationship Id="rId382" Type="http://schemas.openxmlformats.org/officeDocument/2006/relationships/hyperlink" Target="https://kenpom.com/conf.php?c=OVC" TargetMode="External"/><Relationship Id="rId438" Type="http://schemas.openxmlformats.org/officeDocument/2006/relationships/hyperlink" Target="https://kenpom.com/conf.php?c=Sum" TargetMode="External"/><Relationship Id="rId603" Type="http://schemas.openxmlformats.org/officeDocument/2006/relationships/hyperlink" Target="https://kenpom.com/team.php?team=Lafayette" TargetMode="External"/><Relationship Id="rId645" Type="http://schemas.openxmlformats.org/officeDocument/2006/relationships/hyperlink" Target="https://kenpom.com/team.php?team=Cal+St.+Fullerton" TargetMode="External"/><Relationship Id="rId687" Type="http://schemas.openxmlformats.org/officeDocument/2006/relationships/hyperlink" Target="https://kenpom.com/team.php?team=New+Orleans" TargetMode="External"/><Relationship Id="rId242" Type="http://schemas.openxmlformats.org/officeDocument/2006/relationships/hyperlink" Target="https://kenpom.com/conf.php?c=ACC" TargetMode="External"/><Relationship Id="rId284" Type="http://schemas.openxmlformats.org/officeDocument/2006/relationships/hyperlink" Target="https://kenpom.com/conf.php?c=WAC" TargetMode="External"/><Relationship Id="rId491" Type="http://schemas.openxmlformats.org/officeDocument/2006/relationships/hyperlink" Target="https://kenpom.com/team.php?team=Northern+Kentucky" TargetMode="External"/><Relationship Id="rId505" Type="http://schemas.openxmlformats.org/officeDocument/2006/relationships/hyperlink" Target="https://kenpom.com/team.php?team=Evansville" TargetMode="External"/><Relationship Id="rId712" Type="http://schemas.openxmlformats.org/officeDocument/2006/relationships/hyperlink" Target="https://kenpom.com/conf.php?c=NEC" TargetMode="External"/><Relationship Id="rId37" Type="http://schemas.openxmlformats.org/officeDocument/2006/relationships/hyperlink" Target="https://kenpom.com/team.php?team=Michigan+St." TargetMode="External"/><Relationship Id="rId79" Type="http://schemas.openxmlformats.org/officeDocument/2006/relationships/hyperlink" Target="https://kenpom.com/team.php?team=Georgia" TargetMode="External"/><Relationship Id="rId102" Type="http://schemas.openxmlformats.org/officeDocument/2006/relationships/hyperlink" Target="https://kenpom.com/conf.php?c=MWC" TargetMode="External"/><Relationship Id="rId144" Type="http://schemas.openxmlformats.org/officeDocument/2006/relationships/hyperlink" Target="https://kenpom.com/conf.php?c=WCC" TargetMode="External"/><Relationship Id="rId547" Type="http://schemas.openxmlformats.org/officeDocument/2006/relationships/hyperlink" Target="https://kenpom.com/team.php?team=Houston+Christian" TargetMode="External"/><Relationship Id="rId589" Type="http://schemas.openxmlformats.org/officeDocument/2006/relationships/hyperlink" Target="https://kenpom.com/team.php?team=Penn" TargetMode="External"/><Relationship Id="rId90" Type="http://schemas.openxmlformats.org/officeDocument/2006/relationships/hyperlink" Target="https://kenpom.com/conf.php?c=Amer" TargetMode="External"/><Relationship Id="rId186" Type="http://schemas.openxmlformats.org/officeDocument/2006/relationships/hyperlink" Target="https://kenpom.com/conf.php?c=WAC" TargetMode="External"/><Relationship Id="rId351" Type="http://schemas.openxmlformats.org/officeDocument/2006/relationships/hyperlink" Target="https://kenpom.com/team.php?team=Towson" TargetMode="External"/><Relationship Id="rId393" Type="http://schemas.openxmlformats.org/officeDocument/2006/relationships/hyperlink" Target="https://kenpom.com/team.php?team=Texas+St." TargetMode="External"/><Relationship Id="rId407" Type="http://schemas.openxmlformats.org/officeDocument/2006/relationships/hyperlink" Target="https://kenpom.com/team.php?team=La+Salle" TargetMode="External"/><Relationship Id="rId449" Type="http://schemas.openxmlformats.org/officeDocument/2006/relationships/hyperlink" Target="https://kenpom.com/team.php?team=Columbia" TargetMode="External"/><Relationship Id="rId614" Type="http://schemas.openxmlformats.org/officeDocument/2006/relationships/hyperlink" Target="https://kenpom.com/conf.php?c=NEC" TargetMode="External"/><Relationship Id="rId656" Type="http://schemas.openxmlformats.org/officeDocument/2006/relationships/hyperlink" Target="https://kenpom.com/conf.php?c=SB" TargetMode="External"/><Relationship Id="rId211" Type="http://schemas.openxmlformats.org/officeDocument/2006/relationships/hyperlink" Target="https://kenpom.com/team.php?team=N.C.+State" TargetMode="External"/><Relationship Id="rId253" Type="http://schemas.openxmlformats.org/officeDocument/2006/relationships/hyperlink" Target="https://kenpom.com/team.php?team=South+Alabama" TargetMode="External"/><Relationship Id="rId295" Type="http://schemas.openxmlformats.org/officeDocument/2006/relationships/hyperlink" Target="https://kenpom.com/team.php?team=UC+Santa+Barbara" TargetMode="External"/><Relationship Id="rId309" Type="http://schemas.openxmlformats.org/officeDocument/2006/relationships/hyperlink" Target="https://kenpom.com/team.php?team=Bryant" TargetMode="External"/><Relationship Id="rId460" Type="http://schemas.openxmlformats.org/officeDocument/2006/relationships/hyperlink" Target="https://kenpom.com/conf.php?c=Ivy" TargetMode="External"/><Relationship Id="rId516" Type="http://schemas.openxmlformats.org/officeDocument/2006/relationships/hyperlink" Target="https://kenpom.com/conf.php?c=Slnd" TargetMode="External"/><Relationship Id="rId698" Type="http://schemas.openxmlformats.org/officeDocument/2006/relationships/hyperlink" Target="https://kenpom.com/conf.php?c=SB" TargetMode="External"/><Relationship Id="rId48" Type="http://schemas.openxmlformats.org/officeDocument/2006/relationships/hyperlink" Target="https://kenpom.com/conf.php?c=B10" TargetMode="External"/><Relationship Id="rId113" Type="http://schemas.openxmlformats.org/officeDocument/2006/relationships/hyperlink" Target="https://kenpom.com/team.php?team=Northwestern" TargetMode="External"/><Relationship Id="rId320" Type="http://schemas.openxmlformats.org/officeDocument/2006/relationships/hyperlink" Target="https://kenpom.com/conf.php?c=ASun" TargetMode="External"/><Relationship Id="rId558" Type="http://schemas.openxmlformats.org/officeDocument/2006/relationships/hyperlink" Target="https://kenpom.com/conf.php?c=MAAC" TargetMode="External"/><Relationship Id="rId723" Type="http://schemas.openxmlformats.org/officeDocument/2006/relationships/hyperlink" Target="https://kenpom.com/team.php?team=The+Citadel" TargetMode="External"/><Relationship Id="rId155" Type="http://schemas.openxmlformats.org/officeDocument/2006/relationships/hyperlink" Target="https://kenpom.com/team.php?team=Butler" TargetMode="External"/><Relationship Id="rId197" Type="http://schemas.openxmlformats.org/officeDocument/2006/relationships/hyperlink" Target="https://kenpom.com/team.php?team=St.+Bonaventure" TargetMode="External"/><Relationship Id="rId362" Type="http://schemas.openxmlformats.org/officeDocument/2006/relationships/hyperlink" Target="https://kenpom.com/conf.php?c=BSth" TargetMode="External"/><Relationship Id="rId418" Type="http://schemas.openxmlformats.org/officeDocument/2006/relationships/hyperlink" Target="https://kenpom.com/conf.php?c=ASun" TargetMode="External"/><Relationship Id="rId625" Type="http://schemas.openxmlformats.org/officeDocument/2006/relationships/hyperlink" Target="https://kenpom.com/team.php?team=Binghamton" TargetMode="External"/><Relationship Id="rId222" Type="http://schemas.openxmlformats.org/officeDocument/2006/relationships/hyperlink" Target="https://kenpom.com/conf.php?c=Amer" TargetMode="External"/><Relationship Id="rId264" Type="http://schemas.openxmlformats.org/officeDocument/2006/relationships/hyperlink" Target="https://kenpom.com/conf.php?c=SC" TargetMode="External"/><Relationship Id="rId471" Type="http://schemas.openxmlformats.org/officeDocument/2006/relationships/hyperlink" Target="https://kenpom.com/team.php?team=Richmond" TargetMode="External"/><Relationship Id="rId667" Type="http://schemas.openxmlformats.org/officeDocument/2006/relationships/hyperlink" Target="https://kenpom.com/team.php?team=Florida+A%26M" TargetMode="External"/><Relationship Id="rId17" Type="http://schemas.openxmlformats.org/officeDocument/2006/relationships/hyperlink" Target="https://kenpom.com/team.php?team=Alabama" TargetMode="External"/><Relationship Id="rId59" Type="http://schemas.openxmlformats.org/officeDocument/2006/relationships/hyperlink" Target="https://kenpom.com/team.php?team=Louisville" TargetMode="External"/><Relationship Id="rId124" Type="http://schemas.openxmlformats.org/officeDocument/2006/relationships/hyperlink" Target="https://kenpom.com/conf.php?c=WCC" TargetMode="External"/><Relationship Id="rId527" Type="http://schemas.openxmlformats.org/officeDocument/2006/relationships/hyperlink" Target="https://kenpom.com/team.php?team=Albany" TargetMode="External"/><Relationship Id="rId569" Type="http://schemas.openxmlformats.org/officeDocument/2006/relationships/hyperlink" Target="https://kenpom.com/team.php?team=Navy" TargetMode="External"/><Relationship Id="rId734" Type="http://schemas.openxmlformats.org/officeDocument/2006/relationships/hyperlink" Target="https://kenpom.com/conf.php?c=SWAC" TargetMode="External"/><Relationship Id="rId70" Type="http://schemas.openxmlformats.org/officeDocument/2006/relationships/hyperlink" Target="https://kenpom.com/conf.php?c=SEC" TargetMode="External"/><Relationship Id="rId166" Type="http://schemas.openxmlformats.org/officeDocument/2006/relationships/hyperlink" Target="https://kenpom.com/conf.php?c=ACC" TargetMode="External"/><Relationship Id="rId331" Type="http://schemas.openxmlformats.org/officeDocument/2006/relationships/hyperlink" Target="https://kenpom.com/team.php?team=Cal+Baptist" TargetMode="External"/><Relationship Id="rId373" Type="http://schemas.openxmlformats.org/officeDocument/2006/relationships/hyperlink" Target="https://kenpom.com/team.php?team=Sam+Houston+St." TargetMode="External"/><Relationship Id="rId429" Type="http://schemas.openxmlformats.org/officeDocument/2006/relationships/hyperlink" Target="https://kenpom.com/team.php?team=Portland+St." TargetMode="External"/><Relationship Id="rId580" Type="http://schemas.openxmlformats.org/officeDocument/2006/relationships/hyperlink" Target="https://kenpom.com/conf.php?c=BSth" TargetMode="External"/><Relationship Id="rId636" Type="http://schemas.openxmlformats.org/officeDocument/2006/relationships/hyperlink" Target="https://kenpom.com/conf.php?c=SB" TargetMode="External"/><Relationship Id="rId1" Type="http://schemas.openxmlformats.org/officeDocument/2006/relationships/hyperlink" Target="https://kenpom.com/archive.php?d=2025-02-08" TargetMode="External"/><Relationship Id="rId233" Type="http://schemas.openxmlformats.org/officeDocument/2006/relationships/hyperlink" Target="https://kenpom.com/team.php?team=North+Dakota+St." TargetMode="External"/><Relationship Id="rId440" Type="http://schemas.openxmlformats.org/officeDocument/2006/relationships/hyperlink" Target="https://kenpom.com/conf.php?c=MAC" TargetMode="External"/><Relationship Id="rId678" Type="http://schemas.openxmlformats.org/officeDocument/2006/relationships/hyperlink" Target="https://kenpom.com/conf.php?c=OVC" TargetMode="External"/><Relationship Id="rId28" Type="http://schemas.openxmlformats.org/officeDocument/2006/relationships/hyperlink" Target="https://kenpom.com/conf.php?c=WCC" TargetMode="External"/><Relationship Id="rId275" Type="http://schemas.openxmlformats.org/officeDocument/2006/relationships/hyperlink" Target="https://kenpom.com/team.php?team=Utah+Valley" TargetMode="External"/><Relationship Id="rId300" Type="http://schemas.openxmlformats.org/officeDocument/2006/relationships/hyperlink" Target="https://kenpom.com/conf.php?c=SB" TargetMode="External"/><Relationship Id="rId482" Type="http://schemas.openxmlformats.org/officeDocument/2006/relationships/hyperlink" Target="https://kenpom.com/conf.php?c=WAC" TargetMode="External"/><Relationship Id="rId538" Type="http://schemas.openxmlformats.org/officeDocument/2006/relationships/hyperlink" Target="https://kenpom.com/conf.php?c=Sum" TargetMode="External"/><Relationship Id="rId703" Type="http://schemas.openxmlformats.org/officeDocument/2006/relationships/hyperlink" Target="https://kenpom.com/team.php?team=NJIT" TargetMode="External"/><Relationship Id="rId81" Type="http://schemas.openxmlformats.org/officeDocument/2006/relationships/hyperlink" Target="https://kenpom.com/team.php?team=Oregon" TargetMode="External"/><Relationship Id="rId135" Type="http://schemas.openxmlformats.org/officeDocument/2006/relationships/hyperlink" Target="https://kenpom.com/team.php?team=Kansas+St." TargetMode="External"/><Relationship Id="rId177" Type="http://schemas.openxmlformats.org/officeDocument/2006/relationships/hyperlink" Target="https://kenpom.com/team.php?team=Saint+Joseph%27s" TargetMode="External"/><Relationship Id="rId342" Type="http://schemas.openxmlformats.org/officeDocument/2006/relationships/hyperlink" Target="https://kenpom.com/conf.php?c=BSth" TargetMode="External"/><Relationship Id="rId384" Type="http://schemas.openxmlformats.org/officeDocument/2006/relationships/hyperlink" Target="https://kenpom.com/conf.php?c=CAA" TargetMode="External"/><Relationship Id="rId591" Type="http://schemas.openxmlformats.org/officeDocument/2006/relationships/hyperlink" Target="https://kenpom.com/team.php?team=Alabama+St." TargetMode="External"/><Relationship Id="rId605" Type="http://schemas.openxmlformats.org/officeDocument/2006/relationships/hyperlink" Target="https://kenpom.com/team.php?team=Air+Force" TargetMode="External"/><Relationship Id="rId202" Type="http://schemas.openxmlformats.org/officeDocument/2006/relationships/hyperlink" Target="https://kenpom.com/conf.php?c=BSth" TargetMode="External"/><Relationship Id="rId244" Type="http://schemas.openxmlformats.org/officeDocument/2006/relationships/hyperlink" Target="https://kenpom.com/conf.php?c=ACC" TargetMode="External"/><Relationship Id="rId647" Type="http://schemas.openxmlformats.org/officeDocument/2006/relationships/hyperlink" Target="https://kenpom.com/team.php?team=Fairleigh+Dickinson" TargetMode="External"/><Relationship Id="rId689" Type="http://schemas.openxmlformats.org/officeDocument/2006/relationships/hyperlink" Target="https://kenpom.com/team.php?team=Stetson" TargetMode="External"/><Relationship Id="rId39" Type="http://schemas.openxmlformats.org/officeDocument/2006/relationships/hyperlink" Target="https://kenpom.com/team.php?team=Illinois" TargetMode="External"/><Relationship Id="rId286" Type="http://schemas.openxmlformats.org/officeDocument/2006/relationships/hyperlink" Target="https://kenpom.com/conf.php?c=SC" TargetMode="External"/><Relationship Id="rId451" Type="http://schemas.openxmlformats.org/officeDocument/2006/relationships/hyperlink" Target="https://kenpom.com/team.php?team=Marist" TargetMode="External"/><Relationship Id="rId493" Type="http://schemas.openxmlformats.org/officeDocument/2006/relationships/hyperlink" Target="https://kenpom.com/team.php?team=Northern+Arizona" TargetMode="External"/><Relationship Id="rId507" Type="http://schemas.openxmlformats.org/officeDocument/2006/relationships/hyperlink" Target="https://kenpom.com/team.php?team=Southern+Utah" TargetMode="External"/><Relationship Id="rId549" Type="http://schemas.openxmlformats.org/officeDocument/2006/relationships/hyperlink" Target="https://kenpom.com/team.php?team=Vermont" TargetMode="External"/><Relationship Id="rId714" Type="http://schemas.openxmlformats.org/officeDocument/2006/relationships/hyperlink" Target="https://kenpom.com/conf.php?c=ASun" TargetMode="External"/><Relationship Id="rId50" Type="http://schemas.openxmlformats.org/officeDocument/2006/relationships/hyperlink" Target="https://kenpom.com/conf.php?c=SEC" TargetMode="External"/><Relationship Id="rId104" Type="http://schemas.openxmlformats.org/officeDocument/2006/relationships/hyperlink" Target="https://kenpom.com/conf.php?c=BE" TargetMode="External"/><Relationship Id="rId146" Type="http://schemas.openxmlformats.org/officeDocument/2006/relationships/hyperlink" Target="https://kenpom.com/conf.php?c=Ivy" TargetMode="External"/><Relationship Id="rId188" Type="http://schemas.openxmlformats.org/officeDocument/2006/relationships/hyperlink" Target="https://kenpom.com/conf.php?c=B10" TargetMode="External"/><Relationship Id="rId311" Type="http://schemas.openxmlformats.org/officeDocument/2006/relationships/hyperlink" Target="https://kenpom.com/team.php?team=Charleston" TargetMode="External"/><Relationship Id="rId353" Type="http://schemas.openxmlformats.org/officeDocument/2006/relationships/hyperlink" Target="https://kenpom.com/team.php?team=Ohio" TargetMode="External"/><Relationship Id="rId395" Type="http://schemas.openxmlformats.org/officeDocument/2006/relationships/hyperlink" Target="https://kenpom.com/team.php?team=Montana+St." TargetMode="External"/><Relationship Id="rId409" Type="http://schemas.openxmlformats.org/officeDocument/2006/relationships/hyperlink" Target="https://kenpom.com/team.php?team=Eastern+Kentucky" TargetMode="External"/><Relationship Id="rId560" Type="http://schemas.openxmlformats.org/officeDocument/2006/relationships/hyperlink" Target="https://kenpom.com/conf.php?c=CAA" TargetMode="External"/><Relationship Id="rId92" Type="http://schemas.openxmlformats.org/officeDocument/2006/relationships/hyperlink" Target="https://kenpom.com/conf.php?c=SEC" TargetMode="External"/><Relationship Id="rId213" Type="http://schemas.openxmlformats.org/officeDocument/2006/relationships/hyperlink" Target="https://kenpom.com/team.php?team=Northern+Iowa" TargetMode="External"/><Relationship Id="rId420" Type="http://schemas.openxmlformats.org/officeDocument/2006/relationships/hyperlink" Target="https://kenpom.com/conf.php?c=MAC" TargetMode="External"/><Relationship Id="rId616" Type="http://schemas.openxmlformats.org/officeDocument/2006/relationships/hyperlink" Target="https://kenpom.com/conf.php?c=PL" TargetMode="External"/><Relationship Id="rId658" Type="http://schemas.openxmlformats.org/officeDocument/2006/relationships/hyperlink" Target="https://kenpom.com/conf.php?c=Horz" TargetMode="External"/><Relationship Id="rId255" Type="http://schemas.openxmlformats.org/officeDocument/2006/relationships/hyperlink" Target="https://kenpom.com/team.php?team=DePaul" TargetMode="External"/><Relationship Id="rId297" Type="http://schemas.openxmlformats.org/officeDocument/2006/relationships/hyperlink" Target="https://kenpom.com/team.php?team=Wofford" TargetMode="External"/><Relationship Id="rId462" Type="http://schemas.openxmlformats.org/officeDocument/2006/relationships/hyperlink" Target="https://kenpom.com/conf.php?c=OVC" TargetMode="External"/><Relationship Id="rId518" Type="http://schemas.openxmlformats.org/officeDocument/2006/relationships/hyperlink" Target="https://kenpom.com/conf.php?c=BSky" TargetMode="External"/><Relationship Id="rId725" Type="http://schemas.openxmlformats.org/officeDocument/2006/relationships/hyperlink" Target="https://kenpom.com/team.php?team=New+Hampshire" TargetMode="External"/><Relationship Id="rId115" Type="http://schemas.openxmlformats.org/officeDocument/2006/relationships/hyperlink" Target="https://kenpom.com/team.php?team=Indiana" TargetMode="External"/><Relationship Id="rId157" Type="http://schemas.openxmlformats.org/officeDocument/2006/relationships/hyperlink" Target="https://kenpom.com/team.php?team=Dayton" TargetMode="External"/><Relationship Id="rId322" Type="http://schemas.openxmlformats.org/officeDocument/2006/relationships/hyperlink" Target="https://kenpom.com/conf.php?c=CUSA" TargetMode="External"/><Relationship Id="rId364" Type="http://schemas.openxmlformats.org/officeDocument/2006/relationships/hyperlink" Target="https://kenpom.com/conf.php?c=SB" TargetMode="External"/><Relationship Id="rId61" Type="http://schemas.openxmlformats.org/officeDocument/2006/relationships/hyperlink" Target="https://kenpom.com/team.php?team=UCLA" TargetMode="External"/><Relationship Id="rId199" Type="http://schemas.openxmlformats.org/officeDocument/2006/relationships/hyperlink" Target="https://kenpom.com/team.php?team=Bradley" TargetMode="External"/><Relationship Id="rId571" Type="http://schemas.openxmlformats.org/officeDocument/2006/relationships/hyperlink" Target="https://kenpom.com/team.php?team=VMI" TargetMode="External"/><Relationship Id="rId627" Type="http://schemas.openxmlformats.org/officeDocument/2006/relationships/hyperlink" Target="https://kenpom.com/team.php?team=Eastern+Michigan" TargetMode="External"/><Relationship Id="rId669" Type="http://schemas.openxmlformats.org/officeDocument/2006/relationships/hyperlink" Target="https://kenpom.com/team.php?team=North+Carolina+A%26T" TargetMode="External"/><Relationship Id="rId19" Type="http://schemas.openxmlformats.org/officeDocument/2006/relationships/hyperlink" Target="https://kenpom.com/team.php?team=Purdue" TargetMode="External"/><Relationship Id="rId224" Type="http://schemas.openxmlformats.org/officeDocument/2006/relationships/hyperlink" Target="https://kenpom.com/conf.php?c=B12" TargetMode="External"/><Relationship Id="rId266" Type="http://schemas.openxmlformats.org/officeDocument/2006/relationships/hyperlink" Target="https://kenpom.com/conf.php?c=A10" TargetMode="External"/><Relationship Id="rId431" Type="http://schemas.openxmlformats.org/officeDocument/2006/relationships/hyperlink" Target="https://kenpom.com/team.php?team=William+%26+Mary" TargetMode="External"/><Relationship Id="rId473" Type="http://schemas.openxmlformats.org/officeDocument/2006/relationships/hyperlink" Target="https://kenpom.com/team.php?team=Valparaiso" TargetMode="External"/><Relationship Id="rId529" Type="http://schemas.openxmlformats.org/officeDocument/2006/relationships/hyperlink" Target="https://kenpom.com/team.php?team=Bethune+Cookman" TargetMode="External"/><Relationship Id="rId680" Type="http://schemas.openxmlformats.org/officeDocument/2006/relationships/hyperlink" Target="https://kenpom.com/conf.php?c=MAAC" TargetMode="External"/><Relationship Id="rId30" Type="http://schemas.openxmlformats.org/officeDocument/2006/relationships/hyperlink" Target="https://kenpom.com/conf.php?c=B12" TargetMode="External"/><Relationship Id="rId126" Type="http://schemas.openxmlformats.org/officeDocument/2006/relationships/hyperlink" Target="https://kenpom.com/conf.php?c=MVC" TargetMode="External"/><Relationship Id="rId168" Type="http://schemas.openxmlformats.org/officeDocument/2006/relationships/hyperlink" Target="https://kenpom.com/conf.php?c=BE" TargetMode="External"/><Relationship Id="rId333" Type="http://schemas.openxmlformats.org/officeDocument/2006/relationships/hyperlink" Target="https://kenpom.com/team.php?team=Campbell" TargetMode="External"/><Relationship Id="rId540" Type="http://schemas.openxmlformats.org/officeDocument/2006/relationships/hyperlink" Target="https://kenpom.com/conf.php?c=MAC" TargetMode="External"/><Relationship Id="rId72" Type="http://schemas.openxmlformats.org/officeDocument/2006/relationships/hyperlink" Target="https://kenpom.com/conf.php?c=A10" TargetMode="External"/><Relationship Id="rId375" Type="http://schemas.openxmlformats.org/officeDocument/2006/relationships/hyperlink" Target="https://kenpom.com/team.php?team=Southern+Illinois" TargetMode="External"/><Relationship Id="rId582" Type="http://schemas.openxmlformats.org/officeDocument/2006/relationships/hyperlink" Target="https://kenpom.com/conf.php?c=PL" TargetMode="External"/><Relationship Id="rId638" Type="http://schemas.openxmlformats.org/officeDocument/2006/relationships/hyperlink" Target="https://kenpom.com/conf.php?c=BW" TargetMode="External"/><Relationship Id="rId3" Type="http://schemas.openxmlformats.org/officeDocument/2006/relationships/hyperlink" Target="https://kenpom.com/archive.php?d=2025-02-08" TargetMode="External"/><Relationship Id="rId235" Type="http://schemas.openxmlformats.org/officeDocument/2006/relationships/hyperlink" Target="https://kenpom.com/team.php?team=St.+Thomas" TargetMode="External"/><Relationship Id="rId277" Type="http://schemas.openxmlformats.org/officeDocument/2006/relationships/hyperlink" Target="https://kenpom.com/team.php?team=East+Tennessee+St." TargetMode="External"/><Relationship Id="rId400" Type="http://schemas.openxmlformats.org/officeDocument/2006/relationships/hyperlink" Target="https://kenpom.com/conf.php?c=CAA" TargetMode="External"/><Relationship Id="rId442" Type="http://schemas.openxmlformats.org/officeDocument/2006/relationships/hyperlink" Target="https://kenpom.com/conf.php?c=AE" TargetMode="External"/><Relationship Id="rId484" Type="http://schemas.openxmlformats.org/officeDocument/2006/relationships/hyperlink" Target="https://kenpom.com/conf.php?c=Slnd" TargetMode="External"/><Relationship Id="rId705" Type="http://schemas.openxmlformats.org/officeDocument/2006/relationships/hyperlink" Target="https://kenpom.com/team.php?team=Wagner" TargetMode="External"/><Relationship Id="rId137" Type="http://schemas.openxmlformats.org/officeDocument/2006/relationships/hyperlink" Target="https://kenpom.com/team.php?team=Oregon+St." TargetMode="External"/><Relationship Id="rId302" Type="http://schemas.openxmlformats.org/officeDocument/2006/relationships/hyperlink" Target="https://kenpom.com/conf.php?c=Amer" TargetMode="External"/><Relationship Id="rId344" Type="http://schemas.openxmlformats.org/officeDocument/2006/relationships/hyperlink" Target="https://kenpom.com/conf.php?c=Slnd" TargetMode="External"/><Relationship Id="rId691" Type="http://schemas.openxmlformats.org/officeDocument/2006/relationships/hyperlink" Target="https://kenpom.com/team.php?team=Green+Bay" TargetMode="External"/><Relationship Id="rId41" Type="http://schemas.openxmlformats.org/officeDocument/2006/relationships/hyperlink" Target="https://kenpom.com/team.php?team=Maryland" TargetMode="External"/><Relationship Id="rId83" Type="http://schemas.openxmlformats.org/officeDocument/2006/relationships/hyperlink" Target="https://kenpom.com/team.php?team=New+Mexico" TargetMode="External"/><Relationship Id="rId179" Type="http://schemas.openxmlformats.org/officeDocument/2006/relationships/hyperlink" Target="https://kenpom.com/team.php?team=Providence" TargetMode="External"/><Relationship Id="rId386" Type="http://schemas.openxmlformats.org/officeDocument/2006/relationships/hyperlink" Target="https://kenpom.com/conf.php?c=BSth" TargetMode="External"/><Relationship Id="rId551" Type="http://schemas.openxmlformats.org/officeDocument/2006/relationships/hyperlink" Target="https://kenpom.com/team.php?team=Harvard" TargetMode="External"/><Relationship Id="rId593" Type="http://schemas.openxmlformats.org/officeDocument/2006/relationships/hyperlink" Target="https://kenpom.com/team.php?team=Saint+Peter%27s" TargetMode="External"/><Relationship Id="rId607" Type="http://schemas.openxmlformats.org/officeDocument/2006/relationships/hyperlink" Target="https://kenpom.com/team.php?team=Pacific" TargetMode="External"/><Relationship Id="rId649" Type="http://schemas.openxmlformats.org/officeDocument/2006/relationships/hyperlink" Target="https://kenpom.com/team.php?team=Rider" TargetMode="External"/><Relationship Id="rId190" Type="http://schemas.openxmlformats.org/officeDocument/2006/relationships/hyperlink" Target="https://kenpom.com/conf.php?c=ASun" TargetMode="External"/><Relationship Id="rId204" Type="http://schemas.openxmlformats.org/officeDocument/2006/relationships/hyperlink" Target="https://kenpom.com/conf.php?c=ACC" TargetMode="External"/><Relationship Id="rId246" Type="http://schemas.openxmlformats.org/officeDocument/2006/relationships/hyperlink" Target="https://kenpom.com/conf.php?c=Ivy" TargetMode="External"/><Relationship Id="rId288" Type="http://schemas.openxmlformats.org/officeDocument/2006/relationships/hyperlink" Target="https://kenpom.com/conf.php?c=Ivy" TargetMode="External"/><Relationship Id="rId411" Type="http://schemas.openxmlformats.org/officeDocument/2006/relationships/hyperlink" Target="https://kenpom.com/team.php?team=Maine" TargetMode="External"/><Relationship Id="rId453" Type="http://schemas.openxmlformats.org/officeDocument/2006/relationships/hyperlink" Target="https://kenpom.com/team.php?team=Mercer" TargetMode="External"/><Relationship Id="rId509" Type="http://schemas.openxmlformats.org/officeDocument/2006/relationships/hyperlink" Target="https://kenpom.com/team.php?team=Southern+Miss" TargetMode="External"/><Relationship Id="rId660" Type="http://schemas.openxmlformats.org/officeDocument/2006/relationships/hyperlink" Target="https://kenpom.com/conf.php?c=MEAC" TargetMode="External"/><Relationship Id="rId106" Type="http://schemas.openxmlformats.org/officeDocument/2006/relationships/hyperlink" Target="https://kenpom.com/conf.php?c=SEC" TargetMode="External"/><Relationship Id="rId313" Type="http://schemas.openxmlformats.org/officeDocument/2006/relationships/hyperlink" Target="https://kenpom.com/team.php?team=Cleveland+St." TargetMode="External"/><Relationship Id="rId495" Type="http://schemas.openxmlformats.org/officeDocument/2006/relationships/hyperlink" Target="https://kenpom.com/team.php?team=American" TargetMode="External"/><Relationship Id="rId716" Type="http://schemas.openxmlformats.org/officeDocument/2006/relationships/hyperlink" Target="https://kenpom.com/conf.php?c=NEC" TargetMode="External"/><Relationship Id="rId10" Type="http://schemas.openxmlformats.org/officeDocument/2006/relationships/hyperlink" Target="https://kenpom.com/conf.php?c=ACC" TargetMode="External"/><Relationship Id="rId52" Type="http://schemas.openxmlformats.org/officeDocument/2006/relationships/hyperlink" Target="https://kenpom.com/conf.php?c=WCC" TargetMode="External"/><Relationship Id="rId94" Type="http://schemas.openxmlformats.org/officeDocument/2006/relationships/hyperlink" Target="https://kenpom.com/conf.php?c=ACC" TargetMode="External"/><Relationship Id="rId148" Type="http://schemas.openxmlformats.org/officeDocument/2006/relationships/hyperlink" Target="https://kenpom.com/conf.php?c=Slnd" TargetMode="External"/><Relationship Id="rId355" Type="http://schemas.openxmlformats.org/officeDocument/2006/relationships/hyperlink" Target="https://kenpom.com/team.php?team=Norfolk+St." TargetMode="External"/><Relationship Id="rId397" Type="http://schemas.openxmlformats.org/officeDocument/2006/relationships/hyperlink" Target="https://kenpom.com/team.php?team=Oakland" TargetMode="External"/><Relationship Id="rId520" Type="http://schemas.openxmlformats.org/officeDocument/2006/relationships/hyperlink" Target="https://kenpom.com/conf.php?c=PL" TargetMode="External"/><Relationship Id="rId562" Type="http://schemas.openxmlformats.org/officeDocument/2006/relationships/hyperlink" Target="https://kenpom.com/conf.php?c=Slnd" TargetMode="External"/><Relationship Id="rId618" Type="http://schemas.openxmlformats.org/officeDocument/2006/relationships/hyperlink" Target="https://kenpom.com/conf.php?c=OVC" TargetMode="External"/><Relationship Id="rId215" Type="http://schemas.openxmlformats.org/officeDocument/2006/relationships/hyperlink" Target="https://kenpom.com/team.php?team=Troy" TargetMode="External"/><Relationship Id="rId257" Type="http://schemas.openxmlformats.org/officeDocument/2006/relationships/hyperlink" Target="https://kenpom.com/team.php?team=Illinois+Chicago" TargetMode="External"/><Relationship Id="rId422" Type="http://schemas.openxmlformats.org/officeDocument/2006/relationships/hyperlink" Target="https://kenpom.com/conf.php?c=BE" TargetMode="External"/><Relationship Id="rId464" Type="http://schemas.openxmlformats.org/officeDocument/2006/relationships/hyperlink" Target="https://kenpom.com/conf.php?c=OVC" TargetMode="External"/><Relationship Id="rId299" Type="http://schemas.openxmlformats.org/officeDocument/2006/relationships/hyperlink" Target="https://kenpom.com/team.php?team=Appalachian+St." TargetMode="External"/><Relationship Id="rId727" Type="http://schemas.openxmlformats.org/officeDocument/2006/relationships/hyperlink" Target="https://kenpom.com/team.php?team=Maryland+Eastern+Shore" TargetMode="External"/><Relationship Id="rId63" Type="http://schemas.openxmlformats.org/officeDocument/2006/relationships/hyperlink" Target="https://kenpom.com/team.php?team=Clemson" TargetMode="External"/><Relationship Id="rId159" Type="http://schemas.openxmlformats.org/officeDocument/2006/relationships/hyperlink" Target="https://kenpom.com/team.php?team=South+Carolina" TargetMode="External"/><Relationship Id="rId366" Type="http://schemas.openxmlformats.org/officeDocument/2006/relationships/hyperlink" Target="https://kenpom.com/conf.php?c=NEC" TargetMode="External"/><Relationship Id="rId573" Type="http://schemas.openxmlformats.org/officeDocument/2006/relationships/hyperlink" Target="https://kenpom.com/team.php?team=Texas+Southern" TargetMode="External"/><Relationship Id="rId226" Type="http://schemas.openxmlformats.org/officeDocument/2006/relationships/hyperlink" Target="https://kenpom.com/conf.php?c=ACC" TargetMode="External"/><Relationship Id="rId433" Type="http://schemas.openxmlformats.org/officeDocument/2006/relationships/hyperlink" Target="https://kenpom.com/team.php?team=UT+Arlington" TargetMode="External"/><Relationship Id="rId640" Type="http://schemas.openxmlformats.org/officeDocument/2006/relationships/hyperlink" Target="https://kenpom.com/conf.php?c=Horz" TargetMode="External"/><Relationship Id="rId74" Type="http://schemas.openxmlformats.org/officeDocument/2006/relationships/hyperlink" Target="https://kenpom.com/conf.php?c=B12" TargetMode="External"/><Relationship Id="rId377" Type="http://schemas.openxmlformats.org/officeDocument/2006/relationships/hyperlink" Target="https://kenpom.com/team.php?team=Merrimack" TargetMode="External"/><Relationship Id="rId500" Type="http://schemas.openxmlformats.org/officeDocument/2006/relationships/hyperlink" Target="https://kenpom.com/conf.php?c=BW" TargetMode="External"/><Relationship Id="rId584" Type="http://schemas.openxmlformats.org/officeDocument/2006/relationships/hyperlink" Target="https://kenpom.com/conf.php?c=WCC" TargetMode="External"/><Relationship Id="rId5" Type="http://schemas.openxmlformats.org/officeDocument/2006/relationships/hyperlink" Target="https://kenpom.com/archive.php?d=2025-02-08&amp;s=RankAdjDE" TargetMode="External"/><Relationship Id="rId237" Type="http://schemas.openxmlformats.org/officeDocument/2006/relationships/hyperlink" Target="https://kenpom.com/team.php?team=CSUN" TargetMode="External"/><Relationship Id="rId444" Type="http://schemas.openxmlformats.org/officeDocument/2006/relationships/hyperlink" Target="https://kenpom.com/conf.php?c=MEAC" TargetMode="External"/><Relationship Id="rId651" Type="http://schemas.openxmlformats.org/officeDocument/2006/relationships/hyperlink" Target="https://kenpom.com/team.php?team=Oral+Roberts" TargetMode="External"/><Relationship Id="rId290" Type="http://schemas.openxmlformats.org/officeDocument/2006/relationships/hyperlink" Target="https://kenpom.com/conf.php?c=MVC" TargetMode="External"/><Relationship Id="rId304" Type="http://schemas.openxmlformats.org/officeDocument/2006/relationships/hyperlink" Target="https://kenpom.com/conf.php?c=CUSA" TargetMode="External"/><Relationship Id="rId388" Type="http://schemas.openxmlformats.org/officeDocument/2006/relationships/hyperlink" Target="https://kenpom.com/conf.php?c=CAA" TargetMode="External"/><Relationship Id="rId511" Type="http://schemas.openxmlformats.org/officeDocument/2006/relationships/hyperlink" Target="https://kenpom.com/team.php?team=Fresno+St." TargetMode="External"/><Relationship Id="rId609" Type="http://schemas.openxmlformats.org/officeDocument/2006/relationships/hyperlink" Target="https://kenpom.com/team.php?team=Delaware+St." TargetMode="External"/><Relationship Id="rId85" Type="http://schemas.openxmlformats.org/officeDocument/2006/relationships/hyperlink" Target="https://kenpom.com/team.php?team=North+Carolina" TargetMode="External"/><Relationship Id="rId150" Type="http://schemas.openxmlformats.org/officeDocument/2006/relationships/hyperlink" Target="https://kenpom.com/conf.php?c=CUSA" TargetMode="External"/><Relationship Id="rId595" Type="http://schemas.openxmlformats.org/officeDocument/2006/relationships/hyperlink" Target="https://kenpom.com/team.php?team=Tennessee+Tech" TargetMode="External"/><Relationship Id="rId248" Type="http://schemas.openxmlformats.org/officeDocument/2006/relationships/hyperlink" Target="https://kenpom.com/conf.php?c=A10" TargetMode="External"/><Relationship Id="rId455" Type="http://schemas.openxmlformats.org/officeDocument/2006/relationships/hyperlink" Target="https://kenpom.com/team.php?team=UC+Davis" TargetMode="External"/><Relationship Id="rId662" Type="http://schemas.openxmlformats.org/officeDocument/2006/relationships/hyperlink" Target="https://kenpom.com/conf.php?c=OVC" TargetMode="External"/><Relationship Id="rId12" Type="http://schemas.openxmlformats.org/officeDocument/2006/relationships/hyperlink" Target="https://kenpom.com/conf.php?c=B12" TargetMode="External"/><Relationship Id="rId108" Type="http://schemas.openxmlformats.org/officeDocument/2006/relationships/hyperlink" Target="https://kenpom.com/conf.php?c=MWC" TargetMode="External"/><Relationship Id="rId315" Type="http://schemas.openxmlformats.org/officeDocument/2006/relationships/hyperlink" Target="https://kenpom.com/team.php?team=Virginia+Tech" TargetMode="External"/><Relationship Id="rId522" Type="http://schemas.openxmlformats.org/officeDocument/2006/relationships/hyperlink" Target="https://kenpom.com/conf.php?c=Slnd" TargetMode="External"/><Relationship Id="rId96" Type="http://schemas.openxmlformats.org/officeDocument/2006/relationships/hyperlink" Target="https://kenpom.com/conf.php?c=ACC" TargetMode="External"/><Relationship Id="rId161" Type="http://schemas.openxmlformats.org/officeDocument/2006/relationships/hyperlink" Target="https://kenpom.com/team.php?team=Colorado+St." TargetMode="External"/><Relationship Id="rId399" Type="http://schemas.openxmlformats.org/officeDocument/2006/relationships/hyperlink" Target="https://kenpom.com/team.php?team=Northeastern" TargetMode="External"/><Relationship Id="rId259" Type="http://schemas.openxmlformats.org/officeDocument/2006/relationships/hyperlink" Target="https://kenpom.com/team.php?team=Louisiana+Tech" TargetMode="External"/><Relationship Id="rId466" Type="http://schemas.openxmlformats.org/officeDocument/2006/relationships/hyperlink" Target="https://kenpom.com/conf.php?c=WCC" TargetMode="External"/><Relationship Id="rId673" Type="http://schemas.openxmlformats.org/officeDocument/2006/relationships/hyperlink" Target="https://kenpom.com/team.php?team=Lindenwood" TargetMode="External"/><Relationship Id="rId23" Type="http://schemas.openxmlformats.org/officeDocument/2006/relationships/hyperlink" Target="https://kenpom.com/team.php?team=Kansas" TargetMode="External"/><Relationship Id="rId119" Type="http://schemas.openxmlformats.org/officeDocument/2006/relationships/hyperlink" Target="https://kenpom.com/team.php?team=Penn+St." TargetMode="External"/><Relationship Id="rId326" Type="http://schemas.openxmlformats.org/officeDocument/2006/relationships/hyperlink" Target="https://kenpom.com/conf.php?c=ASun" TargetMode="External"/><Relationship Id="rId533" Type="http://schemas.openxmlformats.org/officeDocument/2006/relationships/hyperlink" Target="https://kenpom.com/team.php?team=Georgia+Southern" TargetMode="External"/><Relationship Id="rId172" Type="http://schemas.openxmlformats.org/officeDocument/2006/relationships/hyperlink" Target="https://kenpom.com/conf.php?c=SEC" TargetMode="External"/><Relationship Id="rId477" Type="http://schemas.openxmlformats.org/officeDocument/2006/relationships/hyperlink" Target="https://kenpom.com/team.php?team=Missouri+St." TargetMode="External"/><Relationship Id="rId600" Type="http://schemas.openxmlformats.org/officeDocument/2006/relationships/hyperlink" Target="https://kenpom.com/conf.php?c=BSky" TargetMode="External"/><Relationship Id="rId684" Type="http://schemas.openxmlformats.org/officeDocument/2006/relationships/hyperlink" Target="https://kenpom.com/conf.php?c=SWAC" TargetMode="External"/><Relationship Id="rId337" Type="http://schemas.openxmlformats.org/officeDocument/2006/relationships/hyperlink" Target="https://kenpom.com/team.php?team=New+Mexico+St." TargetMode="External"/><Relationship Id="rId34" Type="http://schemas.openxmlformats.org/officeDocument/2006/relationships/hyperlink" Target="https://kenpom.com/conf.php?c=BE" TargetMode="External"/><Relationship Id="rId544" Type="http://schemas.openxmlformats.org/officeDocument/2006/relationships/hyperlink" Target="https://kenpom.com/conf.php?c=Ivy" TargetMode="External"/><Relationship Id="rId183" Type="http://schemas.openxmlformats.org/officeDocument/2006/relationships/hyperlink" Target="https://kenpom.com/team.php?team=Arkansas+St." TargetMode="External"/><Relationship Id="rId390" Type="http://schemas.openxmlformats.org/officeDocument/2006/relationships/hyperlink" Target="https://kenpom.com/conf.php?c=ACC" TargetMode="External"/><Relationship Id="rId404" Type="http://schemas.openxmlformats.org/officeDocument/2006/relationships/hyperlink" Target="https://kenpom.com/conf.php?c=BW" TargetMode="External"/><Relationship Id="rId611" Type="http://schemas.openxmlformats.org/officeDocument/2006/relationships/hyperlink" Target="https://kenpom.com/team.php?team=Stonehill" TargetMode="External"/><Relationship Id="rId250" Type="http://schemas.openxmlformats.org/officeDocument/2006/relationships/hyperlink" Target="https://kenpom.com/conf.php?c=A10" TargetMode="External"/><Relationship Id="rId488" Type="http://schemas.openxmlformats.org/officeDocument/2006/relationships/hyperlink" Target="https://kenpom.com/conf.php?c=PL" TargetMode="External"/><Relationship Id="rId695" Type="http://schemas.openxmlformats.org/officeDocument/2006/relationships/hyperlink" Target="https://kenpom.com/team.php?team=Sacramento+St." TargetMode="External"/><Relationship Id="rId709" Type="http://schemas.openxmlformats.org/officeDocument/2006/relationships/hyperlink" Target="https://kenpom.com/team.php?team=Western+Carolina" TargetMode="External"/><Relationship Id="rId45" Type="http://schemas.openxmlformats.org/officeDocument/2006/relationships/hyperlink" Target="https://kenpom.com/team.php?team=Marquette" TargetMode="External"/><Relationship Id="rId110" Type="http://schemas.openxmlformats.org/officeDocument/2006/relationships/hyperlink" Target="https://kenpom.com/conf.php?c=BW" TargetMode="External"/><Relationship Id="rId348" Type="http://schemas.openxmlformats.org/officeDocument/2006/relationships/hyperlink" Target="https://kenpom.com/conf.php?c=MWC" TargetMode="External"/><Relationship Id="rId555" Type="http://schemas.openxmlformats.org/officeDocument/2006/relationships/hyperlink" Target="https://kenpom.com/team.php?team=Tennessee+St." TargetMode="External"/><Relationship Id="rId194" Type="http://schemas.openxmlformats.org/officeDocument/2006/relationships/hyperlink" Target="https://kenpom.com/conf.php?c=MAC" TargetMode="External"/><Relationship Id="rId208" Type="http://schemas.openxmlformats.org/officeDocument/2006/relationships/hyperlink" Target="https://kenpom.com/conf.php?c=MWC" TargetMode="External"/><Relationship Id="rId415" Type="http://schemas.openxmlformats.org/officeDocument/2006/relationships/hyperlink" Target="https://kenpom.com/team.php?team=Fordham" TargetMode="External"/><Relationship Id="rId622" Type="http://schemas.openxmlformats.org/officeDocument/2006/relationships/hyperlink" Target="https://kenpom.com/conf.php?c=MAC" TargetMode="External"/><Relationship Id="rId261" Type="http://schemas.openxmlformats.org/officeDocument/2006/relationships/hyperlink" Target="https://kenpom.com/team.php?team=North+Alabama" TargetMode="External"/><Relationship Id="rId499" Type="http://schemas.openxmlformats.org/officeDocument/2006/relationships/hyperlink" Target="https://kenpom.com/team.php?team=Cal+St.+Bakersfield" TargetMode="External"/><Relationship Id="rId56" Type="http://schemas.openxmlformats.org/officeDocument/2006/relationships/hyperlink" Target="https://kenpom.com/conf.php?c=B10" TargetMode="External"/><Relationship Id="rId359" Type="http://schemas.openxmlformats.org/officeDocument/2006/relationships/hyperlink" Target="https://kenpom.com/team.php?team=Longwood" TargetMode="External"/><Relationship Id="rId566" Type="http://schemas.openxmlformats.org/officeDocument/2006/relationships/hyperlink" Target="https://kenpom.com/conf.php?c=SB" TargetMode="External"/><Relationship Id="rId121" Type="http://schemas.openxmlformats.org/officeDocument/2006/relationships/hyperlink" Target="https://kenpom.com/team.php?team=Arizona+St." TargetMode="External"/><Relationship Id="rId219" Type="http://schemas.openxmlformats.org/officeDocument/2006/relationships/hyperlink" Target="https://kenpom.com/team.php?team=Colorado" TargetMode="External"/><Relationship Id="rId426" Type="http://schemas.openxmlformats.org/officeDocument/2006/relationships/hyperlink" Target="https://kenpom.com/conf.php?c=ACC" TargetMode="External"/><Relationship Id="rId633" Type="http://schemas.openxmlformats.org/officeDocument/2006/relationships/hyperlink" Target="https://kenpom.com/team.php?team=Portland" TargetMode="External"/><Relationship Id="rId67" Type="http://schemas.openxmlformats.org/officeDocument/2006/relationships/hyperlink" Target="https://kenpom.com/team.php?team=Texas" TargetMode="External"/><Relationship Id="rId272" Type="http://schemas.openxmlformats.org/officeDocument/2006/relationships/hyperlink" Target="https://kenpom.com/conf.php?c=Horz" TargetMode="External"/><Relationship Id="rId577" Type="http://schemas.openxmlformats.org/officeDocument/2006/relationships/hyperlink" Target="https://kenpom.com/team.php?team=Tarleton+St." TargetMode="External"/><Relationship Id="rId700" Type="http://schemas.openxmlformats.org/officeDocument/2006/relationships/hyperlink" Target="https://kenpom.com/conf.php?c=MAC" TargetMode="External"/><Relationship Id="rId132" Type="http://schemas.openxmlformats.org/officeDocument/2006/relationships/hyperlink" Target="https://kenpom.com/conf.php?c=B12" TargetMode="External"/><Relationship Id="rId437" Type="http://schemas.openxmlformats.org/officeDocument/2006/relationships/hyperlink" Target="https://kenpom.com/team.php?team=Nebraska+Omaha" TargetMode="External"/><Relationship Id="rId644" Type="http://schemas.openxmlformats.org/officeDocument/2006/relationships/hyperlink" Target="https://kenpom.com/conf.php?c=SWAC" TargetMode="External"/><Relationship Id="rId283" Type="http://schemas.openxmlformats.org/officeDocument/2006/relationships/hyperlink" Target="https://kenpom.com/team.php?team=Seattle" TargetMode="External"/><Relationship Id="rId490" Type="http://schemas.openxmlformats.org/officeDocument/2006/relationships/hyperlink" Target="https://kenpom.com/conf.php?c=CUSA" TargetMode="External"/><Relationship Id="rId504" Type="http://schemas.openxmlformats.org/officeDocument/2006/relationships/hyperlink" Target="https://kenpom.com/conf.php?c=BSky" TargetMode="External"/><Relationship Id="rId711" Type="http://schemas.openxmlformats.org/officeDocument/2006/relationships/hyperlink" Target="https://kenpom.com/team.php?team=Le+Moyne" TargetMode="External"/><Relationship Id="rId78" Type="http://schemas.openxmlformats.org/officeDocument/2006/relationships/hyperlink" Target="https://kenpom.com/conf.php?c=BE" TargetMode="External"/><Relationship Id="rId143" Type="http://schemas.openxmlformats.org/officeDocument/2006/relationships/hyperlink" Target="https://kenpom.com/team.php?team=San+Francisco" TargetMode="External"/><Relationship Id="rId350" Type="http://schemas.openxmlformats.org/officeDocument/2006/relationships/hyperlink" Target="https://kenpom.com/conf.php?c=CAA" TargetMode="External"/><Relationship Id="rId588" Type="http://schemas.openxmlformats.org/officeDocument/2006/relationships/hyperlink" Target="https://kenpom.com/conf.php?c=PL" TargetMode="External"/><Relationship Id="rId9" Type="http://schemas.openxmlformats.org/officeDocument/2006/relationships/hyperlink" Target="https://kenpom.com/team.php?team=Duke" TargetMode="External"/><Relationship Id="rId210" Type="http://schemas.openxmlformats.org/officeDocument/2006/relationships/hyperlink" Target="https://kenpom.com/conf.php?c=Sum" TargetMode="External"/><Relationship Id="rId448" Type="http://schemas.openxmlformats.org/officeDocument/2006/relationships/hyperlink" Target="https://kenpom.com/conf.php?c=SWAC" TargetMode="External"/><Relationship Id="rId655" Type="http://schemas.openxmlformats.org/officeDocument/2006/relationships/hyperlink" Target="https://kenpom.com/team.php?team=Coastal+Carolina" TargetMode="External"/><Relationship Id="rId294" Type="http://schemas.openxmlformats.org/officeDocument/2006/relationships/hyperlink" Target="https://kenpom.com/conf.php?c=Amer" TargetMode="External"/><Relationship Id="rId308" Type="http://schemas.openxmlformats.org/officeDocument/2006/relationships/hyperlink" Target="https://kenpom.com/conf.php?c=Amer" TargetMode="External"/><Relationship Id="rId515" Type="http://schemas.openxmlformats.org/officeDocument/2006/relationships/hyperlink" Target="https://kenpom.com/team.php?team=Incarnate+Word" TargetMode="External"/><Relationship Id="rId722" Type="http://schemas.openxmlformats.org/officeDocument/2006/relationships/hyperlink" Target="https://kenpom.com/conf.php?c=MAAC" TargetMode="External"/><Relationship Id="rId89" Type="http://schemas.openxmlformats.org/officeDocument/2006/relationships/hyperlink" Target="https://kenpom.com/team.php?team=Memphis" TargetMode="External"/><Relationship Id="rId154" Type="http://schemas.openxmlformats.org/officeDocument/2006/relationships/hyperlink" Target="https://kenpom.com/conf.php?c=A10" TargetMode="External"/><Relationship Id="rId361" Type="http://schemas.openxmlformats.org/officeDocument/2006/relationships/hyperlink" Target="https://kenpom.com/team.php?team=Radford" TargetMode="External"/><Relationship Id="rId599" Type="http://schemas.openxmlformats.org/officeDocument/2006/relationships/hyperlink" Target="https://kenpom.com/team.php?team=Weber+St." TargetMode="External"/><Relationship Id="rId459" Type="http://schemas.openxmlformats.org/officeDocument/2006/relationships/hyperlink" Target="https://kenpom.com/team.php?team=Brown" TargetMode="External"/><Relationship Id="rId666" Type="http://schemas.openxmlformats.org/officeDocument/2006/relationships/hyperlink" Target="https://kenpom.com/conf.php?c=CAA" TargetMode="External"/><Relationship Id="rId16" Type="http://schemas.openxmlformats.org/officeDocument/2006/relationships/hyperlink" Target="https://kenpom.com/conf.php?c=SEC" TargetMode="External"/><Relationship Id="rId221" Type="http://schemas.openxmlformats.org/officeDocument/2006/relationships/hyperlink" Target="https://kenpom.com/team.php?team=Florida+Atlantic" TargetMode="External"/><Relationship Id="rId319" Type="http://schemas.openxmlformats.org/officeDocument/2006/relationships/hyperlink" Target="https://kenpom.com/team.php?team=Jacksonville" TargetMode="External"/><Relationship Id="rId526" Type="http://schemas.openxmlformats.org/officeDocument/2006/relationships/hyperlink" Target="https://kenpom.com/conf.php?c=MAAC" TargetMode="External"/><Relationship Id="rId733" Type="http://schemas.openxmlformats.org/officeDocument/2006/relationships/hyperlink" Target="https://kenpom.com/team.php?team=Mississippi+Valley+St." TargetMode="External"/><Relationship Id="rId165" Type="http://schemas.openxmlformats.org/officeDocument/2006/relationships/hyperlink" Target="https://kenpom.com/team.php?team=Florida+St." TargetMode="External"/><Relationship Id="rId372" Type="http://schemas.openxmlformats.org/officeDocument/2006/relationships/hyperlink" Target="https://kenpom.com/conf.php?c=Horz" TargetMode="External"/><Relationship Id="rId677" Type="http://schemas.openxmlformats.org/officeDocument/2006/relationships/hyperlink" Target="https://kenpom.com/team.php?team=Eastern+Illinois" TargetMode="External"/><Relationship Id="rId232" Type="http://schemas.openxmlformats.org/officeDocument/2006/relationships/hyperlink" Target="https://kenpom.com/conf.php?c=CAA" TargetMode="External"/><Relationship Id="rId27" Type="http://schemas.openxmlformats.org/officeDocument/2006/relationships/hyperlink" Target="https://kenpom.com/team.php?team=Gonzaga" TargetMode="External"/><Relationship Id="rId537" Type="http://schemas.openxmlformats.org/officeDocument/2006/relationships/hyperlink" Target="https://kenpom.com/team.php?team=North+Dakota" TargetMode="External"/><Relationship Id="rId80" Type="http://schemas.openxmlformats.org/officeDocument/2006/relationships/hyperlink" Target="https://kenpom.com/conf.php?c=SEC" TargetMode="External"/><Relationship Id="rId176" Type="http://schemas.openxmlformats.org/officeDocument/2006/relationships/hyperlink" Target="https://kenpom.com/conf.php?c=ACC" TargetMode="External"/><Relationship Id="rId383" Type="http://schemas.openxmlformats.org/officeDocument/2006/relationships/hyperlink" Target="https://kenpom.com/team.php?team=Drexel" TargetMode="External"/><Relationship Id="rId590" Type="http://schemas.openxmlformats.org/officeDocument/2006/relationships/hyperlink" Target="https://kenpom.com/conf.php?c=Ivy" TargetMode="External"/><Relationship Id="rId604" Type="http://schemas.openxmlformats.org/officeDocument/2006/relationships/hyperlink" Target="https://kenpom.com/conf.php?c=PL" TargetMode="External"/><Relationship Id="rId243" Type="http://schemas.openxmlformats.org/officeDocument/2006/relationships/hyperlink" Target="https://kenpom.com/team.php?team=California" TargetMode="External"/><Relationship Id="rId450" Type="http://schemas.openxmlformats.org/officeDocument/2006/relationships/hyperlink" Target="https://kenpom.com/conf.php?c=Ivy" TargetMode="External"/><Relationship Id="rId688" Type="http://schemas.openxmlformats.org/officeDocument/2006/relationships/hyperlink" Target="https://kenpom.com/conf.php?c=Slnd" TargetMode="External"/><Relationship Id="rId38" Type="http://schemas.openxmlformats.org/officeDocument/2006/relationships/hyperlink" Target="https://kenpom.com/conf.php?c=B10" TargetMode="External"/><Relationship Id="rId103" Type="http://schemas.openxmlformats.org/officeDocument/2006/relationships/hyperlink" Target="https://kenpom.com/team.php?team=Xavier" TargetMode="External"/><Relationship Id="rId310" Type="http://schemas.openxmlformats.org/officeDocument/2006/relationships/hyperlink" Target="https://kenpom.com/conf.php?c=AE" TargetMode="External"/><Relationship Id="rId548" Type="http://schemas.openxmlformats.org/officeDocument/2006/relationships/hyperlink" Target="https://kenpom.com/conf.php?c=Slnd" TargetMode="External"/><Relationship Id="rId91" Type="http://schemas.openxmlformats.org/officeDocument/2006/relationships/hyperlink" Target="https://kenpom.com/team.php?team=Arkansas" TargetMode="External"/><Relationship Id="rId187" Type="http://schemas.openxmlformats.org/officeDocument/2006/relationships/hyperlink" Target="https://kenpom.com/team.php?team=Minnesota" TargetMode="External"/><Relationship Id="rId394" Type="http://schemas.openxmlformats.org/officeDocument/2006/relationships/hyperlink" Target="https://kenpom.com/conf.php?c=SB" TargetMode="External"/><Relationship Id="rId408" Type="http://schemas.openxmlformats.org/officeDocument/2006/relationships/hyperlink" Target="https://kenpom.com/conf.php?c=A10" TargetMode="External"/><Relationship Id="rId615" Type="http://schemas.openxmlformats.org/officeDocument/2006/relationships/hyperlink" Target="https://kenpom.com/team.php?team=Loyola+MD" TargetMode="External"/><Relationship Id="rId254" Type="http://schemas.openxmlformats.org/officeDocument/2006/relationships/hyperlink" Target="https://kenpom.com/conf.php?c=SB" TargetMode="External"/><Relationship Id="rId699" Type="http://schemas.openxmlformats.org/officeDocument/2006/relationships/hyperlink" Target="https://kenpom.com/team.php?team=Northern+Illinois" TargetMode="External"/><Relationship Id="rId49" Type="http://schemas.openxmlformats.org/officeDocument/2006/relationships/hyperlink" Target="https://kenpom.com/team.php?team=Missouri" TargetMode="External"/><Relationship Id="rId114" Type="http://schemas.openxmlformats.org/officeDocument/2006/relationships/hyperlink" Target="https://kenpom.com/conf.php?c=B10" TargetMode="External"/><Relationship Id="rId461" Type="http://schemas.openxmlformats.org/officeDocument/2006/relationships/hyperlink" Target="https://kenpom.com/team.php?team=SIUE" TargetMode="External"/><Relationship Id="rId559" Type="http://schemas.openxmlformats.org/officeDocument/2006/relationships/hyperlink" Target="https://kenpom.com/team.php?team=Hampton" TargetMode="External"/><Relationship Id="rId198" Type="http://schemas.openxmlformats.org/officeDocument/2006/relationships/hyperlink" Target="https://kenpom.com/conf.php?c=A10" TargetMode="External"/><Relationship Id="rId321" Type="http://schemas.openxmlformats.org/officeDocument/2006/relationships/hyperlink" Target="https://kenpom.com/team.php?team=Kennesaw+St." TargetMode="External"/><Relationship Id="rId419" Type="http://schemas.openxmlformats.org/officeDocument/2006/relationships/hyperlink" Target="https://kenpom.com/team.php?team=Toledo" TargetMode="External"/><Relationship Id="rId626" Type="http://schemas.openxmlformats.org/officeDocument/2006/relationships/hyperlink" Target="https://kenpom.com/conf.php?c=AE" TargetMode="External"/><Relationship Id="rId265" Type="http://schemas.openxmlformats.org/officeDocument/2006/relationships/hyperlink" Target="https://kenpom.com/team.php?team=George+Washington" TargetMode="External"/><Relationship Id="rId472" Type="http://schemas.openxmlformats.org/officeDocument/2006/relationships/hyperlink" Target="https://kenpom.com/conf.php?c=A10" TargetMode="External"/><Relationship Id="rId125" Type="http://schemas.openxmlformats.org/officeDocument/2006/relationships/hyperlink" Target="https://kenpom.com/team.php?team=Drake" TargetMode="External"/><Relationship Id="rId332" Type="http://schemas.openxmlformats.org/officeDocument/2006/relationships/hyperlink" Target="https://kenpom.com/conf.php?c=WAC" TargetMode="External"/><Relationship Id="rId637" Type="http://schemas.openxmlformats.org/officeDocument/2006/relationships/hyperlink" Target="https://kenpom.com/team.php?team=Long+Beach+St." TargetMode="External"/><Relationship Id="rId276" Type="http://schemas.openxmlformats.org/officeDocument/2006/relationships/hyperlink" Target="https://kenpom.com/conf.php?c=WAC" TargetMode="External"/><Relationship Id="rId483" Type="http://schemas.openxmlformats.org/officeDocument/2006/relationships/hyperlink" Target="https://kenpom.com/team.php?team=UT+Rio+Grande+Valley" TargetMode="External"/><Relationship Id="rId690" Type="http://schemas.openxmlformats.org/officeDocument/2006/relationships/hyperlink" Target="https://kenpom.com/conf.php?c=ASun" TargetMode="External"/><Relationship Id="rId704" Type="http://schemas.openxmlformats.org/officeDocument/2006/relationships/hyperlink" Target="https://kenpom.com/conf.php?c=AE" TargetMode="External"/><Relationship Id="rId40" Type="http://schemas.openxmlformats.org/officeDocument/2006/relationships/hyperlink" Target="https://kenpom.com/conf.php?c=B10" TargetMode="External"/><Relationship Id="rId136" Type="http://schemas.openxmlformats.org/officeDocument/2006/relationships/hyperlink" Target="https://kenpom.com/conf.php?c=B12" TargetMode="External"/><Relationship Id="rId343" Type="http://schemas.openxmlformats.org/officeDocument/2006/relationships/hyperlink" Target="https://kenpom.com/team.php?team=Texas+A%26M+Corpus+Chris" TargetMode="External"/><Relationship Id="rId550" Type="http://schemas.openxmlformats.org/officeDocument/2006/relationships/hyperlink" Target="https://kenpom.com/conf.php?c=AE" TargetMode="External"/><Relationship Id="rId203" Type="http://schemas.openxmlformats.org/officeDocument/2006/relationships/hyperlink" Target="https://kenpom.com/team.php?team=Georgia+Tech" TargetMode="External"/><Relationship Id="rId648" Type="http://schemas.openxmlformats.org/officeDocument/2006/relationships/hyperlink" Target="https://kenpom.com/conf.php?c=NEC" TargetMode="External"/><Relationship Id="rId287" Type="http://schemas.openxmlformats.org/officeDocument/2006/relationships/hyperlink" Target="https://kenpom.com/team.php?team=Princeton" TargetMode="External"/><Relationship Id="rId410" Type="http://schemas.openxmlformats.org/officeDocument/2006/relationships/hyperlink" Target="https://kenpom.com/conf.php?c=ASun" TargetMode="External"/><Relationship Id="rId494" Type="http://schemas.openxmlformats.org/officeDocument/2006/relationships/hyperlink" Target="https://kenpom.com/conf.php?c=BSky" TargetMode="External"/><Relationship Id="rId508" Type="http://schemas.openxmlformats.org/officeDocument/2006/relationships/hyperlink" Target="https://kenpom.com/conf.php?c=WAC" TargetMode="External"/><Relationship Id="rId715" Type="http://schemas.openxmlformats.org/officeDocument/2006/relationships/hyperlink" Target="https://kenpom.com/team.php?team=Chicago+St." TargetMode="External"/><Relationship Id="rId147" Type="http://schemas.openxmlformats.org/officeDocument/2006/relationships/hyperlink" Target="https://kenpom.com/team.php?team=McNeese" TargetMode="External"/><Relationship Id="rId354" Type="http://schemas.openxmlformats.org/officeDocument/2006/relationships/hyperlink" Target="https://kenpom.com/conf.php?c=MAC" TargetMode="External"/></Relationships>
</file>

<file path=xl/worksheets/_rels/sheet13.xml.rels><?xml version="1.0" encoding="UTF-8" standalone="yes"?>
<Relationships xmlns="http://schemas.openxmlformats.org/package/2006/relationships"><Relationship Id="rId117" Type="http://schemas.openxmlformats.org/officeDocument/2006/relationships/hyperlink" Target="https://kenpom.com/team.php?team=Northwestern" TargetMode="External"/><Relationship Id="rId671" Type="http://schemas.openxmlformats.org/officeDocument/2006/relationships/hyperlink" Target="https://kenpom.com/team.php?team=North+Carolina+A%26T" TargetMode="External"/><Relationship Id="rId21" Type="http://schemas.openxmlformats.org/officeDocument/2006/relationships/hyperlink" Target="https://kenpom.com/team.php?team=Iowa+St." TargetMode="External"/><Relationship Id="rId324" Type="http://schemas.openxmlformats.org/officeDocument/2006/relationships/hyperlink" Target="https://kenpom.com/conf.php?c=AE" TargetMode="External"/><Relationship Id="rId531" Type="http://schemas.openxmlformats.org/officeDocument/2006/relationships/hyperlink" Target="https://kenpom.com/team.php?team=Manhattan" TargetMode="External"/><Relationship Id="rId629" Type="http://schemas.openxmlformats.org/officeDocument/2006/relationships/hyperlink" Target="https://kenpom.com/team.php?team=Morehead+St." TargetMode="External"/><Relationship Id="rId170" Type="http://schemas.openxmlformats.org/officeDocument/2006/relationships/hyperlink" Target="https://kenpom.com/conf.php?c=MWC" TargetMode="External"/><Relationship Id="rId268" Type="http://schemas.openxmlformats.org/officeDocument/2006/relationships/hyperlink" Target="https://kenpom.com/conf.php?c=Ivy" TargetMode="External"/><Relationship Id="rId475" Type="http://schemas.openxmlformats.org/officeDocument/2006/relationships/hyperlink" Target="https://kenpom.com/team.php?team=Gardner+Webb" TargetMode="External"/><Relationship Id="rId682" Type="http://schemas.openxmlformats.org/officeDocument/2006/relationships/hyperlink" Target="https://kenpom.com/conf.php?c=SWAC" TargetMode="External"/><Relationship Id="rId32" Type="http://schemas.openxmlformats.org/officeDocument/2006/relationships/hyperlink" Target="https://kenpom.com/conf.php?c=B10" TargetMode="External"/><Relationship Id="rId128" Type="http://schemas.openxmlformats.org/officeDocument/2006/relationships/hyperlink" Target="https://kenpom.com/conf.php?c=Ivy" TargetMode="External"/><Relationship Id="rId335" Type="http://schemas.openxmlformats.org/officeDocument/2006/relationships/hyperlink" Target="https://kenpom.com/team.php?team=Campbell" TargetMode="External"/><Relationship Id="rId542" Type="http://schemas.openxmlformats.org/officeDocument/2006/relationships/hyperlink" Target="https://kenpom.com/conf.php?c=BSky" TargetMode="External"/><Relationship Id="rId181" Type="http://schemas.openxmlformats.org/officeDocument/2006/relationships/hyperlink" Target="https://kenpom.com/team.php?team=Notre+Dame" TargetMode="External"/><Relationship Id="rId402" Type="http://schemas.openxmlformats.org/officeDocument/2006/relationships/hyperlink" Target="https://kenpom.com/conf.php?c=MAAC" TargetMode="External"/><Relationship Id="rId279" Type="http://schemas.openxmlformats.org/officeDocument/2006/relationships/hyperlink" Target="https://kenpom.com/team.php?team=Illinois+St." TargetMode="External"/><Relationship Id="rId486" Type="http://schemas.openxmlformats.org/officeDocument/2006/relationships/hyperlink" Target="https://kenpom.com/conf.php?c=MVC" TargetMode="External"/><Relationship Id="rId693" Type="http://schemas.openxmlformats.org/officeDocument/2006/relationships/hyperlink" Target="https://kenpom.com/team.php?team=New+Orleans" TargetMode="External"/><Relationship Id="rId707" Type="http://schemas.openxmlformats.org/officeDocument/2006/relationships/hyperlink" Target="https://kenpom.com/team.php?team=Wagner" TargetMode="External"/><Relationship Id="rId43" Type="http://schemas.openxmlformats.org/officeDocument/2006/relationships/hyperlink" Target="https://kenpom.com/team.php?team=Mississippi" TargetMode="External"/><Relationship Id="rId139" Type="http://schemas.openxmlformats.org/officeDocument/2006/relationships/hyperlink" Target="https://kenpom.com/team.php?team=Rutgers" TargetMode="External"/><Relationship Id="rId346" Type="http://schemas.openxmlformats.org/officeDocument/2006/relationships/hyperlink" Target="https://kenpom.com/conf.php?c=MWC" TargetMode="External"/><Relationship Id="rId553" Type="http://schemas.openxmlformats.org/officeDocument/2006/relationships/hyperlink" Target="https://kenpom.com/team.php?team=Southern+Utah" TargetMode="External"/><Relationship Id="rId192" Type="http://schemas.openxmlformats.org/officeDocument/2006/relationships/hyperlink" Target="https://kenpom.com/conf.php?c=B10" TargetMode="External"/><Relationship Id="rId206" Type="http://schemas.openxmlformats.org/officeDocument/2006/relationships/hyperlink" Target="https://kenpom.com/conf.php?c=Amer" TargetMode="External"/><Relationship Id="rId413" Type="http://schemas.openxmlformats.org/officeDocument/2006/relationships/hyperlink" Target="https://kenpom.com/team.php?team=Central+Michigan" TargetMode="External"/><Relationship Id="rId497" Type="http://schemas.openxmlformats.org/officeDocument/2006/relationships/hyperlink" Target="https://kenpom.com/team.php?team=Eastern+Washington" TargetMode="External"/><Relationship Id="rId620" Type="http://schemas.openxmlformats.org/officeDocument/2006/relationships/hyperlink" Target="https://kenpom.com/conf.php?c=WAC" TargetMode="External"/><Relationship Id="rId718" Type="http://schemas.openxmlformats.org/officeDocument/2006/relationships/hyperlink" Target="https://kenpom.com/conf.php?c=OVC" TargetMode="External"/><Relationship Id="rId357" Type="http://schemas.openxmlformats.org/officeDocument/2006/relationships/hyperlink" Target="https://kenpom.com/team.php?team=Sam+Houston+St." TargetMode="External"/><Relationship Id="rId54" Type="http://schemas.openxmlformats.org/officeDocument/2006/relationships/hyperlink" Target="https://kenpom.com/conf.php?c=SEC" TargetMode="External"/><Relationship Id="rId217" Type="http://schemas.openxmlformats.org/officeDocument/2006/relationships/hyperlink" Target="https://kenpom.com/team.php?team=Washington+St." TargetMode="External"/><Relationship Id="rId564" Type="http://schemas.openxmlformats.org/officeDocument/2006/relationships/hyperlink" Target="https://kenpom.com/conf.php?c=BSth" TargetMode="External"/><Relationship Id="rId424" Type="http://schemas.openxmlformats.org/officeDocument/2006/relationships/hyperlink" Target="https://kenpom.com/conf.php?c=CAA" TargetMode="External"/><Relationship Id="rId631" Type="http://schemas.openxmlformats.org/officeDocument/2006/relationships/hyperlink" Target="https://kenpom.com/team.php?team=Long+Beach+St." TargetMode="External"/><Relationship Id="rId729" Type="http://schemas.openxmlformats.org/officeDocument/2006/relationships/hyperlink" Target="https://kenpom.com/team.php?team=Coppin+St." TargetMode="External"/><Relationship Id="rId270" Type="http://schemas.openxmlformats.org/officeDocument/2006/relationships/hyperlink" Target="https://kenpom.com/conf.php?c=SB" TargetMode="External"/><Relationship Id="rId65" Type="http://schemas.openxmlformats.org/officeDocument/2006/relationships/hyperlink" Target="https://kenpom.com/team.php?team=Creighton" TargetMode="External"/><Relationship Id="rId130" Type="http://schemas.openxmlformats.org/officeDocument/2006/relationships/hyperlink" Target="https://kenpom.com/conf.php?c=MVC" TargetMode="External"/><Relationship Id="rId368" Type="http://schemas.openxmlformats.org/officeDocument/2006/relationships/hyperlink" Target="https://kenpom.com/conf.php?c=SB" TargetMode="External"/><Relationship Id="rId575" Type="http://schemas.openxmlformats.org/officeDocument/2006/relationships/hyperlink" Target="https://kenpom.com/team.php?team=Navy" TargetMode="External"/><Relationship Id="rId228" Type="http://schemas.openxmlformats.org/officeDocument/2006/relationships/hyperlink" Target="https://kenpom.com/conf.php?c=CUSA" TargetMode="External"/><Relationship Id="rId435" Type="http://schemas.openxmlformats.org/officeDocument/2006/relationships/hyperlink" Target="https://kenpom.com/team.php?team=UT+Arlington" TargetMode="External"/><Relationship Id="rId642" Type="http://schemas.openxmlformats.org/officeDocument/2006/relationships/hyperlink" Target="https://kenpom.com/conf.php?c=NEC" TargetMode="External"/><Relationship Id="rId281" Type="http://schemas.openxmlformats.org/officeDocument/2006/relationships/hyperlink" Target="https://kenpom.com/team.php?team=Loyola+Marymount" TargetMode="External"/><Relationship Id="rId502" Type="http://schemas.openxmlformats.org/officeDocument/2006/relationships/hyperlink" Target="https://kenpom.com/conf.php?c=BSky" TargetMode="External"/><Relationship Id="rId76" Type="http://schemas.openxmlformats.org/officeDocument/2006/relationships/hyperlink" Target="https://kenpom.com/conf.php?c=MWC" TargetMode="External"/><Relationship Id="rId141" Type="http://schemas.openxmlformats.org/officeDocument/2006/relationships/hyperlink" Target="https://kenpom.com/team.php?team=Wake+Forest" TargetMode="External"/><Relationship Id="rId379" Type="http://schemas.openxmlformats.org/officeDocument/2006/relationships/hyperlink" Target="https://kenpom.com/team.php?team=Ohio" TargetMode="External"/><Relationship Id="rId586" Type="http://schemas.openxmlformats.org/officeDocument/2006/relationships/hyperlink" Target="https://kenpom.com/conf.php?c=SWAC" TargetMode="External"/><Relationship Id="rId7" Type="http://schemas.openxmlformats.org/officeDocument/2006/relationships/hyperlink" Target="https://kenpom.com/team.php?team=Auburn" TargetMode="External"/><Relationship Id="rId239" Type="http://schemas.openxmlformats.org/officeDocument/2006/relationships/hyperlink" Target="https://kenpom.com/team.php?team=Chattanooga" TargetMode="External"/><Relationship Id="rId446" Type="http://schemas.openxmlformats.org/officeDocument/2006/relationships/hyperlink" Target="https://kenpom.com/conf.php?c=AE" TargetMode="External"/><Relationship Id="rId653" Type="http://schemas.openxmlformats.org/officeDocument/2006/relationships/hyperlink" Target="https://kenpom.com/team.php?team=Stony+Brook" TargetMode="External"/><Relationship Id="rId292" Type="http://schemas.openxmlformats.org/officeDocument/2006/relationships/hyperlink" Target="https://kenpom.com/conf.php?c=Horz" TargetMode="External"/><Relationship Id="rId306" Type="http://schemas.openxmlformats.org/officeDocument/2006/relationships/hyperlink" Target="https://kenpom.com/conf.php?c=Horz" TargetMode="External"/><Relationship Id="rId87" Type="http://schemas.openxmlformats.org/officeDocument/2006/relationships/hyperlink" Target="https://kenpom.com/team.php?team=North+Carolina" TargetMode="External"/><Relationship Id="rId513" Type="http://schemas.openxmlformats.org/officeDocument/2006/relationships/hyperlink" Target="https://kenpom.com/team.php?team=Southern+Miss" TargetMode="External"/><Relationship Id="rId597" Type="http://schemas.openxmlformats.org/officeDocument/2006/relationships/hyperlink" Target="https://kenpom.com/team.php?team=North+Carolina+Central" TargetMode="External"/><Relationship Id="rId720" Type="http://schemas.openxmlformats.org/officeDocument/2006/relationships/hyperlink" Target="https://kenpom.com/conf.php?c=SWAC" TargetMode="External"/><Relationship Id="rId152" Type="http://schemas.openxmlformats.org/officeDocument/2006/relationships/hyperlink" Target="https://kenpom.com/conf.php?c=WCC" TargetMode="External"/><Relationship Id="rId457" Type="http://schemas.openxmlformats.org/officeDocument/2006/relationships/hyperlink" Target="https://kenpom.com/team.php?team=Brown" TargetMode="External"/><Relationship Id="rId664" Type="http://schemas.openxmlformats.org/officeDocument/2006/relationships/hyperlink" Target="https://kenpom.com/conf.php?c=SWAC" TargetMode="External"/><Relationship Id="rId14" Type="http://schemas.openxmlformats.org/officeDocument/2006/relationships/hyperlink" Target="https://kenpom.com/conf.php?c=SEC" TargetMode="External"/><Relationship Id="rId317" Type="http://schemas.openxmlformats.org/officeDocument/2006/relationships/hyperlink" Target="https://kenpom.com/team.php?team=Florida+Gulf+Coast" TargetMode="External"/><Relationship Id="rId524" Type="http://schemas.openxmlformats.org/officeDocument/2006/relationships/hyperlink" Target="https://kenpom.com/conf.php?c=Slnd" TargetMode="External"/><Relationship Id="rId731" Type="http://schemas.openxmlformats.org/officeDocument/2006/relationships/hyperlink" Target="https://kenpom.com/team.php?team=Arkansas+Pine+Bluff" TargetMode="External"/><Relationship Id="rId98" Type="http://schemas.openxmlformats.org/officeDocument/2006/relationships/hyperlink" Target="https://kenpom.com/conf.php?c=ACC" TargetMode="External"/><Relationship Id="rId163" Type="http://schemas.openxmlformats.org/officeDocument/2006/relationships/hyperlink" Target="https://kenpom.com/team.php?team=Georgetown" TargetMode="External"/><Relationship Id="rId370" Type="http://schemas.openxmlformats.org/officeDocument/2006/relationships/hyperlink" Target="https://kenpom.com/conf.php?c=NEC" TargetMode="External"/><Relationship Id="rId230" Type="http://schemas.openxmlformats.org/officeDocument/2006/relationships/hyperlink" Target="https://kenpom.com/conf.php?c=CAA" TargetMode="External"/><Relationship Id="rId468" Type="http://schemas.openxmlformats.org/officeDocument/2006/relationships/hyperlink" Target="https://kenpom.com/conf.php?c=SC" TargetMode="External"/><Relationship Id="rId675" Type="http://schemas.openxmlformats.org/officeDocument/2006/relationships/hyperlink" Target="https://kenpom.com/team.php?team=Lindenwood" TargetMode="External"/><Relationship Id="rId25" Type="http://schemas.openxmlformats.org/officeDocument/2006/relationships/hyperlink" Target="https://kenpom.com/team.php?team=Arizona" TargetMode="External"/><Relationship Id="rId328" Type="http://schemas.openxmlformats.org/officeDocument/2006/relationships/hyperlink" Target="https://kenpom.com/conf.php?c=CUSA" TargetMode="External"/><Relationship Id="rId535" Type="http://schemas.openxmlformats.org/officeDocument/2006/relationships/hyperlink" Target="https://kenpom.com/team.php?team=Incarnate+Word" TargetMode="External"/><Relationship Id="rId174" Type="http://schemas.openxmlformats.org/officeDocument/2006/relationships/hyperlink" Target="https://kenpom.com/conf.php?c=A10" TargetMode="External"/><Relationship Id="rId381" Type="http://schemas.openxmlformats.org/officeDocument/2006/relationships/hyperlink" Target="https://kenpom.com/team.php?team=Merrimack" TargetMode="External"/><Relationship Id="rId602" Type="http://schemas.openxmlformats.org/officeDocument/2006/relationships/hyperlink" Target="https://kenpom.com/conf.php?c=WCC" TargetMode="External"/><Relationship Id="rId241" Type="http://schemas.openxmlformats.org/officeDocument/2006/relationships/hyperlink" Target="https://kenpom.com/team.php?team=North+Alabama" TargetMode="External"/><Relationship Id="rId479" Type="http://schemas.openxmlformats.org/officeDocument/2006/relationships/hyperlink" Target="https://kenpom.com/team.php?team=North+Florida" TargetMode="External"/><Relationship Id="rId686" Type="http://schemas.openxmlformats.org/officeDocument/2006/relationships/hyperlink" Target="https://kenpom.com/conf.php?c=BSky" TargetMode="External"/><Relationship Id="rId36" Type="http://schemas.openxmlformats.org/officeDocument/2006/relationships/hyperlink" Target="https://kenpom.com/conf.php?c=SEC" TargetMode="External"/><Relationship Id="rId339" Type="http://schemas.openxmlformats.org/officeDocument/2006/relationships/hyperlink" Target="https://kenpom.com/team.php?team=New+Mexico+St." TargetMode="External"/><Relationship Id="rId546" Type="http://schemas.openxmlformats.org/officeDocument/2006/relationships/hyperlink" Target="https://kenpom.com/conf.php?c=MAAC" TargetMode="External"/><Relationship Id="rId101" Type="http://schemas.openxmlformats.org/officeDocument/2006/relationships/hyperlink" Target="https://kenpom.com/team.php?team=Vanderbilt" TargetMode="External"/><Relationship Id="rId185" Type="http://schemas.openxmlformats.org/officeDocument/2006/relationships/hyperlink" Target="https://kenpom.com/team.php?team=Lipscomb" TargetMode="External"/><Relationship Id="rId406" Type="http://schemas.openxmlformats.org/officeDocument/2006/relationships/hyperlink" Target="https://kenpom.com/conf.php?c=MAC" TargetMode="External"/><Relationship Id="rId392" Type="http://schemas.openxmlformats.org/officeDocument/2006/relationships/hyperlink" Target="https://kenpom.com/conf.php?c=Horz" TargetMode="External"/><Relationship Id="rId613" Type="http://schemas.openxmlformats.org/officeDocument/2006/relationships/hyperlink" Target="https://kenpom.com/team.php?team=Stonehill" TargetMode="External"/><Relationship Id="rId697" Type="http://schemas.openxmlformats.org/officeDocument/2006/relationships/hyperlink" Target="https://kenpom.com/team.php?team=Northern+Illinois" TargetMode="External"/><Relationship Id="rId252" Type="http://schemas.openxmlformats.org/officeDocument/2006/relationships/hyperlink" Target="https://kenpom.com/conf.php?c=Sum" TargetMode="External"/><Relationship Id="rId47" Type="http://schemas.openxmlformats.org/officeDocument/2006/relationships/hyperlink" Target="https://kenpom.com/team.php?team=Saint+Mary%27s" TargetMode="External"/><Relationship Id="rId112" Type="http://schemas.openxmlformats.org/officeDocument/2006/relationships/hyperlink" Target="https://kenpom.com/conf.php?c=B12" TargetMode="External"/><Relationship Id="rId557" Type="http://schemas.openxmlformats.org/officeDocument/2006/relationships/hyperlink" Target="https://kenpom.com/team.php?team=Lehigh" TargetMode="External"/><Relationship Id="rId196" Type="http://schemas.openxmlformats.org/officeDocument/2006/relationships/hyperlink" Target="https://kenpom.com/conf.php?c=A10" TargetMode="External"/><Relationship Id="rId417" Type="http://schemas.openxmlformats.org/officeDocument/2006/relationships/hyperlink" Target="https://kenpom.com/team.php?team=Southeastern+Louisiana" TargetMode="External"/><Relationship Id="rId624" Type="http://schemas.openxmlformats.org/officeDocument/2006/relationships/hyperlink" Target="https://kenpom.com/conf.php?c=AE" TargetMode="External"/><Relationship Id="rId263" Type="http://schemas.openxmlformats.org/officeDocument/2006/relationships/hyperlink" Target="https://kenpom.com/team.php?team=Rhode+Island" TargetMode="External"/><Relationship Id="rId470" Type="http://schemas.openxmlformats.org/officeDocument/2006/relationships/hyperlink" Target="https://kenpom.com/conf.php?c=BW" TargetMode="External"/><Relationship Id="rId58" Type="http://schemas.openxmlformats.org/officeDocument/2006/relationships/hyperlink" Target="https://kenpom.com/conf.php?c=B12" TargetMode="External"/><Relationship Id="rId123" Type="http://schemas.openxmlformats.org/officeDocument/2006/relationships/hyperlink" Target="https://kenpom.com/team.php?team=Santa+Clara" TargetMode="External"/><Relationship Id="rId330" Type="http://schemas.openxmlformats.org/officeDocument/2006/relationships/hyperlink" Target="https://kenpom.com/conf.php?c=BW" TargetMode="External"/><Relationship Id="rId568" Type="http://schemas.openxmlformats.org/officeDocument/2006/relationships/hyperlink" Target="https://kenpom.com/conf.php?c=Amer" TargetMode="External"/><Relationship Id="rId428" Type="http://schemas.openxmlformats.org/officeDocument/2006/relationships/hyperlink" Target="https://kenpom.com/conf.php?c=MVC" TargetMode="External"/><Relationship Id="rId635" Type="http://schemas.openxmlformats.org/officeDocument/2006/relationships/hyperlink" Target="https://kenpom.com/team.php?team=Portland" TargetMode="External"/><Relationship Id="rId274" Type="http://schemas.openxmlformats.org/officeDocument/2006/relationships/hyperlink" Target="https://kenpom.com/conf.php?c=SB" TargetMode="External"/><Relationship Id="rId481" Type="http://schemas.openxmlformats.org/officeDocument/2006/relationships/hyperlink" Target="https://kenpom.com/team.php?team=Missouri+St." TargetMode="External"/><Relationship Id="rId702" Type="http://schemas.openxmlformats.org/officeDocument/2006/relationships/hyperlink" Target="https://kenpom.com/conf.php?c=ASun" TargetMode="External"/><Relationship Id="rId69" Type="http://schemas.openxmlformats.org/officeDocument/2006/relationships/hyperlink" Target="https://kenpom.com/team.php?team=Texas" TargetMode="External"/><Relationship Id="rId134" Type="http://schemas.openxmlformats.org/officeDocument/2006/relationships/hyperlink" Target="https://kenpom.com/conf.php?c=Amer" TargetMode="External"/><Relationship Id="rId579" Type="http://schemas.openxmlformats.org/officeDocument/2006/relationships/hyperlink" Target="https://kenpom.com/team.php?team=Old+Dominion" TargetMode="External"/><Relationship Id="rId341" Type="http://schemas.openxmlformats.org/officeDocument/2006/relationships/hyperlink" Target="https://kenpom.com/team.php?team=East+Carolina" TargetMode="External"/><Relationship Id="rId439" Type="http://schemas.openxmlformats.org/officeDocument/2006/relationships/hyperlink" Target="https://kenpom.com/team.php?team=Portland+St." TargetMode="External"/><Relationship Id="rId646" Type="http://schemas.openxmlformats.org/officeDocument/2006/relationships/hyperlink" Target="https://kenpom.com/conf.php?c=MAAC" TargetMode="External"/><Relationship Id="rId201" Type="http://schemas.openxmlformats.org/officeDocument/2006/relationships/hyperlink" Target="https://kenpom.com/team.php?team=High+Point" TargetMode="External"/><Relationship Id="rId285" Type="http://schemas.openxmlformats.org/officeDocument/2006/relationships/hyperlink" Target="https://kenpom.com/team.php?team=Princeton" TargetMode="External"/><Relationship Id="rId506" Type="http://schemas.openxmlformats.org/officeDocument/2006/relationships/hyperlink" Target="https://kenpom.com/conf.php?c=CUSA" TargetMode="External"/><Relationship Id="rId492" Type="http://schemas.openxmlformats.org/officeDocument/2006/relationships/hyperlink" Target="https://kenpom.com/conf.php?c=CAA" TargetMode="External"/><Relationship Id="rId713" Type="http://schemas.openxmlformats.org/officeDocument/2006/relationships/hyperlink" Target="https://kenpom.com/team.php?team=Le+Moyne" TargetMode="External"/><Relationship Id="rId145" Type="http://schemas.openxmlformats.org/officeDocument/2006/relationships/hyperlink" Target="https://kenpom.com/team.php?team=George+Mason" TargetMode="External"/><Relationship Id="rId352" Type="http://schemas.openxmlformats.org/officeDocument/2006/relationships/hyperlink" Target="https://kenpom.com/conf.php?c=MEAC" TargetMode="External"/><Relationship Id="rId212" Type="http://schemas.openxmlformats.org/officeDocument/2006/relationships/hyperlink" Target="https://kenpom.com/conf.php?c=Sum" TargetMode="External"/><Relationship Id="rId657" Type="http://schemas.openxmlformats.org/officeDocument/2006/relationships/hyperlink" Target="https://kenpom.com/team.php?team=Grambling+St." TargetMode="External"/><Relationship Id="rId296" Type="http://schemas.openxmlformats.org/officeDocument/2006/relationships/hyperlink" Target="https://kenpom.com/conf.php?c=BW" TargetMode="External"/><Relationship Id="rId517" Type="http://schemas.openxmlformats.org/officeDocument/2006/relationships/hyperlink" Target="https://kenpom.com/team.php?team=Colgate" TargetMode="External"/><Relationship Id="rId724" Type="http://schemas.openxmlformats.org/officeDocument/2006/relationships/hyperlink" Target="https://kenpom.com/conf.php?c=MAAC" TargetMode="External"/><Relationship Id="rId60" Type="http://schemas.openxmlformats.org/officeDocument/2006/relationships/hyperlink" Target="https://kenpom.com/conf.php?c=B10" TargetMode="External"/><Relationship Id="rId156" Type="http://schemas.openxmlformats.org/officeDocument/2006/relationships/hyperlink" Target="https://kenpom.com/conf.php?c=BE" TargetMode="External"/><Relationship Id="rId363" Type="http://schemas.openxmlformats.org/officeDocument/2006/relationships/hyperlink" Target="https://kenpom.com/team.php?team=Robert+Morris" TargetMode="External"/><Relationship Id="rId570" Type="http://schemas.openxmlformats.org/officeDocument/2006/relationships/hyperlink" Target="https://kenpom.com/conf.php?c=ASun" TargetMode="External"/><Relationship Id="rId223" Type="http://schemas.openxmlformats.org/officeDocument/2006/relationships/hyperlink" Target="https://kenpom.com/team.php?team=Oklahoma+St." TargetMode="External"/><Relationship Id="rId430" Type="http://schemas.openxmlformats.org/officeDocument/2006/relationships/hyperlink" Target="https://kenpom.com/conf.php?c=ASun" TargetMode="External"/><Relationship Id="rId668" Type="http://schemas.openxmlformats.org/officeDocument/2006/relationships/hyperlink" Target="https://kenpom.com/conf.php?c=Horz" TargetMode="External"/><Relationship Id="rId18" Type="http://schemas.openxmlformats.org/officeDocument/2006/relationships/hyperlink" Target="https://kenpom.com/conf.php?c=SEC" TargetMode="External"/><Relationship Id="rId528" Type="http://schemas.openxmlformats.org/officeDocument/2006/relationships/hyperlink" Target="https://kenpom.com/conf.php?c=AE" TargetMode="External"/><Relationship Id="rId167" Type="http://schemas.openxmlformats.org/officeDocument/2006/relationships/hyperlink" Target="https://kenpom.com/team.php?team=Florida+St." TargetMode="External"/><Relationship Id="rId374" Type="http://schemas.openxmlformats.org/officeDocument/2006/relationships/hyperlink" Target="https://kenpom.com/conf.php?c=A10" TargetMode="External"/><Relationship Id="rId581" Type="http://schemas.openxmlformats.org/officeDocument/2006/relationships/hyperlink" Target="https://kenpom.com/team.php?team=Saint+Peter%27s" TargetMode="External"/><Relationship Id="rId71" Type="http://schemas.openxmlformats.org/officeDocument/2006/relationships/hyperlink" Target="https://kenpom.com/team.php?team=VCU" TargetMode="External"/><Relationship Id="rId234" Type="http://schemas.openxmlformats.org/officeDocument/2006/relationships/hyperlink" Target="https://kenpom.com/conf.php?c=CUSA" TargetMode="External"/><Relationship Id="rId679" Type="http://schemas.openxmlformats.org/officeDocument/2006/relationships/hyperlink" Target="https://kenpom.com/team.php?team=Fairfield" TargetMode="External"/><Relationship Id="rId2" Type="http://schemas.openxmlformats.org/officeDocument/2006/relationships/hyperlink" Target="https://kenpom.com/archive.php?d=2025-02-09&amp;s=TeamName" TargetMode="External"/><Relationship Id="rId29" Type="http://schemas.openxmlformats.org/officeDocument/2006/relationships/hyperlink" Target="https://kenpom.com/team.php?team=Gonzaga" TargetMode="External"/><Relationship Id="rId441" Type="http://schemas.openxmlformats.org/officeDocument/2006/relationships/hyperlink" Target="https://kenpom.com/team.php?team=William+%26+Mary" TargetMode="External"/><Relationship Id="rId539" Type="http://schemas.openxmlformats.org/officeDocument/2006/relationships/hyperlink" Target="https://kenpom.com/team.php?team=Presbyterian" TargetMode="External"/><Relationship Id="rId178" Type="http://schemas.openxmlformats.org/officeDocument/2006/relationships/hyperlink" Target="https://kenpom.com/conf.php?c=B12" TargetMode="External"/><Relationship Id="rId301" Type="http://schemas.openxmlformats.org/officeDocument/2006/relationships/hyperlink" Target="https://kenpom.com/team.php?team=Wichita+St." TargetMode="External"/><Relationship Id="rId82" Type="http://schemas.openxmlformats.org/officeDocument/2006/relationships/hyperlink" Target="https://kenpom.com/conf.php?c=SEC" TargetMode="External"/><Relationship Id="rId385" Type="http://schemas.openxmlformats.org/officeDocument/2006/relationships/hyperlink" Target="https://kenpom.com/team.php?team=Winthrop" TargetMode="External"/><Relationship Id="rId592" Type="http://schemas.openxmlformats.org/officeDocument/2006/relationships/hyperlink" Target="https://kenpom.com/conf.php?c=OVC" TargetMode="External"/><Relationship Id="rId606" Type="http://schemas.openxmlformats.org/officeDocument/2006/relationships/hyperlink" Target="https://kenpom.com/conf.php?c=PL" TargetMode="External"/><Relationship Id="rId245" Type="http://schemas.openxmlformats.org/officeDocument/2006/relationships/hyperlink" Target="https://kenpom.com/team.php?team=CSUN" TargetMode="External"/><Relationship Id="rId452" Type="http://schemas.openxmlformats.org/officeDocument/2006/relationships/hyperlink" Target="https://kenpom.com/conf.php?c=BSky" TargetMode="External"/><Relationship Id="rId105" Type="http://schemas.openxmlformats.org/officeDocument/2006/relationships/hyperlink" Target="https://kenpom.com/team.php?team=UC+San+Diego" TargetMode="External"/><Relationship Id="rId312" Type="http://schemas.openxmlformats.org/officeDocument/2006/relationships/hyperlink" Target="https://kenpom.com/conf.php?c=Amer" TargetMode="External"/><Relationship Id="rId51" Type="http://schemas.openxmlformats.org/officeDocument/2006/relationships/hyperlink" Target="https://kenpom.com/team.php?team=Kentucky" TargetMode="External"/><Relationship Id="rId93" Type="http://schemas.openxmlformats.org/officeDocument/2006/relationships/hyperlink" Target="https://kenpom.com/team.php?team=Pittsburgh" TargetMode="External"/><Relationship Id="rId189" Type="http://schemas.openxmlformats.org/officeDocument/2006/relationships/hyperlink" Target="https://kenpom.com/team.php?team=Washington" TargetMode="External"/><Relationship Id="rId396" Type="http://schemas.openxmlformats.org/officeDocument/2006/relationships/hyperlink" Target="https://kenpom.com/conf.php?c=BSky" TargetMode="External"/><Relationship Id="rId561" Type="http://schemas.openxmlformats.org/officeDocument/2006/relationships/hyperlink" Target="https://kenpom.com/team.php?team=Georgia+St." TargetMode="External"/><Relationship Id="rId617" Type="http://schemas.openxmlformats.org/officeDocument/2006/relationships/hyperlink" Target="https://kenpom.com/team.php?team=Bowling+Green" TargetMode="External"/><Relationship Id="rId659" Type="http://schemas.openxmlformats.org/officeDocument/2006/relationships/hyperlink" Target="https://kenpom.com/team.php?team=Morgan+St." TargetMode="External"/><Relationship Id="rId214" Type="http://schemas.openxmlformats.org/officeDocument/2006/relationships/hyperlink" Target="https://kenpom.com/conf.php?c=B12" TargetMode="External"/><Relationship Id="rId256" Type="http://schemas.openxmlformats.org/officeDocument/2006/relationships/hyperlink" Target="https://kenpom.com/conf.php?c=SC" TargetMode="External"/><Relationship Id="rId298" Type="http://schemas.openxmlformats.org/officeDocument/2006/relationships/hyperlink" Target="https://kenpom.com/conf.php?c=SB" TargetMode="External"/><Relationship Id="rId421" Type="http://schemas.openxmlformats.org/officeDocument/2006/relationships/hyperlink" Target="https://kenpom.com/team.php?team=UTSA" TargetMode="External"/><Relationship Id="rId463" Type="http://schemas.openxmlformats.org/officeDocument/2006/relationships/hyperlink" Target="https://kenpom.com/team.php?team=Marist" TargetMode="External"/><Relationship Id="rId519" Type="http://schemas.openxmlformats.org/officeDocument/2006/relationships/hyperlink" Target="https://kenpom.com/team.php?team=Jackson+St." TargetMode="External"/><Relationship Id="rId670" Type="http://schemas.openxmlformats.org/officeDocument/2006/relationships/hyperlink" Target="https://kenpom.com/conf.php?c=Slnd" TargetMode="External"/><Relationship Id="rId116" Type="http://schemas.openxmlformats.org/officeDocument/2006/relationships/hyperlink" Target="https://kenpom.com/conf.php?c=B10" TargetMode="External"/><Relationship Id="rId158" Type="http://schemas.openxmlformats.org/officeDocument/2006/relationships/hyperlink" Target="https://kenpom.com/conf.php?c=A10" TargetMode="External"/><Relationship Id="rId323" Type="http://schemas.openxmlformats.org/officeDocument/2006/relationships/hyperlink" Target="https://kenpom.com/team.php?team=Bryant" TargetMode="External"/><Relationship Id="rId530" Type="http://schemas.openxmlformats.org/officeDocument/2006/relationships/hyperlink" Target="https://kenpom.com/conf.php?c=MAAC" TargetMode="External"/><Relationship Id="rId726" Type="http://schemas.openxmlformats.org/officeDocument/2006/relationships/hyperlink" Target="https://kenpom.com/conf.php?c=SC" TargetMode="External"/><Relationship Id="rId20" Type="http://schemas.openxmlformats.org/officeDocument/2006/relationships/hyperlink" Target="https://kenpom.com/conf.php?c=B10" TargetMode="External"/><Relationship Id="rId62" Type="http://schemas.openxmlformats.org/officeDocument/2006/relationships/hyperlink" Target="https://kenpom.com/conf.php?c=ACC" TargetMode="External"/><Relationship Id="rId365" Type="http://schemas.openxmlformats.org/officeDocument/2006/relationships/hyperlink" Target="https://kenpom.com/team.php?team=Texas+A%26M+Corpus+Chris" TargetMode="External"/><Relationship Id="rId572" Type="http://schemas.openxmlformats.org/officeDocument/2006/relationships/hyperlink" Target="https://kenpom.com/conf.php?c=CAA" TargetMode="External"/><Relationship Id="rId628" Type="http://schemas.openxmlformats.org/officeDocument/2006/relationships/hyperlink" Target="https://kenpom.com/conf.php?c=MEAC" TargetMode="External"/><Relationship Id="rId225" Type="http://schemas.openxmlformats.org/officeDocument/2006/relationships/hyperlink" Target="https://kenpom.com/team.php?team=Troy" TargetMode="External"/><Relationship Id="rId267" Type="http://schemas.openxmlformats.org/officeDocument/2006/relationships/hyperlink" Target="https://kenpom.com/team.php?team=Cornell" TargetMode="External"/><Relationship Id="rId432" Type="http://schemas.openxmlformats.org/officeDocument/2006/relationships/hyperlink" Target="https://kenpom.com/conf.php?c=CAA" TargetMode="External"/><Relationship Id="rId474" Type="http://schemas.openxmlformats.org/officeDocument/2006/relationships/hyperlink" Target="https://kenpom.com/conf.php?c=Slnd" TargetMode="External"/><Relationship Id="rId127" Type="http://schemas.openxmlformats.org/officeDocument/2006/relationships/hyperlink" Target="https://kenpom.com/team.php?team=Yale" TargetMode="External"/><Relationship Id="rId681" Type="http://schemas.openxmlformats.org/officeDocument/2006/relationships/hyperlink" Target="https://kenpom.com/team.php?team=Prairie+View+A%26M" TargetMode="External"/><Relationship Id="rId31" Type="http://schemas.openxmlformats.org/officeDocument/2006/relationships/hyperlink" Target="https://kenpom.com/team.php?team=Wisconsin" TargetMode="External"/><Relationship Id="rId73" Type="http://schemas.openxmlformats.org/officeDocument/2006/relationships/hyperlink" Target="https://kenpom.com/team.php?team=Connecticut" TargetMode="External"/><Relationship Id="rId169" Type="http://schemas.openxmlformats.org/officeDocument/2006/relationships/hyperlink" Target="https://kenpom.com/team.php?team=Nevada" TargetMode="External"/><Relationship Id="rId334" Type="http://schemas.openxmlformats.org/officeDocument/2006/relationships/hyperlink" Target="https://kenpom.com/conf.php?c=BSth" TargetMode="External"/><Relationship Id="rId376" Type="http://schemas.openxmlformats.org/officeDocument/2006/relationships/hyperlink" Target="https://kenpom.com/conf.php?c=OVC" TargetMode="External"/><Relationship Id="rId541" Type="http://schemas.openxmlformats.org/officeDocument/2006/relationships/hyperlink" Target="https://kenpom.com/team.php?team=Idaho" TargetMode="External"/><Relationship Id="rId583" Type="http://schemas.openxmlformats.org/officeDocument/2006/relationships/hyperlink" Target="https://kenpom.com/team.php?team=Penn" TargetMode="External"/><Relationship Id="rId639" Type="http://schemas.openxmlformats.org/officeDocument/2006/relationships/hyperlink" Target="https://kenpom.com/team.php?team=Alcorn+St." TargetMode="External"/><Relationship Id="rId4" Type="http://schemas.openxmlformats.org/officeDocument/2006/relationships/hyperlink" Target="https://kenpom.com/archive.php?d=2025-02-09&amp;s=RankAdjOE" TargetMode="External"/><Relationship Id="rId180" Type="http://schemas.openxmlformats.org/officeDocument/2006/relationships/hyperlink" Target="https://kenpom.com/conf.php?c=B12" TargetMode="External"/><Relationship Id="rId236" Type="http://schemas.openxmlformats.org/officeDocument/2006/relationships/hyperlink" Target="https://kenpom.com/conf.php?c=A10" TargetMode="External"/><Relationship Id="rId278" Type="http://schemas.openxmlformats.org/officeDocument/2006/relationships/hyperlink" Target="https://kenpom.com/conf.php?c=Horz" TargetMode="External"/><Relationship Id="rId401" Type="http://schemas.openxmlformats.org/officeDocument/2006/relationships/hyperlink" Target="https://kenpom.com/team.php?team=Quinnipiac" TargetMode="External"/><Relationship Id="rId443" Type="http://schemas.openxmlformats.org/officeDocument/2006/relationships/hyperlink" Target="https://kenpom.com/team.php?team=Southern" TargetMode="External"/><Relationship Id="rId650" Type="http://schemas.openxmlformats.org/officeDocument/2006/relationships/hyperlink" Target="https://kenpom.com/conf.php?c=MAC" TargetMode="External"/><Relationship Id="rId303" Type="http://schemas.openxmlformats.org/officeDocument/2006/relationships/hyperlink" Target="https://kenpom.com/team.php?team=UNC+Greensboro" TargetMode="External"/><Relationship Id="rId485" Type="http://schemas.openxmlformats.org/officeDocument/2006/relationships/hyperlink" Target="https://kenpom.com/team.php?team=Valparaiso" TargetMode="External"/><Relationship Id="rId692" Type="http://schemas.openxmlformats.org/officeDocument/2006/relationships/hyperlink" Target="https://kenpom.com/conf.php?c=BSth" TargetMode="External"/><Relationship Id="rId706" Type="http://schemas.openxmlformats.org/officeDocument/2006/relationships/hyperlink" Target="https://kenpom.com/conf.php?c=AE" TargetMode="External"/><Relationship Id="rId42" Type="http://schemas.openxmlformats.org/officeDocument/2006/relationships/hyperlink" Target="https://kenpom.com/conf.php?c=B10" TargetMode="External"/><Relationship Id="rId84" Type="http://schemas.openxmlformats.org/officeDocument/2006/relationships/hyperlink" Target="https://kenpom.com/conf.php?c=B10" TargetMode="External"/><Relationship Id="rId138" Type="http://schemas.openxmlformats.org/officeDocument/2006/relationships/hyperlink" Target="https://kenpom.com/conf.php?c=B12" TargetMode="External"/><Relationship Id="rId345" Type="http://schemas.openxmlformats.org/officeDocument/2006/relationships/hyperlink" Target="https://kenpom.com/team.php?team=San+Jose+St." TargetMode="External"/><Relationship Id="rId387" Type="http://schemas.openxmlformats.org/officeDocument/2006/relationships/hyperlink" Target="https://kenpom.com/team.php?team=Drexel" TargetMode="External"/><Relationship Id="rId510" Type="http://schemas.openxmlformats.org/officeDocument/2006/relationships/hyperlink" Target="https://kenpom.com/conf.php?c=Ivy" TargetMode="External"/><Relationship Id="rId552" Type="http://schemas.openxmlformats.org/officeDocument/2006/relationships/hyperlink" Target="https://kenpom.com/conf.php?c=Sum" TargetMode="External"/><Relationship Id="rId594" Type="http://schemas.openxmlformats.org/officeDocument/2006/relationships/hyperlink" Target="https://kenpom.com/conf.php?c=WAC" TargetMode="External"/><Relationship Id="rId608" Type="http://schemas.openxmlformats.org/officeDocument/2006/relationships/hyperlink" Target="https://kenpom.com/conf.php?c=NEC" TargetMode="External"/><Relationship Id="rId191" Type="http://schemas.openxmlformats.org/officeDocument/2006/relationships/hyperlink" Target="https://kenpom.com/team.php?team=Minnesota" TargetMode="External"/><Relationship Id="rId205" Type="http://schemas.openxmlformats.org/officeDocument/2006/relationships/hyperlink" Target="https://kenpom.com/team.php?team=Florida+Atlantic" TargetMode="External"/><Relationship Id="rId247" Type="http://schemas.openxmlformats.org/officeDocument/2006/relationships/hyperlink" Target="https://kenpom.com/team.php?team=Syracuse" TargetMode="External"/><Relationship Id="rId412" Type="http://schemas.openxmlformats.org/officeDocument/2006/relationships/hyperlink" Target="https://kenpom.com/conf.php?c=Slnd" TargetMode="External"/><Relationship Id="rId107" Type="http://schemas.openxmlformats.org/officeDocument/2006/relationships/hyperlink" Target="https://kenpom.com/team.php?team=Xavier" TargetMode="External"/><Relationship Id="rId289" Type="http://schemas.openxmlformats.org/officeDocument/2006/relationships/hyperlink" Target="https://kenpom.com/team.php?team=Seattle" TargetMode="External"/><Relationship Id="rId454" Type="http://schemas.openxmlformats.org/officeDocument/2006/relationships/hyperlink" Target="https://kenpom.com/conf.php?c=WCC" TargetMode="External"/><Relationship Id="rId496" Type="http://schemas.openxmlformats.org/officeDocument/2006/relationships/hyperlink" Target="https://kenpom.com/conf.php?c=SB" TargetMode="External"/><Relationship Id="rId661" Type="http://schemas.openxmlformats.org/officeDocument/2006/relationships/hyperlink" Target="https://kenpom.com/team.php?team=Coastal+Carolina" TargetMode="External"/><Relationship Id="rId717" Type="http://schemas.openxmlformats.org/officeDocument/2006/relationships/hyperlink" Target="https://kenpom.com/team.php?team=Western+Illinois" TargetMode="External"/><Relationship Id="rId11" Type="http://schemas.openxmlformats.org/officeDocument/2006/relationships/hyperlink" Target="https://kenpom.com/team.php?team=Houston" TargetMode="External"/><Relationship Id="rId53" Type="http://schemas.openxmlformats.org/officeDocument/2006/relationships/hyperlink" Target="https://kenpom.com/team.php?team=Missouri" TargetMode="External"/><Relationship Id="rId149" Type="http://schemas.openxmlformats.org/officeDocument/2006/relationships/hyperlink" Target="https://kenpom.com/team.php?team=Iowa" TargetMode="External"/><Relationship Id="rId314" Type="http://schemas.openxmlformats.org/officeDocument/2006/relationships/hyperlink" Target="https://kenpom.com/conf.php?c=WAC" TargetMode="External"/><Relationship Id="rId356" Type="http://schemas.openxmlformats.org/officeDocument/2006/relationships/hyperlink" Target="https://kenpom.com/conf.php?c=MVC" TargetMode="External"/><Relationship Id="rId398" Type="http://schemas.openxmlformats.org/officeDocument/2006/relationships/hyperlink" Target="https://kenpom.com/conf.php?c=Horz" TargetMode="External"/><Relationship Id="rId521" Type="http://schemas.openxmlformats.org/officeDocument/2006/relationships/hyperlink" Target="https://kenpom.com/team.php?team=Hampton" TargetMode="External"/><Relationship Id="rId563" Type="http://schemas.openxmlformats.org/officeDocument/2006/relationships/hyperlink" Target="https://kenpom.com/team.php?team=Charleston+Southern" TargetMode="External"/><Relationship Id="rId619" Type="http://schemas.openxmlformats.org/officeDocument/2006/relationships/hyperlink" Target="https://kenpom.com/team.php?team=Utah+Tech" TargetMode="External"/><Relationship Id="rId95" Type="http://schemas.openxmlformats.org/officeDocument/2006/relationships/hyperlink" Target="https://kenpom.com/team.php?team=West+Virginia" TargetMode="External"/><Relationship Id="rId160" Type="http://schemas.openxmlformats.org/officeDocument/2006/relationships/hyperlink" Target="https://kenpom.com/conf.php?c=MWC" TargetMode="External"/><Relationship Id="rId216" Type="http://schemas.openxmlformats.org/officeDocument/2006/relationships/hyperlink" Target="https://kenpom.com/conf.php?c=ACC" TargetMode="External"/><Relationship Id="rId423" Type="http://schemas.openxmlformats.org/officeDocument/2006/relationships/hyperlink" Target="https://kenpom.com/team.php?team=Hofstra" TargetMode="External"/><Relationship Id="rId258" Type="http://schemas.openxmlformats.org/officeDocument/2006/relationships/hyperlink" Target="https://kenpom.com/conf.php?c=MVC" TargetMode="External"/><Relationship Id="rId465" Type="http://schemas.openxmlformats.org/officeDocument/2006/relationships/hyperlink" Target="https://kenpom.com/team.php?team=Abilene+Christian" TargetMode="External"/><Relationship Id="rId630" Type="http://schemas.openxmlformats.org/officeDocument/2006/relationships/hyperlink" Target="https://kenpom.com/conf.php?c=OVC" TargetMode="External"/><Relationship Id="rId672" Type="http://schemas.openxmlformats.org/officeDocument/2006/relationships/hyperlink" Target="https://kenpom.com/conf.php?c=CAA" TargetMode="External"/><Relationship Id="rId728" Type="http://schemas.openxmlformats.org/officeDocument/2006/relationships/hyperlink" Target="https://kenpom.com/conf.php?c=MEAC" TargetMode="External"/><Relationship Id="rId22" Type="http://schemas.openxmlformats.org/officeDocument/2006/relationships/hyperlink" Target="https://kenpom.com/conf.php?c=B12" TargetMode="External"/><Relationship Id="rId64" Type="http://schemas.openxmlformats.org/officeDocument/2006/relationships/hyperlink" Target="https://kenpom.com/conf.php?c=ACC" TargetMode="External"/><Relationship Id="rId118" Type="http://schemas.openxmlformats.org/officeDocument/2006/relationships/hyperlink" Target="https://kenpom.com/conf.php?c=B10" TargetMode="External"/><Relationship Id="rId325" Type="http://schemas.openxmlformats.org/officeDocument/2006/relationships/hyperlink" Target="https://kenpom.com/team.php?team=Charleston" TargetMode="External"/><Relationship Id="rId367" Type="http://schemas.openxmlformats.org/officeDocument/2006/relationships/hyperlink" Target="https://kenpom.com/team.php?team=Marshall" TargetMode="External"/><Relationship Id="rId532" Type="http://schemas.openxmlformats.org/officeDocument/2006/relationships/hyperlink" Target="https://kenpom.com/conf.php?c=MAAC" TargetMode="External"/><Relationship Id="rId574" Type="http://schemas.openxmlformats.org/officeDocument/2006/relationships/hyperlink" Target="https://kenpom.com/conf.php?c=Ivy" TargetMode="External"/><Relationship Id="rId171" Type="http://schemas.openxmlformats.org/officeDocument/2006/relationships/hyperlink" Target="https://kenpom.com/team.php?team=Providence" TargetMode="External"/><Relationship Id="rId227" Type="http://schemas.openxmlformats.org/officeDocument/2006/relationships/hyperlink" Target="https://kenpom.com/team.php?team=Jacksonville+St." TargetMode="External"/><Relationship Id="rId269" Type="http://schemas.openxmlformats.org/officeDocument/2006/relationships/hyperlink" Target="https://kenpom.com/team.php?team=South+Alabama" TargetMode="External"/><Relationship Id="rId434" Type="http://schemas.openxmlformats.org/officeDocument/2006/relationships/hyperlink" Target="https://kenpom.com/conf.php?c=BE" TargetMode="External"/><Relationship Id="rId476" Type="http://schemas.openxmlformats.org/officeDocument/2006/relationships/hyperlink" Target="https://kenpom.com/conf.php?c=BSth" TargetMode="External"/><Relationship Id="rId641" Type="http://schemas.openxmlformats.org/officeDocument/2006/relationships/hyperlink" Target="https://kenpom.com/team.php?team=Fairleigh+Dickinson" TargetMode="External"/><Relationship Id="rId683" Type="http://schemas.openxmlformats.org/officeDocument/2006/relationships/hyperlink" Target="https://kenpom.com/team.php?team=West+Georgia" TargetMode="External"/><Relationship Id="rId33" Type="http://schemas.openxmlformats.org/officeDocument/2006/relationships/hyperlink" Target="https://kenpom.com/team.php?team=Illinois" TargetMode="External"/><Relationship Id="rId129" Type="http://schemas.openxmlformats.org/officeDocument/2006/relationships/hyperlink" Target="https://kenpom.com/team.php?team=Drake" TargetMode="External"/><Relationship Id="rId280" Type="http://schemas.openxmlformats.org/officeDocument/2006/relationships/hyperlink" Target="https://kenpom.com/conf.php?c=MVC" TargetMode="External"/><Relationship Id="rId336" Type="http://schemas.openxmlformats.org/officeDocument/2006/relationships/hyperlink" Target="https://kenpom.com/conf.php?c=CAA" TargetMode="External"/><Relationship Id="rId501" Type="http://schemas.openxmlformats.org/officeDocument/2006/relationships/hyperlink" Target="https://kenpom.com/team.php?team=Northern+Arizona" TargetMode="External"/><Relationship Id="rId543" Type="http://schemas.openxmlformats.org/officeDocument/2006/relationships/hyperlink" Target="https://kenpom.com/team.php?team=Ball+St." TargetMode="External"/><Relationship Id="rId75" Type="http://schemas.openxmlformats.org/officeDocument/2006/relationships/hyperlink" Target="https://kenpom.com/team.php?team=New+Mexico" TargetMode="External"/><Relationship Id="rId140" Type="http://schemas.openxmlformats.org/officeDocument/2006/relationships/hyperlink" Target="https://kenpom.com/conf.php?c=B10" TargetMode="External"/><Relationship Id="rId182" Type="http://schemas.openxmlformats.org/officeDocument/2006/relationships/hyperlink" Target="https://kenpom.com/conf.php?c=ACC" TargetMode="External"/><Relationship Id="rId378" Type="http://schemas.openxmlformats.org/officeDocument/2006/relationships/hyperlink" Target="https://kenpom.com/conf.php?c=ACC" TargetMode="External"/><Relationship Id="rId403" Type="http://schemas.openxmlformats.org/officeDocument/2006/relationships/hyperlink" Target="https://kenpom.com/team.php?team=Hawaii" TargetMode="External"/><Relationship Id="rId585" Type="http://schemas.openxmlformats.org/officeDocument/2006/relationships/hyperlink" Target="https://kenpom.com/team.php?team=Texas+Southern" TargetMode="External"/><Relationship Id="rId6" Type="http://schemas.openxmlformats.org/officeDocument/2006/relationships/hyperlink" Target="https://kenpom.com/archive.php?d=2025-02-09&amp;s=RankAdjTempo" TargetMode="External"/><Relationship Id="rId238" Type="http://schemas.openxmlformats.org/officeDocument/2006/relationships/hyperlink" Target="https://kenpom.com/conf.php?c=CUSA" TargetMode="External"/><Relationship Id="rId445" Type="http://schemas.openxmlformats.org/officeDocument/2006/relationships/hyperlink" Target="https://kenpom.com/team.php?team=UMass+Lowell" TargetMode="External"/><Relationship Id="rId487" Type="http://schemas.openxmlformats.org/officeDocument/2006/relationships/hyperlink" Target="https://kenpom.com/team.php?team=Bucknell" TargetMode="External"/><Relationship Id="rId610" Type="http://schemas.openxmlformats.org/officeDocument/2006/relationships/hyperlink" Target="https://kenpom.com/conf.php?c=MWC" TargetMode="External"/><Relationship Id="rId652" Type="http://schemas.openxmlformats.org/officeDocument/2006/relationships/hyperlink" Target="https://kenpom.com/conf.php?c=Sum" TargetMode="External"/><Relationship Id="rId694" Type="http://schemas.openxmlformats.org/officeDocument/2006/relationships/hyperlink" Target="https://kenpom.com/conf.php?c=Slnd" TargetMode="External"/><Relationship Id="rId708" Type="http://schemas.openxmlformats.org/officeDocument/2006/relationships/hyperlink" Target="https://kenpom.com/conf.php?c=NEC" TargetMode="External"/><Relationship Id="rId291" Type="http://schemas.openxmlformats.org/officeDocument/2006/relationships/hyperlink" Target="https://kenpom.com/team.php?team=Milwaukee" TargetMode="External"/><Relationship Id="rId305" Type="http://schemas.openxmlformats.org/officeDocument/2006/relationships/hyperlink" Target="https://kenpom.com/team.php?team=Cleveland+St." TargetMode="External"/><Relationship Id="rId347" Type="http://schemas.openxmlformats.org/officeDocument/2006/relationships/hyperlink" Target="https://kenpom.com/team.php?team=Elon" TargetMode="External"/><Relationship Id="rId512" Type="http://schemas.openxmlformats.org/officeDocument/2006/relationships/hyperlink" Target="https://kenpom.com/conf.php?c=MWC" TargetMode="External"/><Relationship Id="rId44" Type="http://schemas.openxmlformats.org/officeDocument/2006/relationships/hyperlink" Target="https://kenpom.com/conf.php?c=SEC" TargetMode="External"/><Relationship Id="rId86" Type="http://schemas.openxmlformats.org/officeDocument/2006/relationships/hyperlink" Target="https://kenpom.com/conf.php?c=B10" TargetMode="External"/><Relationship Id="rId151" Type="http://schemas.openxmlformats.org/officeDocument/2006/relationships/hyperlink" Target="https://kenpom.com/team.php?team=Oregon+St." TargetMode="External"/><Relationship Id="rId389" Type="http://schemas.openxmlformats.org/officeDocument/2006/relationships/hyperlink" Target="https://kenpom.com/team.php?team=Maine" TargetMode="External"/><Relationship Id="rId554" Type="http://schemas.openxmlformats.org/officeDocument/2006/relationships/hyperlink" Target="https://kenpom.com/conf.php?c=WAC" TargetMode="External"/><Relationship Id="rId596" Type="http://schemas.openxmlformats.org/officeDocument/2006/relationships/hyperlink" Target="https://kenpom.com/conf.php?c=OVC" TargetMode="External"/><Relationship Id="rId193" Type="http://schemas.openxmlformats.org/officeDocument/2006/relationships/hyperlink" Target="https://kenpom.com/team.php?team=Grand+Canyon" TargetMode="External"/><Relationship Id="rId207" Type="http://schemas.openxmlformats.org/officeDocument/2006/relationships/hyperlink" Target="https://kenpom.com/team.php?team=Virginia" TargetMode="External"/><Relationship Id="rId249" Type="http://schemas.openxmlformats.org/officeDocument/2006/relationships/hyperlink" Target="https://kenpom.com/team.php?team=Middle+Tennessee" TargetMode="External"/><Relationship Id="rId414" Type="http://schemas.openxmlformats.org/officeDocument/2006/relationships/hyperlink" Target="https://kenpom.com/conf.php?c=MAC" TargetMode="External"/><Relationship Id="rId456" Type="http://schemas.openxmlformats.org/officeDocument/2006/relationships/hyperlink" Target="https://kenpom.com/conf.php?c=Ivy" TargetMode="External"/><Relationship Id="rId498" Type="http://schemas.openxmlformats.org/officeDocument/2006/relationships/hyperlink" Target="https://kenpom.com/conf.php?c=BSky" TargetMode="External"/><Relationship Id="rId621" Type="http://schemas.openxmlformats.org/officeDocument/2006/relationships/hyperlink" Target="https://kenpom.com/team.php?team=Eastern+Michigan" TargetMode="External"/><Relationship Id="rId663" Type="http://schemas.openxmlformats.org/officeDocument/2006/relationships/hyperlink" Target="https://kenpom.com/team.php?team=Florida+A%26M" TargetMode="External"/><Relationship Id="rId13" Type="http://schemas.openxmlformats.org/officeDocument/2006/relationships/hyperlink" Target="https://kenpom.com/team.php?team=Tennessee" TargetMode="External"/><Relationship Id="rId109" Type="http://schemas.openxmlformats.org/officeDocument/2006/relationships/hyperlink" Target="https://kenpom.com/team.php?team=Utah+St." TargetMode="External"/><Relationship Id="rId260" Type="http://schemas.openxmlformats.org/officeDocument/2006/relationships/hyperlink" Target="https://kenpom.com/conf.php?c=WAC" TargetMode="External"/><Relationship Id="rId316" Type="http://schemas.openxmlformats.org/officeDocument/2006/relationships/hyperlink" Target="https://kenpom.com/conf.php?c=A10" TargetMode="External"/><Relationship Id="rId523" Type="http://schemas.openxmlformats.org/officeDocument/2006/relationships/hyperlink" Target="https://kenpom.com/team.php?team=Northwestern+St." TargetMode="External"/><Relationship Id="rId719" Type="http://schemas.openxmlformats.org/officeDocument/2006/relationships/hyperlink" Target="https://kenpom.com/team.php?team=Alabama+A%26M" TargetMode="External"/><Relationship Id="rId55" Type="http://schemas.openxmlformats.org/officeDocument/2006/relationships/hyperlink" Target="https://kenpom.com/team.php?team=UCLA" TargetMode="External"/><Relationship Id="rId97" Type="http://schemas.openxmlformats.org/officeDocument/2006/relationships/hyperlink" Target="https://kenpom.com/team.php?team=SMU" TargetMode="External"/><Relationship Id="rId120" Type="http://schemas.openxmlformats.org/officeDocument/2006/relationships/hyperlink" Target="https://kenpom.com/conf.php?c=B12" TargetMode="External"/><Relationship Id="rId358" Type="http://schemas.openxmlformats.org/officeDocument/2006/relationships/hyperlink" Target="https://kenpom.com/conf.php?c=CUSA" TargetMode="External"/><Relationship Id="rId565" Type="http://schemas.openxmlformats.org/officeDocument/2006/relationships/hyperlink" Target="https://kenpom.com/team.php?team=VMI" TargetMode="External"/><Relationship Id="rId730" Type="http://schemas.openxmlformats.org/officeDocument/2006/relationships/hyperlink" Target="https://kenpom.com/conf.php?c=MEAC" TargetMode="External"/><Relationship Id="rId162" Type="http://schemas.openxmlformats.org/officeDocument/2006/relationships/hyperlink" Target="https://kenpom.com/conf.php?c=SEC" TargetMode="External"/><Relationship Id="rId218" Type="http://schemas.openxmlformats.org/officeDocument/2006/relationships/hyperlink" Target="https://kenpom.com/conf.php?c=WCC" TargetMode="External"/><Relationship Id="rId425" Type="http://schemas.openxmlformats.org/officeDocument/2006/relationships/hyperlink" Target="https://kenpom.com/team.php?team=Boston+College" TargetMode="External"/><Relationship Id="rId467" Type="http://schemas.openxmlformats.org/officeDocument/2006/relationships/hyperlink" Target="https://kenpom.com/team.php?team=Mercer" TargetMode="External"/><Relationship Id="rId632" Type="http://schemas.openxmlformats.org/officeDocument/2006/relationships/hyperlink" Target="https://kenpom.com/conf.php?c=BW" TargetMode="External"/><Relationship Id="rId271" Type="http://schemas.openxmlformats.org/officeDocument/2006/relationships/hyperlink" Target="https://kenpom.com/team.php?team=Kent+St." TargetMode="External"/><Relationship Id="rId674" Type="http://schemas.openxmlformats.org/officeDocument/2006/relationships/hyperlink" Target="https://kenpom.com/conf.php?c=Sum" TargetMode="External"/><Relationship Id="rId24" Type="http://schemas.openxmlformats.org/officeDocument/2006/relationships/hyperlink" Target="https://kenpom.com/conf.php?c=B12" TargetMode="External"/><Relationship Id="rId66" Type="http://schemas.openxmlformats.org/officeDocument/2006/relationships/hyperlink" Target="https://kenpom.com/conf.php?c=BE" TargetMode="External"/><Relationship Id="rId131" Type="http://schemas.openxmlformats.org/officeDocument/2006/relationships/hyperlink" Target="https://kenpom.com/team.php?team=Penn+St." TargetMode="External"/><Relationship Id="rId327" Type="http://schemas.openxmlformats.org/officeDocument/2006/relationships/hyperlink" Target="https://kenpom.com/team.php?team=Kennesaw+St." TargetMode="External"/><Relationship Id="rId369" Type="http://schemas.openxmlformats.org/officeDocument/2006/relationships/hyperlink" Target="https://kenpom.com/team.php?team=Central+Connecticut" TargetMode="External"/><Relationship Id="rId534" Type="http://schemas.openxmlformats.org/officeDocument/2006/relationships/hyperlink" Target="https://kenpom.com/conf.php?c=Slnd" TargetMode="External"/><Relationship Id="rId576" Type="http://schemas.openxmlformats.org/officeDocument/2006/relationships/hyperlink" Target="https://kenpom.com/conf.php?c=PL" TargetMode="External"/><Relationship Id="rId173" Type="http://schemas.openxmlformats.org/officeDocument/2006/relationships/hyperlink" Target="https://kenpom.com/team.php?team=Saint+Joseph%27s" TargetMode="External"/><Relationship Id="rId229" Type="http://schemas.openxmlformats.org/officeDocument/2006/relationships/hyperlink" Target="https://kenpom.com/team.php?team=UNC+Wilmington" TargetMode="External"/><Relationship Id="rId380" Type="http://schemas.openxmlformats.org/officeDocument/2006/relationships/hyperlink" Target="https://kenpom.com/conf.php?c=MAC" TargetMode="External"/><Relationship Id="rId436" Type="http://schemas.openxmlformats.org/officeDocument/2006/relationships/hyperlink" Target="https://kenpom.com/conf.php?c=WAC" TargetMode="External"/><Relationship Id="rId601" Type="http://schemas.openxmlformats.org/officeDocument/2006/relationships/hyperlink" Target="https://kenpom.com/team.php?team=Pacific" TargetMode="External"/><Relationship Id="rId643" Type="http://schemas.openxmlformats.org/officeDocument/2006/relationships/hyperlink" Target="https://kenpom.com/team.php?team=Saint+Francis" TargetMode="External"/><Relationship Id="rId240" Type="http://schemas.openxmlformats.org/officeDocument/2006/relationships/hyperlink" Target="https://kenpom.com/conf.php?c=SC" TargetMode="External"/><Relationship Id="rId478" Type="http://schemas.openxmlformats.org/officeDocument/2006/relationships/hyperlink" Target="https://kenpom.com/conf.php?c=Sum" TargetMode="External"/><Relationship Id="rId685" Type="http://schemas.openxmlformats.org/officeDocument/2006/relationships/hyperlink" Target="https://kenpom.com/team.php?team=Sacramento+St." TargetMode="External"/><Relationship Id="rId35" Type="http://schemas.openxmlformats.org/officeDocument/2006/relationships/hyperlink" Target="https://kenpom.com/team.php?team=Texas+A%26M" TargetMode="External"/><Relationship Id="rId77" Type="http://schemas.openxmlformats.org/officeDocument/2006/relationships/hyperlink" Target="https://kenpom.com/team.php?team=BYU" TargetMode="External"/><Relationship Id="rId100" Type="http://schemas.openxmlformats.org/officeDocument/2006/relationships/hyperlink" Target="https://kenpom.com/conf.php?c=MWC" TargetMode="External"/><Relationship Id="rId282" Type="http://schemas.openxmlformats.org/officeDocument/2006/relationships/hyperlink" Target="https://kenpom.com/conf.php?c=WCC" TargetMode="External"/><Relationship Id="rId338" Type="http://schemas.openxmlformats.org/officeDocument/2006/relationships/hyperlink" Target="https://kenpom.com/conf.php?c=SC" TargetMode="External"/><Relationship Id="rId503" Type="http://schemas.openxmlformats.org/officeDocument/2006/relationships/hyperlink" Target="https://kenpom.com/team.php?team=Cal+St.+Bakersfield" TargetMode="External"/><Relationship Id="rId545" Type="http://schemas.openxmlformats.org/officeDocument/2006/relationships/hyperlink" Target="https://kenpom.com/team.php?team=Sacred+Heart" TargetMode="External"/><Relationship Id="rId587" Type="http://schemas.openxmlformats.org/officeDocument/2006/relationships/hyperlink" Target="https://kenpom.com/team.php?team=San+Diego" TargetMode="External"/><Relationship Id="rId710" Type="http://schemas.openxmlformats.org/officeDocument/2006/relationships/hyperlink" Target="https://kenpom.com/conf.php?c=ASun" TargetMode="External"/><Relationship Id="rId8" Type="http://schemas.openxmlformats.org/officeDocument/2006/relationships/hyperlink" Target="https://kenpom.com/conf.php?c=SEC" TargetMode="External"/><Relationship Id="rId142" Type="http://schemas.openxmlformats.org/officeDocument/2006/relationships/hyperlink" Target="https://kenpom.com/conf.php?c=ACC" TargetMode="External"/><Relationship Id="rId184" Type="http://schemas.openxmlformats.org/officeDocument/2006/relationships/hyperlink" Target="https://kenpom.com/conf.php?c=SB" TargetMode="External"/><Relationship Id="rId391" Type="http://schemas.openxmlformats.org/officeDocument/2006/relationships/hyperlink" Target="https://kenpom.com/team.php?team=Wright+St." TargetMode="External"/><Relationship Id="rId405" Type="http://schemas.openxmlformats.org/officeDocument/2006/relationships/hyperlink" Target="https://kenpom.com/team.php?team=Toledo" TargetMode="External"/><Relationship Id="rId447" Type="http://schemas.openxmlformats.org/officeDocument/2006/relationships/hyperlink" Target="https://kenpom.com/team.php?team=UC+Davis" TargetMode="External"/><Relationship Id="rId612" Type="http://schemas.openxmlformats.org/officeDocument/2006/relationships/hyperlink" Target="https://kenpom.com/conf.php?c=MEAC" TargetMode="External"/><Relationship Id="rId251" Type="http://schemas.openxmlformats.org/officeDocument/2006/relationships/hyperlink" Target="https://kenpom.com/team.php?team=North+Dakota+St." TargetMode="External"/><Relationship Id="rId489" Type="http://schemas.openxmlformats.org/officeDocument/2006/relationships/hyperlink" Target="https://kenpom.com/team.php?team=American" TargetMode="External"/><Relationship Id="rId654" Type="http://schemas.openxmlformats.org/officeDocument/2006/relationships/hyperlink" Target="https://kenpom.com/conf.php?c=CAA" TargetMode="External"/><Relationship Id="rId696" Type="http://schemas.openxmlformats.org/officeDocument/2006/relationships/hyperlink" Target="https://kenpom.com/conf.php?c=SB" TargetMode="External"/><Relationship Id="rId46" Type="http://schemas.openxmlformats.org/officeDocument/2006/relationships/hyperlink" Target="https://kenpom.com/conf.php?c=B10" TargetMode="External"/><Relationship Id="rId293" Type="http://schemas.openxmlformats.org/officeDocument/2006/relationships/hyperlink" Target="https://kenpom.com/team.php?team=UTEP" TargetMode="External"/><Relationship Id="rId307" Type="http://schemas.openxmlformats.org/officeDocument/2006/relationships/hyperlink" Target="https://kenpom.com/team.php?team=Virginia+Tech" TargetMode="External"/><Relationship Id="rId349" Type="http://schemas.openxmlformats.org/officeDocument/2006/relationships/hyperlink" Target="https://kenpom.com/team.php?team=Wyoming" TargetMode="External"/><Relationship Id="rId514" Type="http://schemas.openxmlformats.org/officeDocument/2006/relationships/hyperlink" Target="https://kenpom.com/conf.php?c=SB" TargetMode="External"/><Relationship Id="rId556" Type="http://schemas.openxmlformats.org/officeDocument/2006/relationships/hyperlink" Target="https://kenpom.com/conf.php?c=OVC" TargetMode="External"/><Relationship Id="rId721" Type="http://schemas.openxmlformats.org/officeDocument/2006/relationships/hyperlink" Target="https://kenpom.com/team.php?team=New+Hampshire" TargetMode="External"/><Relationship Id="rId88" Type="http://schemas.openxmlformats.org/officeDocument/2006/relationships/hyperlink" Target="https://kenpom.com/conf.php?c=ACC" TargetMode="External"/><Relationship Id="rId111" Type="http://schemas.openxmlformats.org/officeDocument/2006/relationships/hyperlink" Target="https://kenpom.com/team.php?team=Cincinnati" TargetMode="External"/><Relationship Id="rId153" Type="http://schemas.openxmlformats.org/officeDocument/2006/relationships/hyperlink" Target="https://kenpom.com/team.php?team=Liberty" TargetMode="External"/><Relationship Id="rId195" Type="http://schemas.openxmlformats.org/officeDocument/2006/relationships/hyperlink" Target="https://kenpom.com/team.php?team=St.+Bonaventure" TargetMode="External"/><Relationship Id="rId209" Type="http://schemas.openxmlformats.org/officeDocument/2006/relationships/hyperlink" Target="https://kenpom.com/team.php?team=N.C.+State" TargetMode="External"/><Relationship Id="rId360" Type="http://schemas.openxmlformats.org/officeDocument/2006/relationships/hyperlink" Target="https://kenpom.com/conf.php?c=Slnd" TargetMode="External"/><Relationship Id="rId416" Type="http://schemas.openxmlformats.org/officeDocument/2006/relationships/hyperlink" Target="https://kenpom.com/conf.php?c=SB" TargetMode="External"/><Relationship Id="rId598" Type="http://schemas.openxmlformats.org/officeDocument/2006/relationships/hyperlink" Target="https://kenpom.com/conf.php?c=MEAC" TargetMode="External"/><Relationship Id="rId220" Type="http://schemas.openxmlformats.org/officeDocument/2006/relationships/hyperlink" Target="https://kenpom.com/conf.php?c=MVC" TargetMode="External"/><Relationship Id="rId458" Type="http://schemas.openxmlformats.org/officeDocument/2006/relationships/hyperlink" Target="https://kenpom.com/conf.php?c=Ivy" TargetMode="External"/><Relationship Id="rId623" Type="http://schemas.openxmlformats.org/officeDocument/2006/relationships/hyperlink" Target="https://kenpom.com/team.php?team=Binghamton" TargetMode="External"/><Relationship Id="rId665" Type="http://schemas.openxmlformats.org/officeDocument/2006/relationships/hyperlink" Target="https://kenpom.com/team.php?team=Southern+Indiana" TargetMode="External"/><Relationship Id="rId15" Type="http://schemas.openxmlformats.org/officeDocument/2006/relationships/hyperlink" Target="https://kenpom.com/team.php?team=Florida" TargetMode="External"/><Relationship Id="rId57" Type="http://schemas.openxmlformats.org/officeDocument/2006/relationships/hyperlink" Target="https://kenpom.com/team.php?team=Baylor" TargetMode="External"/><Relationship Id="rId262" Type="http://schemas.openxmlformats.org/officeDocument/2006/relationships/hyperlink" Target="https://kenpom.com/conf.php?c=A10" TargetMode="External"/><Relationship Id="rId318" Type="http://schemas.openxmlformats.org/officeDocument/2006/relationships/hyperlink" Target="https://kenpom.com/conf.php?c=ASun" TargetMode="External"/><Relationship Id="rId525" Type="http://schemas.openxmlformats.org/officeDocument/2006/relationships/hyperlink" Target="https://kenpom.com/team.php?team=Stephen+F.+Austin" TargetMode="External"/><Relationship Id="rId567" Type="http://schemas.openxmlformats.org/officeDocument/2006/relationships/hyperlink" Target="https://kenpom.com/team.php?team=Tulsa" TargetMode="External"/><Relationship Id="rId732" Type="http://schemas.openxmlformats.org/officeDocument/2006/relationships/hyperlink" Target="https://kenpom.com/conf.php?c=SWAC" TargetMode="External"/><Relationship Id="rId99" Type="http://schemas.openxmlformats.org/officeDocument/2006/relationships/hyperlink" Target="https://kenpom.com/team.php?team=Boise+St." TargetMode="External"/><Relationship Id="rId122" Type="http://schemas.openxmlformats.org/officeDocument/2006/relationships/hyperlink" Target="https://kenpom.com/conf.php?c=B12" TargetMode="External"/><Relationship Id="rId164" Type="http://schemas.openxmlformats.org/officeDocument/2006/relationships/hyperlink" Target="https://kenpom.com/conf.php?c=BE" TargetMode="External"/><Relationship Id="rId371" Type="http://schemas.openxmlformats.org/officeDocument/2006/relationships/hyperlink" Target="https://kenpom.com/team.php?team=Longwood" TargetMode="External"/><Relationship Id="rId427" Type="http://schemas.openxmlformats.org/officeDocument/2006/relationships/hyperlink" Target="https://kenpom.com/team.php?team=Indiana+St." TargetMode="External"/><Relationship Id="rId469" Type="http://schemas.openxmlformats.org/officeDocument/2006/relationships/hyperlink" Target="https://kenpom.com/team.php?team=Cal+Poly" TargetMode="External"/><Relationship Id="rId634" Type="http://schemas.openxmlformats.org/officeDocument/2006/relationships/hyperlink" Target="https://kenpom.com/conf.php?c=MAAC" TargetMode="External"/><Relationship Id="rId676" Type="http://schemas.openxmlformats.org/officeDocument/2006/relationships/hyperlink" Target="https://kenpom.com/conf.php?c=OVC" TargetMode="External"/><Relationship Id="rId26" Type="http://schemas.openxmlformats.org/officeDocument/2006/relationships/hyperlink" Target="https://kenpom.com/conf.php?c=B12" TargetMode="External"/><Relationship Id="rId231" Type="http://schemas.openxmlformats.org/officeDocument/2006/relationships/hyperlink" Target="https://kenpom.com/team.php?team=Saint+Louis" TargetMode="External"/><Relationship Id="rId273" Type="http://schemas.openxmlformats.org/officeDocument/2006/relationships/hyperlink" Target="https://kenpom.com/team.php?team=Appalachian+St." TargetMode="External"/><Relationship Id="rId329" Type="http://schemas.openxmlformats.org/officeDocument/2006/relationships/hyperlink" Target="https://kenpom.com/team.php?team=UC+Riverside" TargetMode="External"/><Relationship Id="rId480" Type="http://schemas.openxmlformats.org/officeDocument/2006/relationships/hyperlink" Target="https://kenpom.com/conf.php?c=ASun" TargetMode="External"/><Relationship Id="rId536" Type="http://schemas.openxmlformats.org/officeDocument/2006/relationships/hyperlink" Target="https://kenpom.com/conf.php?c=Slnd" TargetMode="External"/><Relationship Id="rId701" Type="http://schemas.openxmlformats.org/officeDocument/2006/relationships/hyperlink" Target="https://kenpom.com/team.php?team=Stetson" TargetMode="External"/><Relationship Id="rId68" Type="http://schemas.openxmlformats.org/officeDocument/2006/relationships/hyperlink" Target="https://kenpom.com/conf.php?c=SEC" TargetMode="External"/><Relationship Id="rId133" Type="http://schemas.openxmlformats.org/officeDocument/2006/relationships/hyperlink" Target="https://kenpom.com/team.php?team=North+Texas" TargetMode="External"/><Relationship Id="rId175" Type="http://schemas.openxmlformats.org/officeDocument/2006/relationships/hyperlink" Target="https://kenpom.com/team.php?team=Stanford" TargetMode="External"/><Relationship Id="rId340" Type="http://schemas.openxmlformats.org/officeDocument/2006/relationships/hyperlink" Target="https://kenpom.com/conf.php?c=CUSA" TargetMode="External"/><Relationship Id="rId578" Type="http://schemas.openxmlformats.org/officeDocument/2006/relationships/hyperlink" Target="https://kenpom.com/conf.php?c=PL" TargetMode="External"/><Relationship Id="rId200" Type="http://schemas.openxmlformats.org/officeDocument/2006/relationships/hyperlink" Target="https://kenpom.com/conf.php?c=SC" TargetMode="External"/><Relationship Id="rId382" Type="http://schemas.openxmlformats.org/officeDocument/2006/relationships/hyperlink" Target="https://kenpom.com/conf.php?c=MAAC" TargetMode="External"/><Relationship Id="rId438" Type="http://schemas.openxmlformats.org/officeDocument/2006/relationships/hyperlink" Target="https://kenpom.com/conf.php?c=Horz" TargetMode="External"/><Relationship Id="rId603" Type="http://schemas.openxmlformats.org/officeDocument/2006/relationships/hyperlink" Target="https://kenpom.com/team.php?team=Boston+University" TargetMode="External"/><Relationship Id="rId645" Type="http://schemas.openxmlformats.org/officeDocument/2006/relationships/hyperlink" Target="https://kenpom.com/team.php?team=Rider" TargetMode="External"/><Relationship Id="rId687" Type="http://schemas.openxmlformats.org/officeDocument/2006/relationships/hyperlink" Target="https://kenpom.com/team.php?team=Green+Bay" TargetMode="External"/><Relationship Id="rId242" Type="http://schemas.openxmlformats.org/officeDocument/2006/relationships/hyperlink" Target="https://kenpom.com/conf.php?c=ASun" TargetMode="External"/><Relationship Id="rId284" Type="http://schemas.openxmlformats.org/officeDocument/2006/relationships/hyperlink" Target="https://kenpom.com/conf.php?c=A10" TargetMode="External"/><Relationship Id="rId491" Type="http://schemas.openxmlformats.org/officeDocument/2006/relationships/hyperlink" Target="https://kenpom.com/team.php?team=Delaware" TargetMode="External"/><Relationship Id="rId505" Type="http://schemas.openxmlformats.org/officeDocument/2006/relationships/hyperlink" Target="https://kenpom.com/team.php?team=FIU" TargetMode="External"/><Relationship Id="rId712" Type="http://schemas.openxmlformats.org/officeDocument/2006/relationships/hyperlink" Target="https://kenpom.com/conf.php?c=ASun" TargetMode="External"/><Relationship Id="rId37" Type="http://schemas.openxmlformats.org/officeDocument/2006/relationships/hyperlink" Target="https://kenpom.com/team.php?team=St.+John%27s" TargetMode="External"/><Relationship Id="rId79" Type="http://schemas.openxmlformats.org/officeDocument/2006/relationships/hyperlink" Target="https://kenpom.com/team.php?team=Oklahoma" TargetMode="External"/><Relationship Id="rId102" Type="http://schemas.openxmlformats.org/officeDocument/2006/relationships/hyperlink" Target="https://kenpom.com/conf.php?c=SEC" TargetMode="External"/><Relationship Id="rId144" Type="http://schemas.openxmlformats.org/officeDocument/2006/relationships/hyperlink" Target="https://kenpom.com/conf.php?c=BW" TargetMode="External"/><Relationship Id="rId547" Type="http://schemas.openxmlformats.org/officeDocument/2006/relationships/hyperlink" Target="https://kenpom.com/team.php?team=Albany" TargetMode="External"/><Relationship Id="rId589" Type="http://schemas.openxmlformats.org/officeDocument/2006/relationships/hyperlink" Target="https://kenpom.com/team.php?team=Lafayette" TargetMode="External"/><Relationship Id="rId90" Type="http://schemas.openxmlformats.org/officeDocument/2006/relationships/hyperlink" Target="https://kenpom.com/conf.php?c=Amer" TargetMode="External"/><Relationship Id="rId186" Type="http://schemas.openxmlformats.org/officeDocument/2006/relationships/hyperlink" Target="https://kenpom.com/conf.php?c=ASun" TargetMode="External"/><Relationship Id="rId351" Type="http://schemas.openxmlformats.org/officeDocument/2006/relationships/hyperlink" Target="https://kenpom.com/team.php?team=Norfolk+St." TargetMode="External"/><Relationship Id="rId393" Type="http://schemas.openxmlformats.org/officeDocument/2006/relationships/hyperlink" Target="https://kenpom.com/team.php?team=South+Florida" TargetMode="External"/><Relationship Id="rId407" Type="http://schemas.openxmlformats.org/officeDocument/2006/relationships/hyperlink" Target="https://kenpom.com/team.php?team=La+Salle" TargetMode="External"/><Relationship Id="rId449" Type="http://schemas.openxmlformats.org/officeDocument/2006/relationships/hyperlink" Target="https://kenpom.com/team.php?team=South+Carolina+St." TargetMode="External"/><Relationship Id="rId614" Type="http://schemas.openxmlformats.org/officeDocument/2006/relationships/hyperlink" Target="https://kenpom.com/conf.php?c=NEC" TargetMode="External"/><Relationship Id="rId656" Type="http://schemas.openxmlformats.org/officeDocument/2006/relationships/hyperlink" Target="https://kenpom.com/conf.php?c=BW" TargetMode="External"/><Relationship Id="rId211" Type="http://schemas.openxmlformats.org/officeDocument/2006/relationships/hyperlink" Target="https://kenpom.com/team.php?team=South+Dakota+St." TargetMode="External"/><Relationship Id="rId253" Type="http://schemas.openxmlformats.org/officeDocument/2006/relationships/hyperlink" Target="https://kenpom.com/team.php?team=California" TargetMode="External"/><Relationship Id="rId295" Type="http://schemas.openxmlformats.org/officeDocument/2006/relationships/hyperlink" Target="https://kenpom.com/team.php?team=UC+Santa+Barbara" TargetMode="External"/><Relationship Id="rId309" Type="http://schemas.openxmlformats.org/officeDocument/2006/relationships/hyperlink" Target="https://kenpom.com/team.php?team=Northern+Colorado" TargetMode="External"/><Relationship Id="rId460" Type="http://schemas.openxmlformats.org/officeDocument/2006/relationships/hyperlink" Target="https://kenpom.com/conf.php?c=OVC" TargetMode="External"/><Relationship Id="rId516" Type="http://schemas.openxmlformats.org/officeDocument/2006/relationships/hyperlink" Target="https://kenpom.com/conf.php?c=Sum" TargetMode="External"/><Relationship Id="rId698" Type="http://schemas.openxmlformats.org/officeDocument/2006/relationships/hyperlink" Target="https://kenpom.com/conf.php?c=MAC" TargetMode="External"/><Relationship Id="rId48" Type="http://schemas.openxmlformats.org/officeDocument/2006/relationships/hyperlink" Target="https://kenpom.com/conf.php?c=WCC" TargetMode="External"/><Relationship Id="rId113" Type="http://schemas.openxmlformats.org/officeDocument/2006/relationships/hyperlink" Target="https://kenpom.com/team.php?team=Villanova" TargetMode="External"/><Relationship Id="rId320" Type="http://schemas.openxmlformats.org/officeDocument/2006/relationships/hyperlink" Target="https://kenpom.com/conf.php?c=MVC" TargetMode="External"/><Relationship Id="rId558" Type="http://schemas.openxmlformats.org/officeDocument/2006/relationships/hyperlink" Target="https://kenpom.com/conf.php?c=PL" TargetMode="External"/><Relationship Id="rId723" Type="http://schemas.openxmlformats.org/officeDocument/2006/relationships/hyperlink" Target="https://kenpom.com/team.php?team=Canisius" TargetMode="External"/><Relationship Id="rId155" Type="http://schemas.openxmlformats.org/officeDocument/2006/relationships/hyperlink" Target="https://kenpom.com/team.php?team=Butler" TargetMode="External"/><Relationship Id="rId197" Type="http://schemas.openxmlformats.org/officeDocument/2006/relationships/hyperlink" Target="https://kenpom.com/team.php?team=Bradley" TargetMode="External"/><Relationship Id="rId362" Type="http://schemas.openxmlformats.org/officeDocument/2006/relationships/hyperlink" Target="https://kenpom.com/conf.php?c=Amer" TargetMode="External"/><Relationship Id="rId418" Type="http://schemas.openxmlformats.org/officeDocument/2006/relationships/hyperlink" Target="https://kenpom.com/conf.php?c=Slnd" TargetMode="External"/><Relationship Id="rId625" Type="http://schemas.openxmlformats.org/officeDocument/2006/relationships/hyperlink" Target="https://kenpom.com/team.php?team=Loyola+MD" TargetMode="External"/><Relationship Id="rId222" Type="http://schemas.openxmlformats.org/officeDocument/2006/relationships/hyperlink" Target="https://kenpom.com/conf.php?c=Amer" TargetMode="External"/><Relationship Id="rId264" Type="http://schemas.openxmlformats.org/officeDocument/2006/relationships/hyperlink" Target="https://kenpom.com/conf.php?c=A10" TargetMode="External"/><Relationship Id="rId471" Type="http://schemas.openxmlformats.org/officeDocument/2006/relationships/hyperlink" Target="https://kenpom.com/team.php?team=Richmond" TargetMode="External"/><Relationship Id="rId667" Type="http://schemas.openxmlformats.org/officeDocument/2006/relationships/hyperlink" Target="https://kenpom.com/team.php?team=Detroit+Mercy" TargetMode="External"/><Relationship Id="rId17" Type="http://schemas.openxmlformats.org/officeDocument/2006/relationships/hyperlink" Target="https://kenpom.com/team.php?team=Alabama" TargetMode="External"/><Relationship Id="rId59" Type="http://schemas.openxmlformats.org/officeDocument/2006/relationships/hyperlink" Target="https://kenpom.com/team.php?team=Ohio+St." TargetMode="External"/><Relationship Id="rId124" Type="http://schemas.openxmlformats.org/officeDocument/2006/relationships/hyperlink" Target="https://kenpom.com/conf.php?c=WCC" TargetMode="External"/><Relationship Id="rId527" Type="http://schemas.openxmlformats.org/officeDocument/2006/relationships/hyperlink" Target="https://kenpom.com/team.php?team=Vermont" TargetMode="External"/><Relationship Id="rId569" Type="http://schemas.openxmlformats.org/officeDocument/2006/relationships/hyperlink" Target="https://kenpom.com/team.php?team=Austin+Peay" TargetMode="External"/><Relationship Id="rId734" Type="http://schemas.openxmlformats.org/officeDocument/2006/relationships/hyperlink" Target="https://kenpom.com/conf.php?c=SWAC" TargetMode="External"/><Relationship Id="rId70" Type="http://schemas.openxmlformats.org/officeDocument/2006/relationships/hyperlink" Target="https://kenpom.com/conf.php?c=SEC" TargetMode="External"/><Relationship Id="rId166" Type="http://schemas.openxmlformats.org/officeDocument/2006/relationships/hyperlink" Target="https://kenpom.com/conf.php?c=SEC" TargetMode="External"/><Relationship Id="rId331" Type="http://schemas.openxmlformats.org/officeDocument/2006/relationships/hyperlink" Target="https://kenpom.com/team.php?team=Jacksonville" TargetMode="External"/><Relationship Id="rId373" Type="http://schemas.openxmlformats.org/officeDocument/2006/relationships/hyperlink" Target="https://kenpom.com/team.php?team=Massachusetts" TargetMode="External"/><Relationship Id="rId429" Type="http://schemas.openxmlformats.org/officeDocument/2006/relationships/hyperlink" Target="https://kenpom.com/team.php?team=Queens" TargetMode="External"/><Relationship Id="rId580" Type="http://schemas.openxmlformats.org/officeDocument/2006/relationships/hyperlink" Target="https://kenpom.com/conf.php?c=SB" TargetMode="External"/><Relationship Id="rId636" Type="http://schemas.openxmlformats.org/officeDocument/2006/relationships/hyperlink" Target="https://kenpom.com/conf.php?c=WCC" TargetMode="External"/><Relationship Id="rId1" Type="http://schemas.openxmlformats.org/officeDocument/2006/relationships/hyperlink" Target="https://kenpom.com/archive.php?d=2025-02-09" TargetMode="External"/><Relationship Id="rId233" Type="http://schemas.openxmlformats.org/officeDocument/2006/relationships/hyperlink" Target="https://kenpom.com/team.php?team=Western+Kentucky" TargetMode="External"/><Relationship Id="rId440" Type="http://schemas.openxmlformats.org/officeDocument/2006/relationships/hyperlink" Target="https://kenpom.com/conf.php?c=BSky" TargetMode="External"/><Relationship Id="rId678" Type="http://schemas.openxmlformats.org/officeDocument/2006/relationships/hyperlink" Target="https://kenpom.com/conf.php?c=OVC" TargetMode="External"/><Relationship Id="rId28" Type="http://schemas.openxmlformats.org/officeDocument/2006/relationships/hyperlink" Target="https://kenpom.com/conf.php?c=B12" TargetMode="External"/><Relationship Id="rId275" Type="http://schemas.openxmlformats.org/officeDocument/2006/relationships/hyperlink" Target="https://kenpom.com/team.php?team=Illinois+Chicago" TargetMode="External"/><Relationship Id="rId300" Type="http://schemas.openxmlformats.org/officeDocument/2006/relationships/hyperlink" Target="https://kenpom.com/conf.php?c=Amer" TargetMode="External"/><Relationship Id="rId482" Type="http://schemas.openxmlformats.org/officeDocument/2006/relationships/hyperlink" Target="https://kenpom.com/conf.php?c=MVC" TargetMode="External"/><Relationship Id="rId538" Type="http://schemas.openxmlformats.org/officeDocument/2006/relationships/hyperlink" Target="https://kenpom.com/conf.php?c=SWAC" TargetMode="External"/><Relationship Id="rId703" Type="http://schemas.openxmlformats.org/officeDocument/2006/relationships/hyperlink" Target="https://kenpom.com/team.php?team=Mercyhurst" TargetMode="External"/><Relationship Id="rId81" Type="http://schemas.openxmlformats.org/officeDocument/2006/relationships/hyperlink" Target="https://kenpom.com/team.php?team=Georgia" TargetMode="External"/><Relationship Id="rId135" Type="http://schemas.openxmlformats.org/officeDocument/2006/relationships/hyperlink" Target="https://kenpom.com/team.php?team=San+Francisco" TargetMode="External"/><Relationship Id="rId177" Type="http://schemas.openxmlformats.org/officeDocument/2006/relationships/hyperlink" Target="https://kenpom.com/team.php?team=Utah" TargetMode="External"/><Relationship Id="rId342" Type="http://schemas.openxmlformats.org/officeDocument/2006/relationships/hyperlink" Target="https://kenpom.com/conf.php?c=Amer" TargetMode="External"/><Relationship Id="rId384" Type="http://schemas.openxmlformats.org/officeDocument/2006/relationships/hyperlink" Target="https://kenpom.com/conf.php?c=ASun" TargetMode="External"/><Relationship Id="rId591" Type="http://schemas.openxmlformats.org/officeDocument/2006/relationships/hyperlink" Target="https://kenpom.com/team.php?team=Tennessee+Martin" TargetMode="External"/><Relationship Id="rId605" Type="http://schemas.openxmlformats.org/officeDocument/2006/relationships/hyperlink" Target="https://kenpom.com/team.php?team=Holy+Cross" TargetMode="External"/><Relationship Id="rId202" Type="http://schemas.openxmlformats.org/officeDocument/2006/relationships/hyperlink" Target="https://kenpom.com/conf.php?c=BSth" TargetMode="External"/><Relationship Id="rId244" Type="http://schemas.openxmlformats.org/officeDocument/2006/relationships/hyperlink" Target="https://kenpom.com/conf.php?c=Sum" TargetMode="External"/><Relationship Id="rId647" Type="http://schemas.openxmlformats.org/officeDocument/2006/relationships/hyperlink" Target="https://kenpom.com/team.php?team=IU+Indy" TargetMode="External"/><Relationship Id="rId689" Type="http://schemas.openxmlformats.org/officeDocument/2006/relationships/hyperlink" Target="https://kenpom.com/team.php?team=Buffalo" TargetMode="External"/><Relationship Id="rId39" Type="http://schemas.openxmlformats.org/officeDocument/2006/relationships/hyperlink" Target="https://kenpom.com/team.php?team=Michigan+St." TargetMode="External"/><Relationship Id="rId286" Type="http://schemas.openxmlformats.org/officeDocument/2006/relationships/hyperlink" Target="https://kenpom.com/conf.php?c=Ivy" TargetMode="External"/><Relationship Id="rId451" Type="http://schemas.openxmlformats.org/officeDocument/2006/relationships/hyperlink" Target="https://kenpom.com/team.php?team=Idaho+St." TargetMode="External"/><Relationship Id="rId493" Type="http://schemas.openxmlformats.org/officeDocument/2006/relationships/hyperlink" Target="https://kenpom.com/team.php?team=Charlotte" TargetMode="External"/><Relationship Id="rId507" Type="http://schemas.openxmlformats.org/officeDocument/2006/relationships/hyperlink" Target="https://kenpom.com/team.php?team=Evansville" TargetMode="External"/><Relationship Id="rId549" Type="http://schemas.openxmlformats.org/officeDocument/2006/relationships/hyperlink" Target="https://kenpom.com/team.php?team=Iona" TargetMode="External"/><Relationship Id="rId714" Type="http://schemas.openxmlformats.org/officeDocument/2006/relationships/hyperlink" Target="https://kenpom.com/conf.php?c=NEC" TargetMode="External"/><Relationship Id="rId50" Type="http://schemas.openxmlformats.org/officeDocument/2006/relationships/hyperlink" Target="https://kenpom.com/conf.php?c=BE" TargetMode="External"/><Relationship Id="rId104" Type="http://schemas.openxmlformats.org/officeDocument/2006/relationships/hyperlink" Target="https://kenpom.com/conf.php?c=MWC" TargetMode="External"/><Relationship Id="rId146" Type="http://schemas.openxmlformats.org/officeDocument/2006/relationships/hyperlink" Target="https://kenpom.com/conf.php?c=A10" TargetMode="External"/><Relationship Id="rId188" Type="http://schemas.openxmlformats.org/officeDocument/2006/relationships/hyperlink" Target="https://kenpom.com/conf.php?c=MAC" TargetMode="External"/><Relationship Id="rId311" Type="http://schemas.openxmlformats.org/officeDocument/2006/relationships/hyperlink" Target="https://kenpom.com/team.php?team=Tulane" TargetMode="External"/><Relationship Id="rId353" Type="http://schemas.openxmlformats.org/officeDocument/2006/relationships/hyperlink" Target="https://kenpom.com/team.php?team=Radford" TargetMode="External"/><Relationship Id="rId395" Type="http://schemas.openxmlformats.org/officeDocument/2006/relationships/hyperlink" Target="https://kenpom.com/team.php?team=Montana+St." TargetMode="External"/><Relationship Id="rId409" Type="http://schemas.openxmlformats.org/officeDocument/2006/relationships/hyperlink" Target="https://kenpom.com/team.php?team=Fordham" TargetMode="External"/><Relationship Id="rId560" Type="http://schemas.openxmlformats.org/officeDocument/2006/relationships/hyperlink" Target="https://kenpom.com/conf.php?c=AE" TargetMode="External"/><Relationship Id="rId92" Type="http://schemas.openxmlformats.org/officeDocument/2006/relationships/hyperlink" Target="https://kenpom.com/conf.php?c=SEC" TargetMode="External"/><Relationship Id="rId213" Type="http://schemas.openxmlformats.org/officeDocument/2006/relationships/hyperlink" Target="https://kenpom.com/team.php?team=Colorado" TargetMode="External"/><Relationship Id="rId420" Type="http://schemas.openxmlformats.org/officeDocument/2006/relationships/hyperlink" Target="https://kenpom.com/conf.php?c=Sum" TargetMode="External"/><Relationship Id="rId616" Type="http://schemas.openxmlformats.org/officeDocument/2006/relationships/hyperlink" Target="https://kenpom.com/conf.php?c=SWAC" TargetMode="External"/><Relationship Id="rId658" Type="http://schemas.openxmlformats.org/officeDocument/2006/relationships/hyperlink" Target="https://kenpom.com/conf.php?c=SWAC" TargetMode="External"/><Relationship Id="rId255" Type="http://schemas.openxmlformats.org/officeDocument/2006/relationships/hyperlink" Target="https://kenpom.com/team.php?team=East+Tennessee+St." TargetMode="External"/><Relationship Id="rId297" Type="http://schemas.openxmlformats.org/officeDocument/2006/relationships/hyperlink" Target="https://kenpom.com/team.php?team=James+Madison" TargetMode="External"/><Relationship Id="rId462" Type="http://schemas.openxmlformats.org/officeDocument/2006/relationships/hyperlink" Target="https://kenpom.com/conf.php?c=OVC" TargetMode="External"/><Relationship Id="rId518" Type="http://schemas.openxmlformats.org/officeDocument/2006/relationships/hyperlink" Target="https://kenpom.com/conf.php?c=PL" TargetMode="External"/><Relationship Id="rId725" Type="http://schemas.openxmlformats.org/officeDocument/2006/relationships/hyperlink" Target="https://kenpom.com/team.php?team=The+Citadel" TargetMode="External"/><Relationship Id="rId115" Type="http://schemas.openxmlformats.org/officeDocument/2006/relationships/hyperlink" Target="https://kenpom.com/team.php?team=Indiana" TargetMode="External"/><Relationship Id="rId157" Type="http://schemas.openxmlformats.org/officeDocument/2006/relationships/hyperlink" Target="https://kenpom.com/team.php?team=Dayton" TargetMode="External"/><Relationship Id="rId322" Type="http://schemas.openxmlformats.org/officeDocument/2006/relationships/hyperlink" Target="https://kenpom.com/conf.php?c=MAC" TargetMode="External"/><Relationship Id="rId364" Type="http://schemas.openxmlformats.org/officeDocument/2006/relationships/hyperlink" Target="https://kenpom.com/conf.php?c=Horz" TargetMode="External"/><Relationship Id="rId61" Type="http://schemas.openxmlformats.org/officeDocument/2006/relationships/hyperlink" Target="https://kenpom.com/team.php?team=Louisville" TargetMode="External"/><Relationship Id="rId199" Type="http://schemas.openxmlformats.org/officeDocument/2006/relationships/hyperlink" Target="https://kenpom.com/team.php?team=Samford" TargetMode="External"/><Relationship Id="rId571" Type="http://schemas.openxmlformats.org/officeDocument/2006/relationships/hyperlink" Target="https://kenpom.com/team.php?team=Monmouth" TargetMode="External"/><Relationship Id="rId627" Type="http://schemas.openxmlformats.org/officeDocument/2006/relationships/hyperlink" Target="https://kenpom.com/team.php?team=Howard" TargetMode="External"/><Relationship Id="rId669" Type="http://schemas.openxmlformats.org/officeDocument/2006/relationships/hyperlink" Target="https://kenpom.com/team.php?team=East+Texas+A%26M" TargetMode="External"/><Relationship Id="rId19" Type="http://schemas.openxmlformats.org/officeDocument/2006/relationships/hyperlink" Target="https://kenpom.com/team.php?team=Purdue" TargetMode="External"/><Relationship Id="rId224" Type="http://schemas.openxmlformats.org/officeDocument/2006/relationships/hyperlink" Target="https://kenpom.com/conf.php?c=B12" TargetMode="External"/><Relationship Id="rId266" Type="http://schemas.openxmlformats.org/officeDocument/2006/relationships/hyperlink" Target="https://kenpom.com/conf.php?c=BE" TargetMode="External"/><Relationship Id="rId431" Type="http://schemas.openxmlformats.org/officeDocument/2006/relationships/hyperlink" Target="https://kenpom.com/team.php?team=Northeastern" TargetMode="External"/><Relationship Id="rId473" Type="http://schemas.openxmlformats.org/officeDocument/2006/relationships/hyperlink" Target="https://kenpom.com/team.php?team=UT+Rio+Grande+Valley" TargetMode="External"/><Relationship Id="rId529" Type="http://schemas.openxmlformats.org/officeDocument/2006/relationships/hyperlink" Target="https://kenpom.com/team.php?team=Mount+St.+Mary%27s" TargetMode="External"/><Relationship Id="rId680" Type="http://schemas.openxmlformats.org/officeDocument/2006/relationships/hyperlink" Target="https://kenpom.com/conf.php?c=MAAC" TargetMode="External"/><Relationship Id="rId30" Type="http://schemas.openxmlformats.org/officeDocument/2006/relationships/hyperlink" Target="https://kenpom.com/conf.php?c=WCC" TargetMode="External"/><Relationship Id="rId126" Type="http://schemas.openxmlformats.org/officeDocument/2006/relationships/hyperlink" Target="https://kenpom.com/conf.php?c=B10" TargetMode="External"/><Relationship Id="rId168" Type="http://schemas.openxmlformats.org/officeDocument/2006/relationships/hyperlink" Target="https://kenpom.com/conf.php?c=ACC" TargetMode="External"/><Relationship Id="rId333" Type="http://schemas.openxmlformats.org/officeDocument/2006/relationships/hyperlink" Target="https://kenpom.com/team.php?team=UNC+Asheville" TargetMode="External"/><Relationship Id="rId540" Type="http://schemas.openxmlformats.org/officeDocument/2006/relationships/hyperlink" Target="https://kenpom.com/conf.php?c=BSth" TargetMode="External"/><Relationship Id="rId72" Type="http://schemas.openxmlformats.org/officeDocument/2006/relationships/hyperlink" Target="https://kenpom.com/conf.php?c=A10" TargetMode="External"/><Relationship Id="rId375" Type="http://schemas.openxmlformats.org/officeDocument/2006/relationships/hyperlink" Target="https://kenpom.com/team.php?team=Little+Rock" TargetMode="External"/><Relationship Id="rId582" Type="http://schemas.openxmlformats.org/officeDocument/2006/relationships/hyperlink" Target="https://kenpom.com/conf.php?c=MAAC" TargetMode="External"/><Relationship Id="rId638" Type="http://schemas.openxmlformats.org/officeDocument/2006/relationships/hyperlink" Target="https://kenpom.com/conf.php?c=SB" TargetMode="External"/><Relationship Id="rId3" Type="http://schemas.openxmlformats.org/officeDocument/2006/relationships/hyperlink" Target="https://kenpom.com/archive.php?d=2025-02-09" TargetMode="External"/><Relationship Id="rId235" Type="http://schemas.openxmlformats.org/officeDocument/2006/relationships/hyperlink" Target="https://kenpom.com/team.php?team=Davidson" TargetMode="External"/><Relationship Id="rId277" Type="http://schemas.openxmlformats.org/officeDocument/2006/relationships/hyperlink" Target="https://kenpom.com/team.php?team=Purdue+Fort+Wayne" TargetMode="External"/><Relationship Id="rId400" Type="http://schemas.openxmlformats.org/officeDocument/2006/relationships/hyperlink" Target="https://kenpom.com/conf.php?c=BSky" TargetMode="External"/><Relationship Id="rId442" Type="http://schemas.openxmlformats.org/officeDocument/2006/relationships/hyperlink" Target="https://kenpom.com/conf.php?c=CAA" TargetMode="External"/><Relationship Id="rId484" Type="http://schemas.openxmlformats.org/officeDocument/2006/relationships/hyperlink" Target="https://kenpom.com/conf.php?c=MAAC" TargetMode="External"/><Relationship Id="rId705" Type="http://schemas.openxmlformats.org/officeDocument/2006/relationships/hyperlink" Target="https://kenpom.com/team.php?team=NJIT" TargetMode="External"/><Relationship Id="rId137" Type="http://schemas.openxmlformats.org/officeDocument/2006/relationships/hyperlink" Target="https://kenpom.com/team.php?team=UCF" TargetMode="External"/><Relationship Id="rId302" Type="http://schemas.openxmlformats.org/officeDocument/2006/relationships/hyperlink" Target="https://kenpom.com/conf.php?c=Amer" TargetMode="External"/><Relationship Id="rId344" Type="http://schemas.openxmlformats.org/officeDocument/2006/relationships/hyperlink" Target="https://kenpom.com/conf.php?c=CAA" TargetMode="External"/><Relationship Id="rId691" Type="http://schemas.openxmlformats.org/officeDocument/2006/relationships/hyperlink" Target="https://kenpom.com/team.php?team=USC+Upstate" TargetMode="External"/><Relationship Id="rId41" Type="http://schemas.openxmlformats.org/officeDocument/2006/relationships/hyperlink" Target="https://kenpom.com/team.php?team=Maryland" TargetMode="External"/><Relationship Id="rId83" Type="http://schemas.openxmlformats.org/officeDocument/2006/relationships/hyperlink" Target="https://kenpom.com/team.php?team=Oregon" TargetMode="External"/><Relationship Id="rId179" Type="http://schemas.openxmlformats.org/officeDocument/2006/relationships/hyperlink" Target="https://kenpom.com/team.php?team=TCU" TargetMode="External"/><Relationship Id="rId386" Type="http://schemas.openxmlformats.org/officeDocument/2006/relationships/hyperlink" Target="https://kenpom.com/conf.php?c=BSth" TargetMode="External"/><Relationship Id="rId551" Type="http://schemas.openxmlformats.org/officeDocument/2006/relationships/hyperlink" Target="https://kenpom.com/team.php?team=North+Dakota" TargetMode="External"/><Relationship Id="rId593" Type="http://schemas.openxmlformats.org/officeDocument/2006/relationships/hyperlink" Target="https://kenpom.com/team.php?team=Tarleton+St." TargetMode="External"/><Relationship Id="rId607" Type="http://schemas.openxmlformats.org/officeDocument/2006/relationships/hyperlink" Target="https://kenpom.com/team.php?team=LIU" TargetMode="External"/><Relationship Id="rId649" Type="http://schemas.openxmlformats.org/officeDocument/2006/relationships/hyperlink" Target="https://kenpom.com/team.php?team=Western+Michigan" TargetMode="External"/><Relationship Id="rId190" Type="http://schemas.openxmlformats.org/officeDocument/2006/relationships/hyperlink" Target="https://kenpom.com/conf.php?c=B10" TargetMode="External"/><Relationship Id="rId204" Type="http://schemas.openxmlformats.org/officeDocument/2006/relationships/hyperlink" Target="https://kenpom.com/conf.php?c=MWC" TargetMode="External"/><Relationship Id="rId246" Type="http://schemas.openxmlformats.org/officeDocument/2006/relationships/hyperlink" Target="https://kenpom.com/conf.php?c=BW" TargetMode="External"/><Relationship Id="rId288" Type="http://schemas.openxmlformats.org/officeDocument/2006/relationships/hyperlink" Target="https://kenpom.com/conf.php?c=SC" TargetMode="External"/><Relationship Id="rId411" Type="http://schemas.openxmlformats.org/officeDocument/2006/relationships/hyperlink" Target="https://kenpom.com/team.php?team=Lamar" TargetMode="External"/><Relationship Id="rId453" Type="http://schemas.openxmlformats.org/officeDocument/2006/relationships/hyperlink" Target="https://kenpom.com/team.php?team=Pepperdine" TargetMode="External"/><Relationship Id="rId509" Type="http://schemas.openxmlformats.org/officeDocument/2006/relationships/hyperlink" Target="https://kenpom.com/team.php?team=Dartmouth" TargetMode="External"/><Relationship Id="rId660" Type="http://schemas.openxmlformats.org/officeDocument/2006/relationships/hyperlink" Target="https://kenpom.com/conf.php?c=MEAC" TargetMode="External"/><Relationship Id="rId106" Type="http://schemas.openxmlformats.org/officeDocument/2006/relationships/hyperlink" Target="https://kenpom.com/conf.php?c=BW" TargetMode="External"/><Relationship Id="rId313" Type="http://schemas.openxmlformats.org/officeDocument/2006/relationships/hyperlink" Target="https://kenpom.com/team.php?team=Cal+Baptist" TargetMode="External"/><Relationship Id="rId495" Type="http://schemas.openxmlformats.org/officeDocument/2006/relationships/hyperlink" Target="https://kenpom.com/team.php?team=Georgia+Southern" TargetMode="External"/><Relationship Id="rId716" Type="http://schemas.openxmlformats.org/officeDocument/2006/relationships/hyperlink" Target="https://kenpom.com/conf.php?c=NEC" TargetMode="External"/><Relationship Id="rId10" Type="http://schemas.openxmlformats.org/officeDocument/2006/relationships/hyperlink" Target="https://kenpom.com/conf.php?c=ACC" TargetMode="External"/><Relationship Id="rId52" Type="http://schemas.openxmlformats.org/officeDocument/2006/relationships/hyperlink" Target="https://kenpom.com/conf.php?c=SEC" TargetMode="External"/><Relationship Id="rId94" Type="http://schemas.openxmlformats.org/officeDocument/2006/relationships/hyperlink" Target="https://kenpom.com/conf.php?c=ACC" TargetMode="External"/><Relationship Id="rId148" Type="http://schemas.openxmlformats.org/officeDocument/2006/relationships/hyperlink" Target="https://kenpom.com/conf.php?c=Slnd" TargetMode="External"/><Relationship Id="rId355" Type="http://schemas.openxmlformats.org/officeDocument/2006/relationships/hyperlink" Target="https://kenpom.com/team.php?team=Southern+Illinois" TargetMode="External"/><Relationship Id="rId397" Type="http://schemas.openxmlformats.org/officeDocument/2006/relationships/hyperlink" Target="https://kenpom.com/team.php?team=Oakland" TargetMode="External"/><Relationship Id="rId520" Type="http://schemas.openxmlformats.org/officeDocument/2006/relationships/hyperlink" Target="https://kenpom.com/conf.php?c=SWAC" TargetMode="External"/><Relationship Id="rId562" Type="http://schemas.openxmlformats.org/officeDocument/2006/relationships/hyperlink" Target="https://kenpom.com/conf.php?c=SB" TargetMode="External"/><Relationship Id="rId618" Type="http://schemas.openxmlformats.org/officeDocument/2006/relationships/hyperlink" Target="https://kenpom.com/conf.php?c=MAC" TargetMode="External"/><Relationship Id="rId215" Type="http://schemas.openxmlformats.org/officeDocument/2006/relationships/hyperlink" Target="https://kenpom.com/team.php?team=Georgia+Tech" TargetMode="External"/><Relationship Id="rId257" Type="http://schemas.openxmlformats.org/officeDocument/2006/relationships/hyperlink" Target="https://kenpom.com/team.php?team=Belmont" TargetMode="External"/><Relationship Id="rId422" Type="http://schemas.openxmlformats.org/officeDocument/2006/relationships/hyperlink" Target="https://kenpom.com/conf.php?c=Amer" TargetMode="External"/><Relationship Id="rId464" Type="http://schemas.openxmlformats.org/officeDocument/2006/relationships/hyperlink" Target="https://kenpom.com/conf.php?c=MAAC" TargetMode="External"/><Relationship Id="rId299" Type="http://schemas.openxmlformats.org/officeDocument/2006/relationships/hyperlink" Target="https://kenpom.com/team.php?team=Temple" TargetMode="External"/><Relationship Id="rId727" Type="http://schemas.openxmlformats.org/officeDocument/2006/relationships/hyperlink" Target="https://kenpom.com/team.php?team=Maryland+Eastern+Shore" TargetMode="External"/><Relationship Id="rId63" Type="http://schemas.openxmlformats.org/officeDocument/2006/relationships/hyperlink" Target="https://kenpom.com/team.php?team=Clemson" TargetMode="External"/><Relationship Id="rId159" Type="http://schemas.openxmlformats.org/officeDocument/2006/relationships/hyperlink" Target="https://kenpom.com/team.php?team=Colorado+St." TargetMode="External"/><Relationship Id="rId366" Type="http://schemas.openxmlformats.org/officeDocument/2006/relationships/hyperlink" Target="https://kenpom.com/conf.php?c=Slnd" TargetMode="External"/><Relationship Id="rId573" Type="http://schemas.openxmlformats.org/officeDocument/2006/relationships/hyperlink" Target="https://kenpom.com/team.php?team=Harvard" TargetMode="External"/><Relationship Id="rId226" Type="http://schemas.openxmlformats.org/officeDocument/2006/relationships/hyperlink" Target="https://kenpom.com/conf.php?c=SB" TargetMode="External"/><Relationship Id="rId433" Type="http://schemas.openxmlformats.org/officeDocument/2006/relationships/hyperlink" Target="https://kenpom.com/team.php?team=Seton+Hall" TargetMode="External"/><Relationship Id="rId640" Type="http://schemas.openxmlformats.org/officeDocument/2006/relationships/hyperlink" Target="https://kenpom.com/conf.php?c=SWAC" TargetMode="External"/><Relationship Id="rId74" Type="http://schemas.openxmlformats.org/officeDocument/2006/relationships/hyperlink" Target="https://kenpom.com/conf.php?c=BE" TargetMode="External"/><Relationship Id="rId377" Type="http://schemas.openxmlformats.org/officeDocument/2006/relationships/hyperlink" Target="https://kenpom.com/team.php?team=Miami+FL" TargetMode="External"/><Relationship Id="rId500" Type="http://schemas.openxmlformats.org/officeDocument/2006/relationships/hyperlink" Target="https://kenpom.com/conf.php?c=Horz" TargetMode="External"/><Relationship Id="rId584" Type="http://schemas.openxmlformats.org/officeDocument/2006/relationships/hyperlink" Target="https://kenpom.com/conf.php?c=Ivy" TargetMode="External"/><Relationship Id="rId5" Type="http://schemas.openxmlformats.org/officeDocument/2006/relationships/hyperlink" Target="https://kenpom.com/archive.php?d=2025-02-09&amp;s=RankAdjDE" TargetMode="External"/><Relationship Id="rId237" Type="http://schemas.openxmlformats.org/officeDocument/2006/relationships/hyperlink" Target="https://kenpom.com/team.php?team=Louisiana+Tech" TargetMode="External"/><Relationship Id="rId444" Type="http://schemas.openxmlformats.org/officeDocument/2006/relationships/hyperlink" Target="https://kenpom.com/conf.php?c=SWAC" TargetMode="External"/><Relationship Id="rId651" Type="http://schemas.openxmlformats.org/officeDocument/2006/relationships/hyperlink" Target="https://kenpom.com/team.php?team=Oral+Roberts" TargetMode="External"/><Relationship Id="rId290" Type="http://schemas.openxmlformats.org/officeDocument/2006/relationships/hyperlink" Target="https://kenpom.com/conf.php?c=WAC" TargetMode="External"/><Relationship Id="rId304" Type="http://schemas.openxmlformats.org/officeDocument/2006/relationships/hyperlink" Target="https://kenpom.com/conf.php?c=SC" TargetMode="External"/><Relationship Id="rId388" Type="http://schemas.openxmlformats.org/officeDocument/2006/relationships/hyperlink" Target="https://kenpom.com/conf.php?c=CAA" TargetMode="External"/><Relationship Id="rId511" Type="http://schemas.openxmlformats.org/officeDocument/2006/relationships/hyperlink" Target="https://kenpom.com/team.php?team=Fresno+St." TargetMode="External"/><Relationship Id="rId609" Type="http://schemas.openxmlformats.org/officeDocument/2006/relationships/hyperlink" Target="https://kenpom.com/team.php?team=Air+Force" TargetMode="External"/><Relationship Id="rId85" Type="http://schemas.openxmlformats.org/officeDocument/2006/relationships/hyperlink" Target="https://kenpom.com/team.php?team=Nebraska" TargetMode="External"/><Relationship Id="rId150" Type="http://schemas.openxmlformats.org/officeDocument/2006/relationships/hyperlink" Target="https://kenpom.com/conf.php?c=B10" TargetMode="External"/><Relationship Id="rId595" Type="http://schemas.openxmlformats.org/officeDocument/2006/relationships/hyperlink" Target="https://kenpom.com/team.php?team=Tennessee+Tech" TargetMode="External"/><Relationship Id="rId248" Type="http://schemas.openxmlformats.org/officeDocument/2006/relationships/hyperlink" Target="https://kenpom.com/conf.php?c=ACC" TargetMode="External"/><Relationship Id="rId455" Type="http://schemas.openxmlformats.org/officeDocument/2006/relationships/hyperlink" Target="https://kenpom.com/team.php?team=Columbia" TargetMode="External"/><Relationship Id="rId662" Type="http://schemas.openxmlformats.org/officeDocument/2006/relationships/hyperlink" Target="https://kenpom.com/conf.php?c=SB" TargetMode="External"/><Relationship Id="rId12" Type="http://schemas.openxmlformats.org/officeDocument/2006/relationships/hyperlink" Target="https://kenpom.com/conf.php?c=B12" TargetMode="External"/><Relationship Id="rId108" Type="http://schemas.openxmlformats.org/officeDocument/2006/relationships/hyperlink" Target="https://kenpom.com/conf.php?c=BE" TargetMode="External"/><Relationship Id="rId315" Type="http://schemas.openxmlformats.org/officeDocument/2006/relationships/hyperlink" Target="https://kenpom.com/team.php?team=Duquesne" TargetMode="External"/><Relationship Id="rId522" Type="http://schemas.openxmlformats.org/officeDocument/2006/relationships/hyperlink" Target="https://kenpom.com/conf.php?c=CAA" TargetMode="External"/><Relationship Id="rId96" Type="http://schemas.openxmlformats.org/officeDocument/2006/relationships/hyperlink" Target="https://kenpom.com/conf.php?c=B12" TargetMode="External"/><Relationship Id="rId161" Type="http://schemas.openxmlformats.org/officeDocument/2006/relationships/hyperlink" Target="https://kenpom.com/team.php?team=South+Carolina" TargetMode="External"/><Relationship Id="rId399" Type="http://schemas.openxmlformats.org/officeDocument/2006/relationships/hyperlink" Target="https://kenpom.com/team.php?team=Montana" TargetMode="External"/><Relationship Id="rId259" Type="http://schemas.openxmlformats.org/officeDocument/2006/relationships/hyperlink" Target="https://kenpom.com/team.php?team=Utah+Valley" TargetMode="External"/><Relationship Id="rId466" Type="http://schemas.openxmlformats.org/officeDocument/2006/relationships/hyperlink" Target="https://kenpom.com/conf.php?c=WAC" TargetMode="External"/><Relationship Id="rId673" Type="http://schemas.openxmlformats.org/officeDocument/2006/relationships/hyperlink" Target="https://kenpom.com/team.php?team=Denver" TargetMode="External"/><Relationship Id="rId23" Type="http://schemas.openxmlformats.org/officeDocument/2006/relationships/hyperlink" Target="https://kenpom.com/team.php?team=Texas+Tech" TargetMode="External"/><Relationship Id="rId119" Type="http://schemas.openxmlformats.org/officeDocument/2006/relationships/hyperlink" Target="https://kenpom.com/team.php?team=Arizona+St." TargetMode="External"/><Relationship Id="rId326" Type="http://schemas.openxmlformats.org/officeDocument/2006/relationships/hyperlink" Target="https://kenpom.com/conf.php?c=CAA" TargetMode="External"/><Relationship Id="rId533" Type="http://schemas.openxmlformats.org/officeDocument/2006/relationships/hyperlink" Target="https://kenpom.com/team.php?team=Houston+Christian" TargetMode="External"/><Relationship Id="rId172" Type="http://schemas.openxmlformats.org/officeDocument/2006/relationships/hyperlink" Target="https://kenpom.com/conf.php?c=BE" TargetMode="External"/><Relationship Id="rId477" Type="http://schemas.openxmlformats.org/officeDocument/2006/relationships/hyperlink" Target="https://kenpom.com/team.php?team=Kansas+City" TargetMode="External"/><Relationship Id="rId600" Type="http://schemas.openxmlformats.org/officeDocument/2006/relationships/hyperlink" Target="https://kenpom.com/conf.php?c=BSky" TargetMode="External"/><Relationship Id="rId684" Type="http://schemas.openxmlformats.org/officeDocument/2006/relationships/hyperlink" Target="https://kenpom.com/conf.php?c=ASun" TargetMode="External"/><Relationship Id="rId337" Type="http://schemas.openxmlformats.org/officeDocument/2006/relationships/hyperlink" Target="https://kenpom.com/team.php?team=Furman" TargetMode="External"/><Relationship Id="rId34" Type="http://schemas.openxmlformats.org/officeDocument/2006/relationships/hyperlink" Target="https://kenpom.com/conf.php?c=B10" TargetMode="External"/><Relationship Id="rId544" Type="http://schemas.openxmlformats.org/officeDocument/2006/relationships/hyperlink" Target="https://kenpom.com/conf.php?c=MAC" TargetMode="External"/><Relationship Id="rId183" Type="http://schemas.openxmlformats.org/officeDocument/2006/relationships/hyperlink" Target="https://kenpom.com/team.php?team=Arkansas+St." TargetMode="External"/><Relationship Id="rId390" Type="http://schemas.openxmlformats.org/officeDocument/2006/relationships/hyperlink" Target="https://kenpom.com/conf.php?c=AE" TargetMode="External"/><Relationship Id="rId404" Type="http://schemas.openxmlformats.org/officeDocument/2006/relationships/hyperlink" Target="https://kenpom.com/conf.php?c=BW" TargetMode="External"/><Relationship Id="rId611" Type="http://schemas.openxmlformats.org/officeDocument/2006/relationships/hyperlink" Target="https://kenpom.com/team.php?team=Delaware+St." TargetMode="External"/><Relationship Id="rId250" Type="http://schemas.openxmlformats.org/officeDocument/2006/relationships/hyperlink" Target="https://kenpom.com/conf.php?c=CUSA" TargetMode="External"/><Relationship Id="rId488" Type="http://schemas.openxmlformats.org/officeDocument/2006/relationships/hyperlink" Target="https://kenpom.com/conf.php?c=PL" TargetMode="External"/><Relationship Id="rId695" Type="http://schemas.openxmlformats.org/officeDocument/2006/relationships/hyperlink" Target="https://kenpom.com/team.php?team=Louisiana+Monroe" TargetMode="External"/><Relationship Id="rId709" Type="http://schemas.openxmlformats.org/officeDocument/2006/relationships/hyperlink" Target="https://kenpom.com/team.php?team=Central+Arkansas" TargetMode="External"/><Relationship Id="rId45" Type="http://schemas.openxmlformats.org/officeDocument/2006/relationships/hyperlink" Target="https://kenpom.com/team.php?team=Michigan" TargetMode="External"/><Relationship Id="rId110" Type="http://schemas.openxmlformats.org/officeDocument/2006/relationships/hyperlink" Target="https://kenpom.com/conf.php?c=MWC" TargetMode="External"/><Relationship Id="rId348" Type="http://schemas.openxmlformats.org/officeDocument/2006/relationships/hyperlink" Target="https://kenpom.com/conf.php?c=CAA" TargetMode="External"/><Relationship Id="rId555" Type="http://schemas.openxmlformats.org/officeDocument/2006/relationships/hyperlink" Target="https://kenpom.com/team.php?team=Tennessee+St." TargetMode="External"/><Relationship Id="rId194" Type="http://schemas.openxmlformats.org/officeDocument/2006/relationships/hyperlink" Target="https://kenpom.com/conf.php?c=WAC" TargetMode="External"/><Relationship Id="rId208" Type="http://schemas.openxmlformats.org/officeDocument/2006/relationships/hyperlink" Target="https://kenpom.com/conf.php?c=ACC" TargetMode="External"/><Relationship Id="rId415" Type="http://schemas.openxmlformats.org/officeDocument/2006/relationships/hyperlink" Target="https://kenpom.com/team.php?team=Texas+St." TargetMode="External"/><Relationship Id="rId622" Type="http://schemas.openxmlformats.org/officeDocument/2006/relationships/hyperlink" Target="https://kenpom.com/conf.php?c=MAC" TargetMode="External"/><Relationship Id="rId261" Type="http://schemas.openxmlformats.org/officeDocument/2006/relationships/hyperlink" Target="https://kenpom.com/team.php?team=George+Washington" TargetMode="External"/><Relationship Id="rId499" Type="http://schemas.openxmlformats.org/officeDocument/2006/relationships/hyperlink" Target="https://kenpom.com/team.php?team=Northern+Kentucky" TargetMode="External"/><Relationship Id="rId56" Type="http://schemas.openxmlformats.org/officeDocument/2006/relationships/hyperlink" Target="https://kenpom.com/conf.php?c=B10" TargetMode="External"/><Relationship Id="rId359" Type="http://schemas.openxmlformats.org/officeDocument/2006/relationships/hyperlink" Target="https://kenpom.com/team.php?team=Nicholls" TargetMode="External"/><Relationship Id="rId566" Type="http://schemas.openxmlformats.org/officeDocument/2006/relationships/hyperlink" Target="https://kenpom.com/conf.php?c=SC" TargetMode="External"/><Relationship Id="rId121" Type="http://schemas.openxmlformats.org/officeDocument/2006/relationships/hyperlink" Target="https://kenpom.com/team.php?team=Kansas+St." TargetMode="External"/><Relationship Id="rId219" Type="http://schemas.openxmlformats.org/officeDocument/2006/relationships/hyperlink" Target="https://kenpom.com/team.php?team=Northern+Iowa" TargetMode="External"/><Relationship Id="rId426" Type="http://schemas.openxmlformats.org/officeDocument/2006/relationships/hyperlink" Target="https://kenpom.com/conf.php?c=ACC" TargetMode="External"/><Relationship Id="rId633" Type="http://schemas.openxmlformats.org/officeDocument/2006/relationships/hyperlink" Target="https://kenpom.com/team.php?team=Niagara" TargetMode="External"/><Relationship Id="rId67" Type="http://schemas.openxmlformats.org/officeDocument/2006/relationships/hyperlink" Target="https://kenpom.com/team.php?team=Mississippi+St." TargetMode="External"/><Relationship Id="rId272" Type="http://schemas.openxmlformats.org/officeDocument/2006/relationships/hyperlink" Target="https://kenpom.com/conf.php?c=MAC" TargetMode="External"/><Relationship Id="rId577" Type="http://schemas.openxmlformats.org/officeDocument/2006/relationships/hyperlink" Target="https://kenpom.com/team.php?team=Army" TargetMode="External"/><Relationship Id="rId700" Type="http://schemas.openxmlformats.org/officeDocument/2006/relationships/hyperlink" Target="https://kenpom.com/conf.php?c=SC" TargetMode="External"/><Relationship Id="rId132" Type="http://schemas.openxmlformats.org/officeDocument/2006/relationships/hyperlink" Target="https://kenpom.com/conf.php?c=B10" TargetMode="External"/><Relationship Id="rId437" Type="http://schemas.openxmlformats.org/officeDocument/2006/relationships/hyperlink" Target="https://kenpom.com/team.php?team=Youngstown+St." TargetMode="External"/><Relationship Id="rId644" Type="http://schemas.openxmlformats.org/officeDocument/2006/relationships/hyperlink" Target="https://kenpom.com/conf.php?c=NEC" TargetMode="External"/><Relationship Id="rId283" Type="http://schemas.openxmlformats.org/officeDocument/2006/relationships/hyperlink" Target="https://kenpom.com/team.php?team=Loyola+Chicago" TargetMode="External"/><Relationship Id="rId490" Type="http://schemas.openxmlformats.org/officeDocument/2006/relationships/hyperlink" Target="https://kenpom.com/conf.php?c=PL" TargetMode="External"/><Relationship Id="rId504" Type="http://schemas.openxmlformats.org/officeDocument/2006/relationships/hyperlink" Target="https://kenpom.com/conf.php?c=BW" TargetMode="External"/><Relationship Id="rId711" Type="http://schemas.openxmlformats.org/officeDocument/2006/relationships/hyperlink" Target="https://kenpom.com/team.php?team=Bellarmine" TargetMode="External"/><Relationship Id="rId78" Type="http://schemas.openxmlformats.org/officeDocument/2006/relationships/hyperlink" Target="https://kenpom.com/conf.php?c=B12" TargetMode="External"/><Relationship Id="rId143" Type="http://schemas.openxmlformats.org/officeDocument/2006/relationships/hyperlink" Target="https://kenpom.com/team.php?team=UC+Irvine" TargetMode="External"/><Relationship Id="rId350" Type="http://schemas.openxmlformats.org/officeDocument/2006/relationships/hyperlink" Target="https://kenpom.com/conf.php?c=MWC" TargetMode="External"/><Relationship Id="rId588" Type="http://schemas.openxmlformats.org/officeDocument/2006/relationships/hyperlink" Target="https://kenpom.com/conf.php?c=WCC" TargetMode="External"/><Relationship Id="rId9" Type="http://schemas.openxmlformats.org/officeDocument/2006/relationships/hyperlink" Target="https://kenpom.com/team.php?team=Duke" TargetMode="External"/><Relationship Id="rId210" Type="http://schemas.openxmlformats.org/officeDocument/2006/relationships/hyperlink" Target="https://kenpom.com/conf.php?c=ACC" TargetMode="External"/><Relationship Id="rId448" Type="http://schemas.openxmlformats.org/officeDocument/2006/relationships/hyperlink" Target="https://kenpom.com/conf.php?c=BW" TargetMode="External"/><Relationship Id="rId655" Type="http://schemas.openxmlformats.org/officeDocument/2006/relationships/hyperlink" Target="https://kenpom.com/team.php?team=Cal+St.+Fullerton" TargetMode="External"/><Relationship Id="rId294" Type="http://schemas.openxmlformats.org/officeDocument/2006/relationships/hyperlink" Target="https://kenpom.com/conf.php?c=CUSA" TargetMode="External"/><Relationship Id="rId308" Type="http://schemas.openxmlformats.org/officeDocument/2006/relationships/hyperlink" Target="https://kenpom.com/conf.php?c=ACC" TargetMode="External"/><Relationship Id="rId515" Type="http://schemas.openxmlformats.org/officeDocument/2006/relationships/hyperlink" Target="https://kenpom.com/team.php?team=South+Dakota" TargetMode="External"/><Relationship Id="rId722" Type="http://schemas.openxmlformats.org/officeDocument/2006/relationships/hyperlink" Target="https://kenpom.com/conf.php?c=AE" TargetMode="External"/><Relationship Id="rId89" Type="http://schemas.openxmlformats.org/officeDocument/2006/relationships/hyperlink" Target="https://kenpom.com/team.php?team=Memphis" TargetMode="External"/><Relationship Id="rId154" Type="http://schemas.openxmlformats.org/officeDocument/2006/relationships/hyperlink" Target="https://kenpom.com/conf.php?c=CUSA" TargetMode="External"/><Relationship Id="rId361" Type="http://schemas.openxmlformats.org/officeDocument/2006/relationships/hyperlink" Target="https://kenpom.com/team.php?team=Rice" TargetMode="External"/><Relationship Id="rId599" Type="http://schemas.openxmlformats.org/officeDocument/2006/relationships/hyperlink" Target="https://kenpom.com/team.php?team=Weber+St." TargetMode="External"/><Relationship Id="rId459" Type="http://schemas.openxmlformats.org/officeDocument/2006/relationships/hyperlink" Target="https://kenpom.com/team.php?team=Southeast+Missouri" TargetMode="External"/><Relationship Id="rId666" Type="http://schemas.openxmlformats.org/officeDocument/2006/relationships/hyperlink" Target="https://kenpom.com/conf.php?c=OVC" TargetMode="External"/><Relationship Id="rId16" Type="http://schemas.openxmlformats.org/officeDocument/2006/relationships/hyperlink" Target="https://kenpom.com/conf.php?c=SEC" TargetMode="External"/><Relationship Id="rId221" Type="http://schemas.openxmlformats.org/officeDocument/2006/relationships/hyperlink" Target="https://kenpom.com/team.php?team=UAB" TargetMode="External"/><Relationship Id="rId319" Type="http://schemas.openxmlformats.org/officeDocument/2006/relationships/hyperlink" Target="https://kenpom.com/team.php?team=Murray+St." TargetMode="External"/><Relationship Id="rId526" Type="http://schemas.openxmlformats.org/officeDocument/2006/relationships/hyperlink" Target="https://kenpom.com/conf.php?c=Slnd" TargetMode="External"/><Relationship Id="rId733" Type="http://schemas.openxmlformats.org/officeDocument/2006/relationships/hyperlink" Target="https://kenpom.com/team.php?team=Mississippi+Valley+St." TargetMode="External"/><Relationship Id="rId165" Type="http://schemas.openxmlformats.org/officeDocument/2006/relationships/hyperlink" Target="https://kenpom.com/team.php?team=LSU" TargetMode="External"/><Relationship Id="rId372" Type="http://schemas.openxmlformats.org/officeDocument/2006/relationships/hyperlink" Target="https://kenpom.com/conf.php?c=BSth" TargetMode="External"/><Relationship Id="rId677" Type="http://schemas.openxmlformats.org/officeDocument/2006/relationships/hyperlink" Target="https://kenpom.com/team.php?team=Eastern+Illinois" TargetMode="External"/><Relationship Id="rId232" Type="http://schemas.openxmlformats.org/officeDocument/2006/relationships/hyperlink" Target="https://kenpom.com/conf.php?c=A10" TargetMode="External"/><Relationship Id="rId27" Type="http://schemas.openxmlformats.org/officeDocument/2006/relationships/hyperlink" Target="https://kenpom.com/team.php?team=Kansas" TargetMode="External"/><Relationship Id="rId537" Type="http://schemas.openxmlformats.org/officeDocument/2006/relationships/hyperlink" Target="https://kenpom.com/team.php?team=Bethune+Cookman" TargetMode="External"/><Relationship Id="rId80" Type="http://schemas.openxmlformats.org/officeDocument/2006/relationships/hyperlink" Target="https://kenpom.com/conf.php?c=SEC" TargetMode="External"/><Relationship Id="rId176" Type="http://schemas.openxmlformats.org/officeDocument/2006/relationships/hyperlink" Target="https://kenpom.com/conf.php?c=ACC" TargetMode="External"/><Relationship Id="rId383" Type="http://schemas.openxmlformats.org/officeDocument/2006/relationships/hyperlink" Target="https://kenpom.com/team.php?team=Eastern+Kentucky" TargetMode="External"/><Relationship Id="rId590" Type="http://schemas.openxmlformats.org/officeDocument/2006/relationships/hyperlink" Target="https://kenpom.com/conf.php?c=PL" TargetMode="External"/><Relationship Id="rId604" Type="http://schemas.openxmlformats.org/officeDocument/2006/relationships/hyperlink" Target="https://kenpom.com/conf.php?c=PL" TargetMode="External"/><Relationship Id="rId243" Type="http://schemas.openxmlformats.org/officeDocument/2006/relationships/hyperlink" Target="https://kenpom.com/team.php?team=St.+Thomas" TargetMode="External"/><Relationship Id="rId450" Type="http://schemas.openxmlformats.org/officeDocument/2006/relationships/hyperlink" Target="https://kenpom.com/conf.php?c=MEAC" TargetMode="External"/><Relationship Id="rId688" Type="http://schemas.openxmlformats.org/officeDocument/2006/relationships/hyperlink" Target="https://kenpom.com/conf.php?c=Horz" TargetMode="External"/><Relationship Id="rId38" Type="http://schemas.openxmlformats.org/officeDocument/2006/relationships/hyperlink" Target="https://kenpom.com/conf.php?c=BE" TargetMode="External"/><Relationship Id="rId103" Type="http://schemas.openxmlformats.org/officeDocument/2006/relationships/hyperlink" Target="https://kenpom.com/team.php?team=San+Diego+St." TargetMode="External"/><Relationship Id="rId310" Type="http://schemas.openxmlformats.org/officeDocument/2006/relationships/hyperlink" Target="https://kenpom.com/conf.php?c=BSky" TargetMode="External"/><Relationship Id="rId548" Type="http://schemas.openxmlformats.org/officeDocument/2006/relationships/hyperlink" Target="https://kenpom.com/conf.php?c=AE" TargetMode="External"/><Relationship Id="rId91" Type="http://schemas.openxmlformats.org/officeDocument/2006/relationships/hyperlink" Target="https://kenpom.com/team.php?team=Arkansas" TargetMode="External"/><Relationship Id="rId187" Type="http://schemas.openxmlformats.org/officeDocument/2006/relationships/hyperlink" Target="https://kenpom.com/team.php?team=Akron" TargetMode="External"/><Relationship Id="rId394" Type="http://schemas.openxmlformats.org/officeDocument/2006/relationships/hyperlink" Target="https://kenpom.com/conf.php?c=Amer" TargetMode="External"/><Relationship Id="rId408" Type="http://schemas.openxmlformats.org/officeDocument/2006/relationships/hyperlink" Target="https://kenpom.com/conf.php?c=A10" TargetMode="External"/><Relationship Id="rId615" Type="http://schemas.openxmlformats.org/officeDocument/2006/relationships/hyperlink" Target="https://kenpom.com/team.php?team=Alabama+St." TargetMode="External"/><Relationship Id="rId254" Type="http://schemas.openxmlformats.org/officeDocument/2006/relationships/hyperlink" Target="https://kenpom.com/conf.php?c=ACC" TargetMode="External"/><Relationship Id="rId699" Type="http://schemas.openxmlformats.org/officeDocument/2006/relationships/hyperlink" Target="https://kenpom.com/team.php?team=Western+Carolina" TargetMode="External"/><Relationship Id="rId49" Type="http://schemas.openxmlformats.org/officeDocument/2006/relationships/hyperlink" Target="https://kenpom.com/team.php?team=Marquette" TargetMode="External"/><Relationship Id="rId114" Type="http://schemas.openxmlformats.org/officeDocument/2006/relationships/hyperlink" Target="https://kenpom.com/conf.php?c=BE" TargetMode="External"/><Relationship Id="rId461" Type="http://schemas.openxmlformats.org/officeDocument/2006/relationships/hyperlink" Target="https://kenpom.com/team.php?team=SIUE" TargetMode="External"/><Relationship Id="rId559" Type="http://schemas.openxmlformats.org/officeDocument/2006/relationships/hyperlink" Target="https://kenpom.com/team.php?team=UMBC" TargetMode="External"/><Relationship Id="rId198" Type="http://schemas.openxmlformats.org/officeDocument/2006/relationships/hyperlink" Target="https://kenpom.com/conf.php?c=MVC" TargetMode="External"/><Relationship Id="rId321" Type="http://schemas.openxmlformats.org/officeDocument/2006/relationships/hyperlink" Target="https://kenpom.com/team.php?team=Miami+OH" TargetMode="External"/><Relationship Id="rId419" Type="http://schemas.openxmlformats.org/officeDocument/2006/relationships/hyperlink" Target="https://kenpom.com/team.php?team=Nebraska+Omaha" TargetMode="External"/><Relationship Id="rId626" Type="http://schemas.openxmlformats.org/officeDocument/2006/relationships/hyperlink" Target="https://kenpom.com/conf.php?c=PL" TargetMode="External"/><Relationship Id="rId265" Type="http://schemas.openxmlformats.org/officeDocument/2006/relationships/hyperlink" Target="https://kenpom.com/team.php?team=DePaul" TargetMode="External"/><Relationship Id="rId472" Type="http://schemas.openxmlformats.org/officeDocument/2006/relationships/hyperlink" Target="https://kenpom.com/conf.php?c=A10" TargetMode="External"/><Relationship Id="rId125" Type="http://schemas.openxmlformats.org/officeDocument/2006/relationships/hyperlink" Target="https://kenpom.com/team.php?team=USC" TargetMode="External"/><Relationship Id="rId332" Type="http://schemas.openxmlformats.org/officeDocument/2006/relationships/hyperlink" Target="https://kenpom.com/conf.php?c=ASun" TargetMode="External"/><Relationship Id="rId637" Type="http://schemas.openxmlformats.org/officeDocument/2006/relationships/hyperlink" Target="https://kenpom.com/team.php?team=Louisiana" TargetMode="External"/><Relationship Id="rId276" Type="http://schemas.openxmlformats.org/officeDocument/2006/relationships/hyperlink" Target="https://kenpom.com/conf.php?c=MVC" TargetMode="External"/><Relationship Id="rId483" Type="http://schemas.openxmlformats.org/officeDocument/2006/relationships/hyperlink" Target="https://kenpom.com/team.php?team=Siena" TargetMode="External"/><Relationship Id="rId690" Type="http://schemas.openxmlformats.org/officeDocument/2006/relationships/hyperlink" Target="https://kenpom.com/conf.php?c=MAC" TargetMode="External"/><Relationship Id="rId704" Type="http://schemas.openxmlformats.org/officeDocument/2006/relationships/hyperlink" Target="https://kenpom.com/conf.php?c=NEC" TargetMode="External"/><Relationship Id="rId40" Type="http://schemas.openxmlformats.org/officeDocument/2006/relationships/hyperlink" Target="https://kenpom.com/conf.php?c=B10" TargetMode="External"/><Relationship Id="rId136" Type="http://schemas.openxmlformats.org/officeDocument/2006/relationships/hyperlink" Target="https://kenpom.com/conf.php?c=WCC" TargetMode="External"/><Relationship Id="rId343" Type="http://schemas.openxmlformats.org/officeDocument/2006/relationships/hyperlink" Target="https://kenpom.com/team.php?team=Towson" TargetMode="External"/><Relationship Id="rId550" Type="http://schemas.openxmlformats.org/officeDocument/2006/relationships/hyperlink" Target="https://kenpom.com/conf.php?c=MAAC" TargetMode="External"/><Relationship Id="rId203" Type="http://schemas.openxmlformats.org/officeDocument/2006/relationships/hyperlink" Target="https://kenpom.com/team.php?team=UNLV" TargetMode="External"/><Relationship Id="rId648" Type="http://schemas.openxmlformats.org/officeDocument/2006/relationships/hyperlink" Target="https://kenpom.com/conf.php?c=Horz" TargetMode="External"/><Relationship Id="rId287" Type="http://schemas.openxmlformats.org/officeDocument/2006/relationships/hyperlink" Target="https://kenpom.com/team.php?team=Wofford" TargetMode="External"/><Relationship Id="rId410" Type="http://schemas.openxmlformats.org/officeDocument/2006/relationships/hyperlink" Target="https://kenpom.com/conf.php?c=A10" TargetMode="External"/><Relationship Id="rId494" Type="http://schemas.openxmlformats.org/officeDocument/2006/relationships/hyperlink" Target="https://kenpom.com/conf.php?c=Amer" TargetMode="External"/><Relationship Id="rId508" Type="http://schemas.openxmlformats.org/officeDocument/2006/relationships/hyperlink" Target="https://kenpom.com/conf.php?c=MVC" TargetMode="External"/><Relationship Id="rId715" Type="http://schemas.openxmlformats.org/officeDocument/2006/relationships/hyperlink" Target="https://kenpom.com/team.php?team=Chicago+St." TargetMode="External"/><Relationship Id="rId147" Type="http://schemas.openxmlformats.org/officeDocument/2006/relationships/hyperlink" Target="https://kenpom.com/team.php?team=McNeese" TargetMode="External"/><Relationship Id="rId354" Type="http://schemas.openxmlformats.org/officeDocument/2006/relationships/hyperlink" Target="https://kenpom.com/conf.php?c=BSth" TargetMode="External"/></Relationships>
</file>

<file path=xl/worksheets/_rels/sheet14.xml.rels><?xml version="1.0" encoding="UTF-8" standalone="yes"?>
<Relationships xmlns="http://schemas.openxmlformats.org/package/2006/relationships"><Relationship Id="rId117" Type="http://schemas.openxmlformats.org/officeDocument/2006/relationships/hyperlink" Target="https://kenpom.com/team.php?team=Northwestern" TargetMode="External"/><Relationship Id="rId671" Type="http://schemas.openxmlformats.org/officeDocument/2006/relationships/hyperlink" Target="https://kenpom.com/team.php?team=North+Carolina+A%26T" TargetMode="External"/><Relationship Id="rId21" Type="http://schemas.openxmlformats.org/officeDocument/2006/relationships/hyperlink" Target="https://kenpom.com/team.php?team=Iowa+St." TargetMode="External"/><Relationship Id="rId324" Type="http://schemas.openxmlformats.org/officeDocument/2006/relationships/hyperlink" Target="https://kenpom.com/conf.php?c=AE" TargetMode="External"/><Relationship Id="rId531" Type="http://schemas.openxmlformats.org/officeDocument/2006/relationships/hyperlink" Target="https://kenpom.com/team.php?team=Manhattan" TargetMode="External"/><Relationship Id="rId629" Type="http://schemas.openxmlformats.org/officeDocument/2006/relationships/hyperlink" Target="https://kenpom.com/team.php?team=Morehead+St." TargetMode="External"/><Relationship Id="rId170" Type="http://schemas.openxmlformats.org/officeDocument/2006/relationships/hyperlink" Target="https://kenpom.com/conf.php?c=MWC" TargetMode="External"/><Relationship Id="rId268" Type="http://schemas.openxmlformats.org/officeDocument/2006/relationships/hyperlink" Target="https://kenpom.com/conf.php?c=Ivy" TargetMode="External"/><Relationship Id="rId475" Type="http://schemas.openxmlformats.org/officeDocument/2006/relationships/hyperlink" Target="https://kenpom.com/team.php?team=Gardner+Webb" TargetMode="External"/><Relationship Id="rId682" Type="http://schemas.openxmlformats.org/officeDocument/2006/relationships/hyperlink" Target="https://kenpom.com/conf.php?c=SWAC" TargetMode="External"/><Relationship Id="rId32" Type="http://schemas.openxmlformats.org/officeDocument/2006/relationships/hyperlink" Target="https://kenpom.com/conf.php?c=WCC" TargetMode="External"/><Relationship Id="rId128" Type="http://schemas.openxmlformats.org/officeDocument/2006/relationships/hyperlink" Target="https://kenpom.com/conf.php?c=MVC" TargetMode="External"/><Relationship Id="rId335" Type="http://schemas.openxmlformats.org/officeDocument/2006/relationships/hyperlink" Target="https://kenpom.com/team.php?team=UNC+Asheville" TargetMode="External"/><Relationship Id="rId542" Type="http://schemas.openxmlformats.org/officeDocument/2006/relationships/hyperlink" Target="https://kenpom.com/conf.php?c=BSky" TargetMode="External"/><Relationship Id="rId181" Type="http://schemas.openxmlformats.org/officeDocument/2006/relationships/hyperlink" Target="https://kenpom.com/team.php?team=Notre+Dame" TargetMode="External"/><Relationship Id="rId402" Type="http://schemas.openxmlformats.org/officeDocument/2006/relationships/hyperlink" Target="https://kenpom.com/conf.php?c=Amer" TargetMode="External"/><Relationship Id="rId279" Type="http://schemas.openxmlformats.org/officeDocument/2006/relationships/hyperlink" Target="https://kenpom.com/team.php?team=Illinois+St." TargetMode="External"/><Relationship Id="rId486" Type="http://schemas.openxmlformats.org/officeDocument/2006/relationships/hyperlink" Target="https://kenpom.com/conf.php?c=MVC" TargetMode="External"/><Relationship Id="rId693" Type="http://schemas.openxmlformats.org/officeDocument/2006/relationships/hyperlink" Target="https://kenpom.com/team.php?team=New+Orleans" TargetMode="External"/><Relationship Id="rId707" Type="http://schemas.openxmlformats.org/officeDocument/2006/relationships/hyperlink" Target="https://kenpom.com/team.php?team=Wagner" TargetMode="External"/><Relationship Id="rId43" Type="http://schemas.openxmlformats.org/officeDocument/2006/relationships/hyperlink" Target="https://kenpom.com/team.php?team=Mississippi" TargetMode="External"/><Relationship Id="rId139" Type="http://schemas.openxmlformats.org/officeDocument/2006/relationships/hyperlink" Target="https://kenpom.com/team.php?team=UCF" TargetMode="External"/><Relationship Id="rId346" Type="http://schemas.openxmlformats.org/officeDocument/2006/relationships/hyperlink" Target="https://kenpom.com/conf.php?c=CAA" TargetMode="External"/><Relationship Id="rId553" Type="http://schemas.openxmlformats.org/officeDocument/2006/relationships/hyperlink" Target="https://kenpom.com/team.php?team=Southern+Utah" TargetMode="External"/><Relationship Id="rId192" Type="http://schemas.openxmlformats.org/officeDocument/2006/relationships/hyperlink" Target="https://kenpom.com/conf.php?c=B10" TargetMode="External"/><Relationship Id="rId206" Type="http://schemas.openxmlformats.org/officeDocument/2006/relationships/hyperlink" Target="https://kenpom.com/conf.php?c=A10" TargetMode="External"/><Relationship Id="rId413" Type="http://schemas.openxmlformats.org/officeDocument/2006/relationships/hyperlink" Target="https://kenpom.com/team.php?team=Southeastern+Louisiana" TargetMode="External"/><Relationship Id="rId497" Type="http://schemas.openxmlformats.org/officeDocument/2006/relationships/hyperlink" Target="https://kenpom.com/team.php?team=Eastern+Washington" TargetMode="External"/><Relationship Id="rId620" Type="http://schemas.openxmlformats.org/officeDocument/2006/relationships/hyperlink" Target="https://kenpom.com/conf.php?c=WAC" TargetMode="External"/><Relationship Id="rId718" Type="http://schemas.openxmlformats.org/officeDocument/2006/relationships/hyperlink" Target="https://kenpom.com/conf.php?c=OVC" TargetMode="External"/><Relationship Id="rId357" Type="http://schemas.openxmlformats.org/officeDocument/2006/relationships/hyperlink" Target="https://kenpom.com/team.php?team=Southern+Illinois" TargetMode="External"/><Relationship Id="rId54" Type="http://schemas.openxmlformats.org/officeDocument/2006/relationships/hyperlink" Target="https://kenpom.com/conf.php?c=SEC" TargetMode="External"/><Relationship Id="rId217" Type="http://schemas.openxmlformats.org/officeDocument/2006/relationships/hyperlink" Target="https://kenpom.com/team.php?team=Colorado" TargetMode="External"/><Relationship Id="rId564" Type="http://schemas.openxmlformats.org/officeDocument/2006/relationships/hyperlink" Target="https://kenpom.com/conf.php?c=BSth" TargetMode="External"/><Relationship Id="rId424" Type="http://schemas.openxmlformats.org/officeDocument/2006/relationships/hyperlink" Target="https://kenpom.com/conf.php?c=ACC" TargetMode="External"/><Relationship Id="rId631" Type="http://schemas.openxmlformats.org/officeDocument/2006/relationships/hyperlink" Target="https://kenpom.com/team.php?team=Long+Beach+St." TargetMode="External"/><Relationship Id="rId729" Type="http://schemas.openxmlformats.org/officeDocument/2006/relationships/hyperlink" Target="https://kenpom.com/team.php?team=Coppin+St." TargetMode="External"/><Relationship Id="rId270" Type="http://schemas.openxmlformats.org/officeDocument/2006/relationships/hyperlink" Target="https://kenpom.com/conf.php?c=SB" TargetMode="External"/><Relationship Id="rId65" Type="http://schemas.openxmlformats.org/officeDocument/2006/relationships/hyperlink" Target="https://kenpom.com/team.php?team=Creighton" TargetMode="External"/><Relationship Id="rId130" Type="http://schemas.openxmlformats.org/officeDocument/2006/relationships/hyperlink" Target="https://kenpom.com/conf.php?c=B12" TargetMode="External"/><Relationship Id="rId368" Type="http://schemas.openxmlformats.org/officeDocument/2006/relationships/hyperlink" Target="https://kenpom.com/conf.php?c=Slnd" TargetMode="External"/><Relationship Id="rId575" Type="http://schemas.openxmlformats.org/officeDocument/2006/relationships/hyperlink" Target="https://kenpom.com/team.php?team=Navy" TargetMode="External"/><Relationship Id="rId228" Type="http://schemas.openxmlformats.org/officeDocument/2006/relationships/hyperlink" Target="https://kenpom.com/conf.php?c=A10" TargetMode="External"/><Relationship Id="rId435" Type="http://schemas.openxmlformats.org/officeDocument/2006/relationships/hyperlink" Target="https://kenpom.com/team.php?team=Youngstown+St." TargetMode="External"/><Relationship Id="rId642" Type="http://schemas.openxmlformats.org/officeDocument/2006/relationships/hyperlink" Target="https://kenpom.com/conf.php?c=NEC" TargetMode="External"/><Relationship Id="rId281" Type="http://schemas.openxmlformats.org/officeDocument/2006/relationships/hyperlink" Target="https://kenpom.com/team.php?team=Loyola+Marymount" TargetMode="External"/><Relationship Id="rId502" Type="http://schemas.openxmlformats.org/officeDocument/2006/relationships/hyperlink" Target="https://kenpom.com/conf.php?c=BSky" TargetMode="External"/><Relationship Id="rId76" Type="http://schemas.openxmlformats.org/officeDocument/2006/relationships/hyperlink" Target="https://kenpom.com/conf.php?c=MWC" TargetMode="External"/><Relationship Id="rId141" Type="http://schemas.openxmlformats.org/officeDocument/2006/relationships/hyperlink" Target="https://kenpom.com/team.php?team=Wake+Forest" TargetMode="External"/><Relationship Id="rId379" Type="http://schemas.openxmlformats.org/officeDocument/2006/relationships/hyperlink" Target="https://kenpom.com/team.php?team=Ohio" TargetMode="External"/><Relationship Id="rId586" Type="http://schemas.openxmlformats.org/officeDocument/2006/relationships/hyperlink" Target="https://kenpom.com/conf.php?c=SWAC" TargetMode="External"/><Relationship Id="rId7" Type="http://schemas.openxmlformats.org/officeDocument/2006/relationships/hyperlink" Target="https://kenpom.com/team.php?team=Auburn" TargetMode="External"/><Relationship Id="rId239" Type="http://schemas.openxmlformats.org/officeDocument/2006/relationships/hyperlink" Target="https://kenpom.com/team.php?team=Louisiana+Tech" TargetMode="External"/><Relationship Id="rId446" Type="http://schemas.openxmlformats.org/officeDocument/2006/relationships/hyperlink" Target="https://kenpom.com/conf.php?c=BW" TargetMode="External"/><Relationship Id="rId653" Type="http://schemas.openxmlformats.org/officeDocument/2006/relationships/hyperlink" Target="https://kenpom.com/team.php?team=Stony+Brook" TargetMode="External"/><Relationship Id="rId292" Type="http://schemas.openxmlformats.org/officeDocument/2006/relationships/hyperlink" Target="https://kenpom.com/conf.php?c=WAC" TargetMode="External"/><Relationship Id="rId306" Type="http://schemas.openxmlformats.org/officeDocument/2006/relationships/hyperlink" Target="https://kenpom.com/conf.php?c=Horz" TargetMode="External"/><Relationship Id="rId87" Type="http://schemas.openxmlformats.org/officeDocument/2006/relationships/hyperlink" Target="https://kenpom.com/team.php?team=North+Carolina" TargetMode="External"/><Relationship Id="rId513" Type="http://schemas.openxmlformats.org/officeDocument/2006/relationships/hyperlink" Target="https://kenpom.com/team.php?team=Southern+Miss" TargetMode="External"/><Relationship Id="rId597" Type="http://schemas.openxmlformats.org/officeDocument/2006/relationships/hyperlink" Target="https://kenpom.com/team.php?team=North+Carolina+Central" TargetMode="External"/><Relationship Id="rId720" Type="http://schemas.openxmlformats.org/officeDocument/2006/relationships/hyperlink" Target="https://kenpom.com/conf.php?c=AE" TargetMode="External"/><Relationship Id="rId152" Type="http://schemas.openxmlformats.org/officeDocument/2006/relationships/hyperlink" Target="https://kenpom.com/conf.php?c=WCC" TargetMode="External"/><Relationship Id="rId457" Type="http://schemas.openxmlformats.org/officeDocument/2006/relationships/hyperlink" Target="https://kenpom.com/team.php?team=Brown" TargetMode="External"/><Relationship Id="rId664" Type="http://schemas.openxmlformats.org/officeDocument/2006/relationships/hyperlink" Target="https://kenpom.com/conf.php?c=SWAC" TargetMode="External"/><Relationship Id="rId14" Type="http://schemas.openxmlformats.org/officeDocument/2006/relationships/hyperlink" Target="https://kenpom.com/conf.php?c=SEC" TargetMode="External"/><Relationship Id="rId317" Type="http://schemas.openxmlformats.org/officeDocument/2006/relationships/hyperlink" Target="https://kenpom.com/team.php?team=Murray+St." TargetMode="External"/><Relationship Id="rId524" Type="http://schemas.openxmlformats.org/officeDocument/2006/relationships/hyperlink" Target="https://kenpom.com/conf.php?c=Slnd" TargetMode="External"/><Relationship Id="rId731" Type="http://schemas.openxmlformats.org/officeDocument/2006/relationships/hyperlink" Target="https://kenpom.com/team.php?team=Arkansas+Pine+Bluff" TargetMode="External"/><Relationship Id="rId98" Type="http://schemas.openxmlformats.org/officeDocument/2006/relationships/hyperlink" Target="https://kenpom.com/conf.php?c=ACC" TargetMode="External"/><Relationship Id="rId163" Type="http://schemas.openxmlformats.org/officeDocument/2006/relationships/hyperlink" Target="https://kenpom.com/team.php?team=Georgetown" TargetMode="External"/><Relationship Id="rId370" Type="http://schemas.openxmlformats.org/officeDocument/2006/relationships/hyperlink" Target="https://kenpom.com/conf.php?c=NEC" TargetMode="External"/><Relationship Id="rId230" Type="http://schemas.openxmlformats.org/officeDocument/2006/relationships/hyperlink" Target="https://kenpom.com/conf.php?c=CUSA" TargetMode="External"/><Relationship Id="rId468" Type="http://schemas.openxmlformats.org/officeDocument/2006/relationships/hyperlink" Target="https://kenpom.com/conf.php?c=SC" TargetMode="External"/><Relationship Id="rId675" Type="http://schemas.openxmlformats.org/officeDocument/2006/relationships/hyperlink" Target="https://kenpom.com/team.php?team=Lindenwood" TargetMode="External"/><Relationship Id="rId25" Type="http://schemas.openxmlformats.org/officeDocument/2006/relationships/hyperlink" Target="https://kenpom.com/team.php?team=Arizona" TargetMode="External"/><Relationship Id="rId328" Type="http://schemas.openxmlformats.org/officeDocument/2006/relationships/hyperlink" Target="https://kenpom.com/conf.php?c=CUSA" TargetMode="External"/><Relationship Id="rId535" Type="http://schemas.openxmlformats.org/officeDocument/2006/relationships/hyperlink" Target="https://kenpom.com/team.php?team=Incarnate+Word" TargetMode="External"/><Relationship Id="rId174" Type="http://schemas.openxmlformats.org/officeDocument/2006/relationships/hyperlink" Target="https://kenpom.com/conf.php?c=A10" TargetMode="External"/><Relationship Id="rId381" Type="http://schemas.openxmlformats.org/officeDocument/2006/relationships/hyperlink" Target="https://kenpom.com/team.php?team=Merrimack" TargetMode="External"/><Relationship Id="rId602" Type="http://schemas.openxmlformats.org/officeDocument/2006/relationships/hyperlink" Target="https://kenpom.com/conf.php?c=WCC" TargetMode="External"/><Relationship Id="rId241" Type="http://schemas.openxmlformats.org/officeDocument/2006/relationships/hyperlink" Target="https://kenpom.com/team.php?team=Chattanooga" TargetMode="External"/><Relationship Id="rId479" Type="http://schemas.openxmlformats.org/officeDocument/2006/relationships/hyperlink" Target="https://kenpom.com/team.php?team=North+Florida" TargetMode="External"/><Relationship Id="rId686" Type="http://schemas.openxmlformats.org/officeDocument/2006/relationships/hyperlink" Target="https://kenpom.com/conf.php?c=BSky" TargetMode="External"/><Relationship Id="rId36" Type="http://schemas.openxmlformats.org/officeDocument/2006/relationships/hyperlink" Target="https://kenpom.com/conf.php?c=SEC" TargetMode="External"/><Relationship Id="rId339" Type="http://schemas.openxmlformats.org/officeDocument/2006/relationships/hyperlink" Target="https://kenpom.com/team.php?team=Campbell" TargetMode="External"/><Relationship Id="rId546" Type="http://schemas.openxmlformats.org/officeDocument/2006/relationships/hyperlink" Target="https://kenpom.com/conf.php?c=MAAC" TargetMode="External"/><Relationship Id="rId101" Type="http://schemas.openxmlformats.org/officeDocument/2006/relationships/hyperlink" Target="https://kenpom.com/team.php?team=Vanderbilt" TargetMode="External"/><Relationship Id="rId185" Type="http://schemas.openxmlformats.org/officeDocument/2006/relationships/hyperlink" Target="https://kenpom.com/team.php?team=Lipscomb" TargetMode="External"/><Relationship Id="rId406" Type="http://schemas.openxmlformats.org/officeDocument/2006/relationships/hyperlink" Target="https://kenpom.com/conf.php?c=MAC" TargetMode="External"/><Relationship Id="rId392" Type="http://schemas.openxmlformats.org/officeDocument/2006/relationships/hyperlink" Target="https://kenpom.com/conf.php?c=Horz" TargetMode="External"/><Relationship Id="rId613" Type="http://schemas.openxmlformats.org/officeDocument/2006/relationships/hyperlink" Target="https://kenpom.com/team.php?team=Stonehill" TargetMode="External"/><Relationship Id="rId697" Type="http://schemas.openxmlformats.org/officeDocument/2006/relationships/hyperlink" Target="https://kenpom.com/team.php?team=Northern+Illinois" TargetMode="External"/><Relationship Id="rId252" Type="http://schemas.openxmlformats.org/officeDocument/2006/relationships/hyperlink" Target="https://kenpom.com/conf.php?c=SC" TargetMode="External"/><Relationship Id="rId47" Type="http://schemas.openxmlformats.org/officeDocument/2006/relationships/hyperlink" Target="https://kenpom.com/team.php?team=Saint+Mary%27s" TargetMode="External"/><Relationship Id="rId112" Type="http://schemas.openxmlformats.org/officeDocument/2006/relationships/hyperlink" Target="https://kenpom.com/conf.php?c=B12" TargetMode="External"/><Relationship Id="rId557" Type="http://schemas.openxmlformats.org/officeDocument/2006/relationships/hyperlink" Target="https://kenpom.com/team.php?team=Lehigh" TargetMode="External"/><Relationship Id="rId196" Type="http://schemas.openxmlformats.org/officeDocument/2006/relationships/hyperlink" Target="https://kenpom.com/conf.php?c=MVC" TargetMode="External"/><Relationship Id="rId417" Type="http://schemas.openxmlformats.org/officeDocument/2006/relationships/hyperlink" Target="https://kenpom.com/team.php?team=Nebraska+Omaha" TargetMode="External"/><Relationship Id="rId624" Type="http://schemas.openxmlformats.org/officeDocument/2006/relationships/hyperlink" Target="https://kenpom.com/conf.php?c=MAC" TargetMode="External"/><Relationship Id="rId263" Type="http://schemas.openxmlformats.org/officeDocument/2006/relationships/hyperlink" Target="https://kenpom.com/team.php?team=Rhode+Island" TargetMode="External"/><Relationship Id="rId470" Type="http://schemas.openxmlformats.org/officeDocument/2006/relationships/hyperlink" Target="https://kenpom.com/conf.php?c=BW" TargetMode="External"/><Relationship Id="rId58" Type="http://schemas.openxmlformats.org/officeDocument/2006/relationships/hyperlink" Target="https://kenpom.com/conf.php?c=B12" TargetMode="External"/><Relationship Id="rId123" Type="http://schemas.openxmlformats.org/officeDocument/2006/relationships/hyperlink" Target="https://kenpom.com/team.php?team=USC" TargetMode="External"/><Relationship Id="rId330" Type="http://schemas.openxmlformats.org/officeDocument/2006/relationships/hyperlink" Target="https://kenpom.com/conf.php?c=BW" TargetMode="External"/><Relationship Id="rId568" Type="http://schemas.openxmlformats.org/officeDocument/2006/relationships/hyperlink" Target="https://kenpom.com/conf.php?c=Amer" TargetMode="External"/><Relationship Id="rId428" Type="http://schemas.openxmlformats.org/officeDocument/2006/relationships/hyperlink" Target="https://kenpom.com/conf.php?c=CAA" TargetMode="External"/><Relationship Id="rId635" Type="http://schemas.openxmlformats.org/officeDocument/2006/relationships/hyperlink" Target="https://kenpom.com/team.php?team=Portland" TargetMode="External"/><Relationship Id="rId274" Type="http://schemas.openxmlformats.org/officeDocument/2006/relationships/hyperlink" Target="https://kenpom.com/conf.php?c=SB" TargetMode="External"/><Relationship Id="rId481" Type="http://schemas.openxmlformats.org/officeDocument/2006/relationships/hyperlink" Target="https://kenpom.com/team.php?team=Missouri+St." TargetMode="External"/><Relationship Id="rId702" Type="http://schemas.openxmlformats.org/officeDocument/2006/relationships/hyperlink" Target="https://kenpom.com/conf.php?c=ASun" TargetMode="External"/><Relationship Id="rId69" Type="http://schemas.openxmlformats.org/officeDocument/2006/relationships/hyperlink" Target="https://kenpom.com/team.php?team=Texas" TargetMode="External"/><Relationship Id="rId134" Type="http://schemas.openxmlformats.org/officeDocument/2006/relationships/hyperlink" Target="https://kenpom.com/conf.php?c=Amer" TargetMode="External"/><Relationship Id="rId579" Type="http://schemas.openxmlformats.org/officeDocument/2006/relationships/hyperlink" Target="https://kenpom.com/team.php?team=Old+Dominion" TargetMode="External"/><Relationship Id="rId341" Type="http://schemas.openxmlformats.org/officeDocument/2006/relationships/hyperlink" Target="https://kenpom.com/team.php?team=New+Mexico+St." TargetMode="External"/><Relationship Id="rId439" Type="http://schemas.openxmlformats.org/officeDocument/2006/relationships/hyperlink" Target="https://kenpom.com/team.php?team=William+%26+Mary" TargetMode="External"/><Relationship Id="rId646" Type="http://schemas.openxmlformats.org/officeDocument/2006/relationships/hyperlink" Target="https://kenpom.com/conf.php?c=MAAC" TargetMode="External"/><Relationship Id="rId201" Type="http://schemas.openxmlformats.org/officeDocument/2006/relationships/hyperlink" Target="https://kenpom.com/team.php?team=UNLV" TargetMode="External"/><Relationship Id="rId285" Type="http://schemas.openxmlformats.org/officeDocument/2006/relationships/hyperlink" Target="https://kenpom.com/team.php?team=Wofford" TargetMode="External"/><Relationship Id="rId506" Type="http://schemas.openxmlformats.org/officeDocument/2006/relationships/hyperlink" Target="https://kenpom.com/conf.php?c=CUSA" TargetMode="External"/><Relationship Id="rId492" Type="http://schemas.openxmlformats.org/officeDocument/2006/relationships/hyperlink" Target="https://kenpom.com/conf.php?c=CAA" TargetMode="External"/><Relationship Id="rId713" Type="http://schemas.openxmlformats.org/officeDocument/2006/relationships/hyperlink" Target="https://kenpom.com/team.php?team=Le+Moyne" TargetMode="External"/><Relationship Id="rId145" Type="http://schemas.openxmlformats.org/officeDocument/2006/relationships/hyperlink" Target="https://kenpom.com/team.php?team=UC+Irvine" TargetMode="External"/><Relationship Id="rId352" Type="http://schemas.openxmlformats.org/officeDocument/2006/relationships/hyperlink" Target="https://kenpom.com/conf.php?c=MWC" TargetMode="External"/><Relationship Id="rId212" Type="http://schemas.openxmlformats.org/officeDocument/2006/relationships/hyperlink" Target="https://kenpom.com/conf.php?c=ACC" TargetMode="External"/><Relationship Id="rId657" Type="http://schemas.openxmlformats.org/officeDocument/2006/relationships/hyperlink" Target="https://kenpom.com/team.php?team=Grambling+St." TargetMode="External"/><Relationship Id="rId296" Type="http://schemas.openxmlformats.org/officeDocument/2006/relationships/hyperlink" Target="https://kenpom.com/conf.php?c=Horz" TargetMode="External"/><Relationship Id="rId517" Type="http://schemas.openxmlformats.org/officeDocument/2006/relationships/hyperlink" Target="https://kenpom.com/team.php?team=Colgate" TargetMode="External"/><Relationship Id="rId724" Type="http://schemas.openxmlformats.org/officeDocument/2006/relationships/hyperlink" Target="https://kenpom.com/conf.php?c=MAAC" TargetMode="External"/><Relationship Id="rId60" Type="http://schemas.openxmlformats.org/officeDocument/2006/relationships/hyperlink" Target="https://kenpom.com/conf.php?c=B10" TargetMode="External"/><Relationship Id="rId156" Type="http://schemas.openxmlformats.org/officeDocument/2006/relationships/hyperlink" Target="https://kenpom.com/conf.php?c=BE" TargetMode="External"/><Relationship Id="rId363" Type="http://schemas.openxmlformats.org/officeDocument/2006/relationships/hyperlink" Target="https://kenpom.com/team.php?team=Rice" TargetMode="External"/><Relationship Id="rId570" Type="http://schemas.openxmlformats.org/officeDocument/2006/relationships/hyperlink" Target="https://kenpom.com/conf.php?c=ASun" TargetMode="External"/><Relationship Id="rId223" Type="http://schemas.openxmlformats.org/officeDocument/2006/relationships/hyperlink" Target="https://kenpom.com/team.php?team=UAB" TargetMode="External"/><Relationship Id="rId430" Type="http://schemas.openxmlformats.org/officeDocument/2006/relationships/hyperlink" Target="https://kenpom.com/conf.php?c=BE" TargetMode="External"/><Relationship Id="rId668" Type="http://schemas.openxmlformats.org/officeDocument/2006/relationships/hyperlink" Target="https://kenpom.com/conf.php?c=Horz" TargetMode="External"/><Relationship Id="rId18" Type="http://schemas.openxmlformats.org/officeDocument/2006/relationships/hyperlink" Target="https://kenpom.com/conf.php?c=SEC" TargetMode="External"/><Relationship Id="rId528" Type="http://schemas.openxmlformats.org/officeDocument/2006/relationships/hyperlink" Target="https://kenpom.com/conf.php?c=AE" TargetMode="External"/><Relationship Id="rId167" Type="http://schemas.openxmlformats.org/officeDocument/2006/relationships/hyperlink" Target="https://kenpom.com/team.php?team=LSU" TargetMode="External"/><Relationship Id="rId374" Type="http://schemas.openxmlformats.org/officeDocument/2006/relationships/hyperlink" Target="https://kenpom.com/conf.php?c=BSth" TargetMode="External"/><Relationship Id="rId581" Type="http://schemas.openxmlformats.org/officeDocument/2006/relationships/hyperlink" Target="https://kenpom.com/team.php?team=Penn" TargetMode="External"/><Relationship Id="rId71" Type="http://schemas.openxmlformats.org/officeDocument/2006/relationships/hyperlink" Target="https://kenpom.com/team.php?team=VCU" TargetMode="External"/><Relationship Id="rId234" Type="http://schemas.openxmlformats.org/officeDocument/2006/relationships/hyperlink" Target="https://kenpom.com/conf.php?c=A10" TargetMode="External"/><Relationship Id="rId679" Type="http://schemas.openxmlformats.org/officeDocument/2006/relationships/hyperlink" Target="https://kenpom.com/team.php?team=Fairfield" TargetMode="External"/><Relationship Id="rId2" Type="http://schemas.openxmlformats.org/officeDocument/2006/relationships/hyperlink" Target="https://kenpom.com/archive.php?d=2025-02-10&amp;s=TeamName" TargetMode="External"/><Relationship Id="rId29" Type="http://schemas.openxmlformats.org/officeDocument/2006/relationships/hyperlink" Target="https://kenpom.com/team.php?team=Wisconsin" TargetMode="External"/><Relationship Id="rId441" Type="http://schemas.openxmlformats.org/officeDocument/2006/relationships/hyperlink" Target="https://kenpom.com/team.php?team=UMass+Lowell" TargetMode="External"/><Relationship Id="rId539" Type="http://schemas.openxmlformats.org/officeDocument/2006/relationships/hyperlink" Target="https://kenpom.com/team.php?team=Presbyterian" TargetMode="External"/><Relationship Id="rId178" Type="http://schemas.openxmlformats.org/officeDocument/2006/relationships/hyperlink" Target="https://kenpom.com/conf.php?c=ACC" TargetMode="External"/><Relationship Id="rId301" Type="http://schemas.openxmlformats.org/officeDocument/2006/relationships/hyperlink" Target="https://kenpom.com/team.php?team=UC+Santa+Barbara" TargetMode="External"/><Relationship Id="rId82" Type="http://schemas.openxmlformats.org/officeDocument/2006/relationships/hyperlink" Target="https://kenpom.com/conf.php?c=SEC" TargetMode="External"/><Relationship Id="rId385" Type="http://schemas.openxmlformats.org/officeDocument/2006/relationships/hyperlink" Target="https://kenpom.com/team.php?team=Winthrop" TargetMode="External"/><Relationship Id="rId592" Type="http://schemas.openxmlformats.org/officeDocument/2006/relationships/hyperlink" Target="https://kenpom.com/conf.php?c=OVC" TargetMode="External"/><Relationship Id="rId606" Type="http://schemas.openxmlformats.org/officeDocument/2006/relationships/hyperlink" Target="https://kenpom.com/conf.php?c=PL" TargetMode="External"/><Relationship Id="rId245" Type="http://schemas.openxmlformats.org/officeDocument/2006/relationships/hyperlink" Target="https://kenpom.com/team.php?team=North+Alabama" TargetMode="External"/><Relationship Id="rId452" Type="http://schemas.openxmlformats.org/officeDocument/2006/relationships/hyperlink" Target="https://kenpom.com/conf.php?c=Ivy" TargetMode="External"/><Relationship Id="rId105" Type="http://schemas.openxmlformats.org/officeDocument/2006/relationships/hyperlink" Target="https://kenpom.com/team.php?team=UC+San+Diego" TargetMode="External"/><Relationship Id="rId312" Type="http://schemas.openxmlformats.org/officeDocument/2006/relationships/hyperlink" Target="https://kenpom.com/conf.php?c=Amer" TargetMode="External"/><Relationship Id="rId51" Type="http://schemas.openxmlformats.org/officeDocument/2006/relationships/hyperlink" Target="https://kenpom.com/team.php?team=Kentucky" TargetMode="External"/><Relationship Id="rId93" Type="http://schemas.openxmlformats.org/officeDocument/2006/relationships/hyperlink" Target="https://kenpom.com/team.php?team=Memphis" TargetMode="External"/><Relationship Id="rId189" Type="http://schemas.openxmlformats.org/officeDocument/2006/relationships/hyperlink" Target="https://kenpom.com/team.php?team=Washington" TargetMode="External"/><Relationship Id="rId396" Type="http://schemas.openxmlformats.org/officeDocument/2006/relationships/hyperlink" Target="https://kenpom.com/conf.php?c=Horz" TargetMode="External"/><Relationship Id="rId561" Type="http://schemas.openxmlformats.org/officeDocument/2006/relationships/hyperlink" Target="https://kenpom.com/team.php?team=Georgia+St." TargetMode="External"/><Relationship Id="rId617" Type="http://schemas.openxmlformats.org/officeDocument/2006/relationships/hyperlink" Target="https://kenpom.com/team.php?team=Bowling+Green" TargetMode="External"/><Relationship Id="rId659" Type="http://schemas.openxmlformats.org/officeDocument/2006/relationships/hyperlink" Target="https://kenpom.com/team.php?team=Morgan+St." TargetMode="External"/><Relationship Id="rId214" Type="http://schemas.openxmlformats.org/officeDocument/2006/relationships/hyperlink" Target="https://kenpom.com/conf.php?c=Sum" TargetMode="External"/><Relationship Id="rId256" Type="http://schemas.openxmlformats.org/officeDocument/2006/relationships/hyperlink" Target="https://kenpom.com/conf.php?c=Sum" TargetMode="External"/><Relationship Id="rId298" Type="http://schemas.openxmlformats.org/officeDocument/2006/relationships/hyperlink" Target="https://kenpom.com/conf.php?c=CUSA" TargetMode="External"/><Relationship Id="rId421" Type="http://schemas.openxmlformats.org/officeDocument/2006/relationships/hyperlink" Target="https://kenpom.com/team.php?team=UTSA" TargetMode="External"/><Relationship Id="rId463" Type="http://schemas.openxmlformats.org/officeDocument/2006/relationships/hyperlink" Target="https://kenpom.com/team.php?team=Marist" TargetMode="External"/><Relationship Id="rId519" Type="http://schemas.openxmlformats.org/officeDocument/2006/relationships/hyperlink" Target="https://kenpom.com/team.php?team=Jackson+St." TargetMode="External"/><Relationship Id="rId670" Type="http://schemas.openxmlformats.org/officeDocument/2006/relationships/hyperlink" Target="https://kenpom.com/conf.php?c=Slnd" TargetMode="External"/><Relationship Id="rId116" Type="http://schemas.openxmlformats.org/officeDocument/2006/relationships/hyperlink" Target="https://kenpom.com/conf.php?c=B10" TargetMode="External"/><Relationship Id="rId158" Type="http://schemas.openxmlformats.org/officeDocument/2006/relationships/hyperlink" Target="https://kenpom.com/conf.php?c=A10" TargetMode="External"/><Relationship Id="rId323" Type="http://schemas.openxmlformats.org/officeDocument/2006/relationships/hyperlink" Target="https://kenpom.com/team.php?team=Bryant" TargetMode="External"/><Relationship Id="rId530" Type="http://schemas.openxmlformats.org/officeDocument/2006/relationships/hyperlink" Target="https://kenpom.com/conf.php?c=MAAC" TargetMode="External"/><Relationship Id="rId726" Type="http://schemas.openxmlformats.org/officeDocument/2006/relationships/hyperlink" Target="https://kenpom.com/conf.php?c=SC" TargetMode="External"/><Relationship Id="rId20" Type="http://schemas.openxmlformats.org/officeDocument/2006/relationships/hyperlink" Target="https://kenpom.com/conf.php?c=B10" TargetMode="External"/><Relationship Id="rId62" Type="http://schemas.openxmlformats.org/officeDocument/2006/relationships/hyperlink" Target="https://kenpom.com/conf.php?c=ACC" TargetMode="External"/><Relationship Id="rId365" Type="http://schemas.openxmlformats.org/officeDocument/2006/relationships/hyperlink" Target="https://kenpom.com/team.php?team=Robert+Morris" TargetMode="External"/><Relationship Id="rId572" Type="http://schemas.openxmlformats.org/officeDocument/2006/relationships/hyperlink" Target="https://kenpom.com/conf.php?c=CAA" TargetMode="External"/><Relationship Id="rId628" Type="http://schemas.openxmlformats.org/officeDocument/2006/relationships/hyperlink" Target="https://kenpom.com/conf.php?c=MEAC" TargetMode="External"/><Relationship Id="rId225" Type="http://schemas.openxmlformats.org/officeDocument/2006/relationships/hyperlink" Target="https://kenpom.com/team.php?team=Troy" TargetMode="External"/><Relationship Id="rId267" Type="http://schemas.openxmlformats.org/officeDocument/2006/relationships/hyperlink" Target="https://kenpom.com/team.php?team=Cornell" TargetMode="External"/><Relationship Id="rId432" Type="http://schemas.openxmlformats.org/officeDocument/2006/relationships/hyperlink" Target="https://kenpom.com/conf.php?c=ASun" TargetMode="External"/><Relationship Id="rId474" Type="http://schemas.openxmlformats.org/officeDocument/2006/relationships/hyperlink" Target="https://kenpom.com/conf.php?c=Slnd" TargetMode="External"/><Relationship Id="rId127" Type="http://schemas.openxmlformats.org/officeDocument/2006/relationships/hyperlink" Target="https://kenpom.com/team.php?team=Drake" TargetMode="External"/><Relationship Id="rId681" Type="http://schemas.openxmlformats.org/officeDocument/2006/relationships/hyperlink" Target="https://kenpom.com/team.php?team=Prairie+View+A%26M" TargetMode="External"/><Relationship Id="rId31" Type="http://schemas.openxmlformats.org/officeDocument/2006/relationships/hyperlink" Target="https://kenpom.com/team.php?team=Gonzaga" TargetMode="External"/><Relationship Id="rId73" Type="http://schemas.openxmlformats.org/officeDocument/2006/relationships/hyperlink" Target="https://kenpom.com/team.php?team=Connecticut" TargetMode="External"/><Relationship Id="rId169" Type="http://schemas.openxmlformats.org/officeDocument/2006/relationships/hyperlink" Target="https://kenpom.com/team.php?team=Nevada" TargetMode="External"/><Relationship Id="rId334" Type="http://schemas.openxmlformats.org/officeDocument/2006/relationships/hyperlink" Target="https://kenpom.com/conf.php?c=ASun" TargetMode="External"/><Relationship Id="rId376" Type="http://schemas.openxmlformats.org/officeDocument/2006/relationships/hyperlink" Target="https://kenpom.com/conf.php?c=OVC" TargetMode="External"/><Relationship Id="rId541" Type="http://schemas.openxmlformats.org/officeDocument/2006/relationships/hyperlink" Target="https://kenpom.com/team.php?team=Idaho" TargetMode="External"/><Relationship Id="rId583" Type="http://schemas.openxmlformats.org/officeDocument/2006/relationships/hyperlink" Target="https://kenpom.com/team.php?team=Saint+Peter%27s" TargetMode="External"/><Relationship Id="rId639" Type="http://schemas.openxmlformats.org/officeDocument/2006/relationships/hyperlink" Target="https://kenpom.com/team.php?team=Alcorn+St." TargetMode="External"/><Relationship Id="rId4" Type="http://schemas.openxmlformats.org/officeDocument/2006/relationships/hyperlink" Target="https://kenpom.com/archive.php?d=2025-02-10&amp;s=RankAdjOE" TargetMode="External"/><Relationship Id="rId180" Type="http://schemas.openxmlformats.org/officeDocument/2006/relationships/hyperlink" Target="https://kenpom.com/conf.php?c=B12" TargetMode="External"/><Relationship Id="rId236" Type="http://schemas.openxmlformats.org/officeDocument/2006/relationships/hyperlink" Target="https://kenpom.com/conf.php?c=CUSA" TargetMode="External"/><Relationship Id="rId278" Type="http://schemas.openxmlformats.org/officeDocument/2006/relationships/hyperlink" Target="https://kenpom.com/conf.php?c=MVC" TargetMode="External"/><Relationship Id="rId401" Type="http://schemas.openxmlformats.org/officeDocument/2006/relationships/hyperlink" Target="https://kenpom.com/team.php?team=South+Florida" TargetMode="External"/><Relationship Id="rId443" Type="http://schemas.openxmlformats.org/officeDocument/2006/relationships/hyperlink" Target="https://kenpom.com/team.php?team=Southern" TargetMode="External"/><Relationship Id="rId650" Type="http://schemas.openxmlformats.org/officeDocument/2006/relationships/hyperlink" Target="https://kenpom.com/conf.php?c=MAC" TargetMode="External"/><Relationship Id="rId303" Type="http://schemas.openxmlformats.org/officeDocument/2006/relationships/hyperlink" Target="https://kenpom.com/team.php?team=UNC+Greensboro" TargetMode="External"/><Relationship Id="rId485" Type="http://schemas.openxmlformats.org/officeDocument/2006/relationships/hyperlink" Target="https://kenpom.com/team.php?team=Valparaiso" TargetMode="External"/><Relationship Id="rId692" Type="http://schemas.openxmlformats.org/officeDocument/2006/relationships/hyperlink" Target="https://kenpom.com/conf.php?c=BSth" TargetMode="External"/><Relationship Id="rId706" Type="http://schemas.openxmlformats.org/officeDocument/2006/relationships/hyperlink" Target="https://kenpom.com/conf.php?c=AE" TargetMode="External"/><Relationship Id="rId42" Type="http://schemas.openxmlformats.org/officeDocument/2006/relationships/hyperlink" Target="https://kenpom.com/conf.php?c=B10" TargetMode="External"/><Relationship Id="rId84" Type="http://schemas.openxmlformats.org/officeDocument/2006/relationships/hyperlink" Target="https://kenpom.com/conf.php?c=B10" TargetMode="External"/><Relationship Id="rId138" Type="http://schemas.openxmlformats.org/officeDocument/2006/relationships/hyperlink" Target="https://kenpom.com/conf.php?c=WCC" TargetMode="External"/><Relationship Id="rId345" Type="http://schemas.openxmlformats.org/officeDocument/2006/relationships/hyperlink" Target="https://kenpom.com/team.php?team=Towson" TargetMode="External"/><Relationship Id="rId387" Type="http://schemas.openxmlformats.org/officeDocument/2006/relationships/hyperlink" Target="https://kenpom.com/team.php?team=Maine" TargetMode="External"/><Relationship Id="rId510" Type="http://schemas.openxmlformats.org/officeDocument/2006/relationships/hyperlink" Target="https://kenpom.com/conf.php?c=MVC" TargetMode="External"/><Relationship Id="rId552" Type="http://schemas.openxmlformats.org/officeDocument/2006/relationships/hyperlink" Target="https://kenpom.com/conf.php?c=Sum" TargetMode="External"/><Relationship Id="rId594" Type="http://schemas.openxmlformats.org/officeDocument/2006/relationships/hyperlink" Target="https://kenpom.com/conf.php?c=WAC" TargetMode="External"/><Relationship Id="rId608" Type="http://schemas.openxmlformats.org/officeDocument/2006/relationships/hyperlink" Target="https://kenpom.com/conf.php?c=NEC" TargetMode="External"/><Relationship Id="rId191" Type="http://schemas.openxmlformats.org/officeDocument/2006/relationships/hyperlink" Target="https://kenpom.com/team.php?team=Minnesota" TargetMode="External"/><Relationship Id="rId205" Type="http://schemas.openxmlformats.org/officeDocument/2006/relationships/hyperlink" Target="https://kenpom.com/team.php?team=St.+Bonaventure" TargetMode="External"/><Relationship Id="rId247" Type="http://schemas.openxmlformats.org/officeDocument/2006/relationships/hyperlink" Target="https://kenpom.com/team.php?team=CSUN" TargetMode="External"/><Relationship Id="rId412" Type="http://schemas.openxmlformats.org/officeDocument/2006/relationships/hyperlink" Target="https://kenpom.com/conf.php?c=MAC" TargetMode="External"/><Relationship Id="rId107" Type="http://schemas.openxmlformats.org/officeDocument/2006/relationships/hyperlink" Target="https://kenpom.com/team.php?team=Villanova" TargetMode="External"/><Relationship Id="rId289" Type="http://schemas.openxmlformats.org/officeDocument/2006/relationships/hyperlink" Target="https://kenpom.com/team.php?team=Temple" TargetMode="External"/><Relationship Id="rId454" Type="http://schemas.openxmlformats.org/officeDocument/2006/relationships/hyperlink" Target="https://kenpom.com/conf.php?c=BSky" TargetMode="External"/><Relationship Id="rId496" Type="http://schemas.openxmlformats.org/officeDocument/2006/relationships/hyperlink" Target="https://kenpom.com/conf.php?c=SB" TargetMode="External"/><Relationship Id="rId661" Type="http://schemas.openxmlformats.org/officeDocument/2006/relationships/hyperlink" Target="https://kenpom.com/team.php?team=Coastal+Carolina" TargetMode="External"/><Relationship Id="rId717" Type="http://schemas.openxmlformats.org/officeDocument/2006/relationships/hyperlink" Target="https://kenpom.com/team.php?team=Western+Illinois" TargetMode="External"/><Relationship Id="rId11" Type="http://schemas.openxmlformats.org/officeDocument/2006/relationships/hyperlink" Target="https://kenpom.com/team.php?team=Houston" TargetMode="External"/><Relationship Id="rId53" Type="http://schemas.openxmlformats.org/officeDocument/2006/relationships/hyperlink" Target="https://kenpom.com/team.php?team=Missouri" TargetMode="External"/><Relationship Id="rId149" Type="http://schemas.openxmlformats.org/officeDocument/2006/relationships/hyperlink" Target="https://kenpom.com/team.php?team=Iowa" TargetMode="External"/><Relationship Id="rId314" Type="http://schemas.openxmlformats.org/officeDocument/2006/relationships/hyperlink" Target="https://kenpom.com/conf.php?c=WAC" TargetMode="External"/><Relationship Id="rId356" Type="http://schemas.openxmlformats.org/officeDocument/2006/relationships/hyperlink" Target="https://kenpom.com/conf.php?c=BSth" TargetMode="External"/><Relationship Id="rId398" Type="http://schemas.openxmlformats.org/officeDocument/2006/relationships/hyperlink" Target="https://kenpom.com/conf.php?c=BSky" TargetMode="External"/><Relationship Id="rId521" Type="http://schemas.openxmlformats.org/officeDocument/2006/relationships/hyperlink" Target="https://kenpom.com/team.php?team=Hampton" TargetMode="External"/><Relationship Id="rId563" Type="http://schemas.openxmlformats.org/officeDocument/2006/relationships/hyperlink" Target="https://kenpom.com/team.php?team=Charleston+Southern" TargetMode="External"/><Relationship Id="rId619" Type="http://schemas.openxmlformats.org/officeDocument/2006/relationships/hyperlink" Target="https://kenpom.com/team.php?team=Utah+Tech" TargetMode="External"/><Relationship Id="rId95" Type="http://schemas.openxmlformats.org/officeDocument/2006/relationships/hyperlink" Target="https://kenpom.com/team.php?team=West+Virginia" TargetMode="External"/><Relationship Id="rId160" Type="http://schemas.openxmlformats.org/officeDocument/2006/relationships/hyperlink" Target="https://kenpom.com/conf.php?c=MWC" TargetMode="External"/><Relationship Id="rId216" Type="http://schemas.openxmlformats.org/officeDocument/2006/relationships/hyperlink" Target="https://kenpom.com/conf.php?c=ACC" TargetMode="External"/><Relationship Id="rId423" Type="http://schemas.openxmlformats.org/officeDocument/2006/relationships/hyperlink" Target="https://kenpom.com/team.php?team=Boston+College" TargetMode="External"/><Relationship Id="rId258" Type="http://schemas.openxmlformats.org/officeDocument/2006/relationships/hyperlink" Target="https://kenpom.com/conf.php?c=ACC" TargetMode="External"/><Relationship Id="rId465" Type="http://schemas.openxmlformats.org/officeDocument/2006/relationships/hyperlink" Target="https://kenpom.com/team.php?team=Abilene+Christian" TargetMode="External"/><Relationship Id="rId630" Type="http://schemas.openxmlformats.org/officeDocument/2006/relationships/hyperlink" Target="https://kenpom.com/conf.php?c=OVC" TargetMode="External"/><Relationship Id="rId672" Type="http://schemas.openxmlformats.org/officeDocument/2006/relationships/hyperlink" Target="https://kenpom.com/conf.php?c=CAA" TargetMode="External"/><Relationship Id="rId728" Type="http://schemas.openxmlformats.org/officeDocument/2006/relationships/hyperlink" Target="https://kenpom.com/conf.php?c=MEAC" TargetMode="External"/><Relationship Id="rId22" Type="http://schemas.openxmlformats.org/officeDocument/2006/relationships/hyperlink" Target="https://kenpom.com/conf.php?c=B12" TargetMode="External"/><Relationship Id="rId64" Type="http://schemas.openxmlformats.org/officeDocument/2006/relationships/hyperlink" Target="https://kenpom.com/conf.php?c=ACC" TargetMode="External"/><Relationship Id="rId118" Type="http://schemas.openxmlformats.org/officeDocument/2006/relationships/hyperlink" Target="https://kenpom.com/conf.php?c=B10" TargetMode="External"/><Relationship Id="rId325" Type="http://schemas.openxmlformats.org/officeDocument/2006/relationships/hyperlink" Target="https://kenpom.com/team.php?team=Charleston" TargetMode="External"/><Relationship Id="rId367" Type="http://schemas.openxmlformats.org/officeDocument/2006/relationships/hyperlink" Target="https://kenpom.com/team.php?team=Texas+A%26M+Corpus+Chris" TargetMode="External"/><Relationship Id="rId532" Type="http://schemas.openxmlformats.org/officeDocument/2006/relationships/hyperlink" Target="https://kenpom.com/conf.php?c=MAAC" TargetMode="External"/><Relationship Id="rId574" Type="http://schemas.openxmlformats.org/officeDocument/2006/relationships/hyperlink" Target="https://kenpom.com/conf.php?c=Ivy" TargetMode="External"/><Relationship Id="rId171" Type="http://schemas.openxmlformats.org/officeDocument/2006/relationships/hyperlink" Target="https://kenpom.com/team.php?team=Providence" TargetMode="External"/><Relationship Id="rId227" Type="http://schemas.openxmlformats.org/officeDocument/2006/relationships/hyperlink" Target="https://kenpom.com/team.php?team=George+Washington" TargetMode="External"/><Relationship Id="rId269" Type="http://schemas.openxmlformats.org/officeDocument/2006/relationships/hyperlink" Target="https://kenpom.com/team.php?team=South+Alabama" TargetMode="External"/><Relationship Id="rId434" Type="http://schemas.openxmlformats.org/officeDocument/2006/relationships/hyperlink" Target="https://kenpom.com/conf.php?c=WAC" TargetMode="External"/><Relationship Id="rId476" Type="http://schemas.openxmlformats.org/officeDocument/2006/relationships/hyperlink" Target="https://kenpom.com/conf.php?c=BSth" TargetMode="External"/><Relationship Id="rId641" Type="http://schemas.openxmlformats.org/officeDocument/2006/relationships/hyperlink" Target="https://kenpom.com/team.php?team=Fairleigh+Dickinson" TargetMode="External"/><Relationship Id="rId683" Type="http://schemas.openxmlformats.org/officeDocument/2006/relationships/hyperlink" Target="https://kenpom.com/team.php?team=West+Georgia" TargetMode="External"/><Relationship Id="rId33" Type="http://schemas.openxmlformats.org/officeDocument/2006/relationships/hyperlink" Target="https://kenpom.com/team.php?team=Illinois" TargetMode="External"/><Relationship Id="rId129" Type="http://schemas.openxmlformats.org/officeDocument/2006/relationships/hyperlink" Target="https://kenpom.com/team.php?team=Arizona+St." TargetMode="External"/><Relationship Id="rId280" Type="http://schemas.openxmlformats.org/officeDocument/2006/relationships/hyperlink" Target="https://kenpom.com/conf.php?c=MVC" TargetMode="External"/><Relationship Id="rId336" Type="http://schemas.openxmlformats.org/officeDocument/2006/relationships/hyperlink" Target="https://kenpom.com/conf.php?c=BSth" TargetMode="External"/><Relationship Id="rId501" Type="http://schemas.openxmlformats.org/officeDocument/2006/relationships/hyperlink" Target="https://kenpom.com/team.php?team=Northern+Arizona" TargetMode="External"/><Relationship Id="rId543" Type="http://schemas.openxmlformats.org/officeDocument/2006/relationships/hyperlink" Target="https://kenpom.com/team.php?team=Ball+St." TargetMode="External"/><Relationship Id="rId75" Type="http://schemas.openxmlformats.org/officeDocument/2006/relationships/hyperlink" Target="https://kenpom.com/team.php?team=New+Mexico" TargetMode="External"/><Relationship Id="rId140" Type="http://schemas.openxmlformats.org/officeDocument/2006/relationships/hyperlink" Target="https://kenpom.com/conf.php?c=B12" TargetMode="External"/><Relationship Id="rId182" Type="http://schemas.openxmlformats.org/officeDocument/2006/relationships/hyperlink" Target="https://kenpom.com/conf.php?c=ACC" TargetMode="External"/><Relationship Id="rId378" Type="http://schemas.openxmlformats.org/officeDocument/2006/relationships/hyperlink" Target="https://kenpom.com/conf.php?c=ACC" TargetMode="External"/><Relationship Id="rId403" Type="http://schemas.openxmlformats.org/officeDocument/2006/relationships/hyperlink" Target="https://kenpom.com/team.php?team=Hawaii" TargetMode="External"/><Relationship Id="rId585" Type="http://schemas.openxmlformats.org/officeDocument/2006/relationships/hyperlink" Target="https://kenpom.com/team.php?team=Texas+Southern" TargetMode="External"/><Relationship Id="rId6" Type="http://schemas.openxmlformats.org/officeDocument/2006/relationships/hyperlink" Target="https://kenpom.com/archive.php?d=2025-02-10&amp;s=RankAdjTempo" TargetMode="External"/><Relationship Id="rId238" Type="http://schemas.openxmlformats.org/officeDocument/2006/relationships/hyperlink" Target="https://kenpom.com/conf.php?c=A10" TargetMode="External"/><Relationship Id="rId445" Type="http://schemas.openxmlformats.org/officeDocument/2006/relationships/hyperlink" Target="https://kenpom.com/team.php?team=UC+Davis" TargetMode="External"/><Relationship Id="rId487" Type="http://schemas.openxmlformats.org/officeDocument/2006/relationships/hyperlink" Target="https://kenpom.com/team.php?team=American" TargetMode="External"/><Relationship Id="rId610" Type="http://schemas.openxmlformats.org/officeDocument/2006/relationships/hyperlink" Target="https://kenpom.com/conf.php?c=MWC" TargetMode="External"/><Relationship Id="rId652" Type="http://schemas.openxmlformats.org/officeDocument/2006/relationships/hyperlink" Target="https://kenpom.com/conf.php?c=Sum" TargetMode="External"/><Relationship Id="rId694" Type="http://schemas.openxmlformats.org/officeDocument/2006/relationships/hyperlink" Target="https://kenpom.com/conf.php?c=Slnd" TargetMode="External"/><Relationship Id="rId708" Type="http://schemas.openxmlformats.org/officeDocument/2006/relationships/hyperlink" Target="https://kenpom.com/conf.php?c=NEC" TargetMode="External"/><Relationship Id="rId291" Type="http://schemas.openxmlformats.org/officeDocument/2006/relationships/hyperlink" Target="https://kenpom.com/team.php?team=Seattle" TargetMode="External"/><Relationship Id="rId305" Type="http://schemas.openxmlformats.org/officeDocument/2006/relationships/hyperlink" Target="https://kenpom.com/team.php?team=Cleveland+St." TargetMode="External"/><Relationship Id="rId347" Type="http://schemas.openxmlformats.org/officeDocument/2006/relationships/hyperlink" Target="https://kenpom.com/team.php?team=San+Jose+St." TargetMode="External"/><Relationship Id="rId512" Type="http://schemas.openxmlformats.org/officeDocument/2006/relationships/hyperlink" Target="https://kenpom.com/conf.php?c=MWC" TargetMode="External"/><Relationship Id="rId44" Type="http://schemas.openxmlformats.org/officeDocument/2006/relationships/hyperlink" Target="https://kenpom.com/conf.php?c=SEC" TargetMode="External"/><Relationship Id="rId86" Type="http://schemas.openxmlformats.org/officeDocument/2006/relationships/hyperlink" Target="https://kenpom.com/conf.php?c=B10" TargetMode="External"/><Relationship Id="rId151" Type="http://schemas.openxmlformats.org/officeDocument/2006/relationships/hyperlink" Target="https://kenpom.com/team.php?team=Oregon+St." TargetMode="External"/><Relationship Id="rId389" Type="http://schemas.openxmlformats.org/officeDocument/2006/relationships/hyperlink" Target="https://kenpom.com/team.php?team=Drexel" TargetMode="External"/><Relationship Id="rId554" Type="http://schemas.openxmlformats.org/officeDocument/2006/relationships/hyperlink" Target="https://kenpom.com/conf.php?c=WAC" TargetMode="External"/><Relationship Id="rId596" Type="http://schemas.openxmlformats.org/officeDocument/2006/relationships/hyperlink" Target="https://kenpom.com/conf.php?c=OVC" TargetMode="External"/><Relationship Id="rId193" Type="http://schemas.openxmlformats.org/officeDocument/2006/relationships/hyperlink" Target="https://kenpom.com/team.php?team=Grand+Canyon" TargetMode="External"/><Relationship Id="rId207" Type="http://schemas.openxmlformats.org/officeDocument/2006/relationships/hyperlink" Target="https://kenpom.com/team.php?team=Oklahoma+St." TargetMode="External"/><Relationship Id="rId249" Type="http://schemas.openxmlformats.org/officeDocument/2006/relationships/hyperlink" Target="https://kenpom.com/team.php?team=Syracuse" TargetMode="External"/><Relationship Id="rId414" Type="http://schemas.openxmlformats.org/officeDocument/2006/relationships/hyperlink" Target="https://kenpom.com/conf.php?c=Slnd" TargetMode="External"/><Relationship Id="rId456" Type="http://schemas.openxmlformats.org/officeDocument/2006/relationships/hyperlink" Target="https://kenpom.com/conf.php?c=WCC" TargetMode="External"/><Relationship Id="rId498" Type="http://schemas.openxmlformats.org/officeDocument/2006/relationships/hyperlink" Target="https://kenpom.com/conf.php?c=BSky" TargetMode="External"/><Relationship Id="rId621" Type="http://schemas.openxmlformats.org/officeDocument/2006/relationships/hyperlink" Target="https://kenpom.com/team.php?team=Binghamton" TargetMode="External"/><Relationship Id="rId663" Type="http://schemas.openxmlformats.org/officeDocument/2006/relationships/hyperlink" Target="https://kenpom.com/team.php?team=Florida+A%26M" TargetMode="External"/><Relationship Id="rId13" Type="http://schemas.openxmlformats.org/officeDocument/2006/relationships/hyperlink" Target="https://kenpom.com/team.php?team=Tennessee" TargetMode="External"/><Relationship Id="rId109" Type="http://schemas.openxmlformats.org/officeDocument/2006/relationships/hyperlink" Target="https://kenpom.com/team.php?team=Utah+St." TargetMode="External"/><Relationship Id="rId260" Type="http://schemas.openxmlformats.org/officeDocument/2006/relationships/hyperlink" Target="https://kenpom.com/conf.php?c=MVC" TargetMode="External"/><Relationship Id="rId316" Type="http://schemas.openxmlformats.org/officeDocument/2006/relationships/hyperlink" Target="https://kenpom.com/conf.php?c=A10" TargetMode="External"/><Relationship Id="rId523" Type="http://schemas.openxmlformats.org/officeDocument/2006/relationships/hyperlink" Target="https://kenpom.com/team.php?team=Northwestern+St." TargetMode="External"/><Relationship Id="rId719" Type="http://schemas.openxmlformats.org/officeDocument/2006/relationships/hyperlink" Target="https://kenpom.com/team.php?team=New+Hampshire" TargetMode="External"/><Relationship Id="rId55" Type="http://schemas.openxmlformats.org/officeDocument/2006/relationships/hyperlink" Target="https://kenpom.com/team.php?team=UCLA" TargetMode="External"/><Relationship Id="rId97" Type="http://schemas.openxmlformats.org/officeDocument/2006/relationships/hyperlink" Target="https://kenpom.com/team.php?team=SMU" TargetMode="External"/><Relationship Id="rId120" Type="http://schemas.openxmlformats.org/officeDocument/2006/relationships/hyperlink" Target="https://kenpom.com/conf.php?c=B12" TargetMode="External"/><Relationship Id="rId358" Type="http://schemas.openxmlformats.org/officeDocument/2006/relationships/hyperlink" Target="https://kenpom.com/conf.php?c=MVC" TargetMode="External"/><Relationship Id="rId565" Type="http://schemas.openxmlformats.org/officeDocument/2006/relationships/hyperlink" Target="https://kenpom.com/team.php?team=VMI" TargetMode="External"/><Relationship Id="rId730" Type="http://schemas.openxmlformats.org/officeDocument/2006/relationships/hyperlink" Target="https://kenpom.com/conf.php?c=MEAC" TargetMode="External"/><Relationship Id="rId162" Type="http://schemas.openxmlformats.org/officeDocument/2006/relationships/hyperlink" Target="https://kenpom.com/conf.php?c=SEC" TargetMode="External"/><Relationship Id="rId218" Type="http://schemas.openxmlformats.org/officeDocument/2006/relationships/hyperlink" Target="https://kenpom.com/conf.php?c=B12" TargetMode="External"/><Relationship Id="rId425" Type="http://schemas.openxmlformats.org/officeDocument/2006/relationships/hyperlink" Target="https://kenpom.com/team.php?team=Indiana+St." TargetMode="External"/><Relationship Id="rId467" Type="http://schemas.openxmlformats.org/officeDocument/2006/relationships/hyperlink" Target="https://kenpom.com/team.php?team=Mercer" TargetMode="External"/><Relationship Id="rId632" Type="http://schemas.openxmlformats.org/officeDocument/2006/relationships/hyperlink" Target="https://kenpom.com/conf.php?c=BW" TargetMode="External"/><Relationship Id="rId271" Type="http://schemas.openxmlformats.org/officeDocument/2006/relationships/hyperlink" Target="https://kenpom.com/team.php?team=Kent+St." TargetMode="External"/><Relationship Id="rId674" Type="http://schemas.openxmlformats.org/officeDocument/2006/relationships/hyperlink" Target="https://kenpom.com/conf.php?c=Sum" TargetMode="External"/><Relationship Id="rId24" Type="http://schemas.openxmlformats.org/officeDocument/2006/relationships/hyperlink" Target="https://kenpom.com/conf.php?c=B12" TargetMode="External"/><Relationship Id="rId66" Type="http://schemas.openxmlformats.org/officeDocument/2006/relationships/hyperlink" Target="https://kenpom.com/conf.php?c=BE" TargetMode="External"/><Relationship Id="rId131" Type="http://schemas.openxmlformats.org/officeDocument/2006/relationships/hyperlink" Target="https://kenpom.com/team.php?team=Penn+St." TargetMode="External"/><Relationship Id="rId327" Type="http://schemas.openxmlformats.org/officeDocument/2006/relationships/hyperlink" Target="https://kenpom.com/team.php?team=Kennesaw+St." TargetMode="External"/><Relationship Id="rId369" Type="http://schemas.openxmlformats.org/officeDocument/2006/relationships/hyperlink" Target="https://kenpom.com/team.php?team=Central+Connecticut" TargetMode="External"/><Relationship Id="rId534" Type="http://schemas.openxmlformats.org/officeDocument/2006/relationships/hyperlink" Target="https://kenpom.com/conf.php?c=Slnd" TargetMode="External"/><Relationship Id="rId576" Type="http://schemas.openxmlformats.org/officeDocument/2006/relationships/hyperlink" Target="https://kenpom.com/conf.php?c=PL" TargetMode="External"/><Relationship Id="rId173" Type="http://schemas.openxmlformats.org/officeDocument/2006/relationships/hyperlink" Target="https://kenpom.com/team.php?team=Saint+Joseph%27s" TargetMode="External"/><Relationship Id="rId229" Type="http://schemas.openxmlformats.org/officeDocument/2006/relationships/hyperlink" Target="https://kenpom.com/team.php?team=Jacksonville+St." TargetMode="External"/><Relationship Id="rId380" Type="http://schemas.openxmlformats.org/officeDocument/2006/relationships/hyperlink" Target="https://kenpom.com/conf.php?c=MAC" TargetMode="External"/><Relationship Id="rId436" Type="http://schemas.openxmlformats.org/officeDocument/2006/relationships/hyperlink" Target="https://kenpom.com/conf.php?c=Horz" TargetMode="External"/><Relationship Id="rId601" Type="http://schemas.openxmlformats.org/officeDocument/2006/relationships/hyperlink" Target="https://kenpom.com/team.php?team=Pacific" TargetMode="External"/><Relationship Id="rId643" Type="http://schemas.openxmlformats.org/officeDocument/2006/relationships/hyperlink" Target="https://kenpom.com/team.php?team=Saint+Francis" TargetMode="External"/><Relationship Id="rId240" Type="http://schemas.openxmlformats.org/officeDocument/2006/relationships/hyperlink" Target="https://kenpom.com/conf.php?c=CUSA" TargetMode="External"/><Relationship Id="rId478" Type="http://schemas.openxmlformats.org/officeDocument/2006/relationships/hyperlink" Target="https://kenpom.com/conf.php?c=Sum" TargetMode="External"/><Relationship Id="rId685" Type="http://schemas.openxmlformats.org/officeDocument/2006/relationships/hyperlink" Target="https://kenpom.com/team.php?team=Sacramento+St." TargetMode="External"/><Relationship Id="rId35" Type="http://schemas.openxmlformats.org/officeDocument/2006/relationships/hyperlink" Target="https://kenpom.com/team.php?team=Texas+A%26M" TargetMode="External"/><Relationship Id="rId77" Type="http://schemas.openxmlformats.org/officeDocument/2006/relationships/hyperlink" Target="https://kenpom.com/team.php?team=Oklahoma" TargetMode="External"/><Relationship Id="rId100" Type="http://schemas.openxmlformats.org/officeDocument/2006/relationships/hyperlink" Target="https://kenpom.com/conf.php?c=MWC" TargetMode="External"/><Relationship Id="rId282" Type="http://schemas.openxmlformats.org/officeDocument/2006/relationships/hyperlink" Target="https://kenpom.com/conf.php?c=WCC" TargetMode="External"/><Relationship Id="rId338" Type="http://schemas.openxmlformats.org/officeDocument/2006/relationships/hyperlink" Target="https://kenpom.com/conf.php?c=SC" TargetMode="External"/><Relationship Id="rId503" Type="http://schemas.openxmlformats.org/officeDocument/2006/relationships/hyperlink" Target="https://kenpom.com/team.php?team=Cal+St.+Bakersfield" TargetMode="External"/><Relationship Id="rId545" Type="http://schemas.openxmlformats.org/officeDocument/2006/relationships/hyperlink" Target="https://kenpom.com/team.php?team=Sacred+Heart" TargetMode="External"/><Relationship Id="rId587" Type="http://schemas.openxmlformats.org/officeDocument/2006/relationships/hyperlink" Target="https://kenpom.com/team.php?team=San+Diego" TargetMode="External"/><Relationship Id="rId710" Type="http://schemas.openxmlformats.org/officeDocument/2006/relationships/hyperlink" Target="https://kenpom.com/conf.php?c=ASun" TargetMode="External"/><Relationship Id="rId8" Type="http://schemas.openxmlformats.org/officeDocument/2006/relationships/hyperlink" Target="https://kenpom.com/conf.php?c=SEC" TargetMode="External"/><Relationship Id="rId142" Type="http://schemas.openxmlformats.org/officeDocument/2006/relationships/hyperlink" Target="https://kenpom.com/conf.php?c=ACC" TargetMode="External"/><Relationship Id="rId184" Type="http://schemas.openxmlformats.org/officeDocument/2006/relationships/hyperlink" Target="https://kenpom.com/conf.php?c=SB" TargetMode="External"/><Relationship Id="rId391" Type="http://schemas.openxmlformats.org/officeDocument/2006/relationships/hyperlink" Target="https://kenpom.com/team.php?team=Wright+St." TargetMode="External"/><Relationship Id="rId405" Type="http://schemas.openxmlformats.org/officeDocument/2006/relationships/hyperlink" Target="https://kenpom.com/team.php?team=Toledo" TargetMode="External"/><Relationship Id="rId447" Type="http://schemas.openxmlformats.org/officeDocument/2006/relationships/hyperlink" Target="https://kenpom.com/team.php?team=South+Carolina+St." TargetMode="External"/><Relationship Id="rId612" Type="http://schemas.openxmlformats.org/officeDocument/2006/relationships/hyperlink" Target="https://kenpom.com/conf.php?c=MEAC" TargetMode="External"/><Relationship Id="rId251" Type="http://schemas.openxmlformats.org/officeDocument/2006/relationships/hyperlink" Target="https://kenpom.com/team.php?team=East+Tennessee+St." TargetMode="External"/><Relationship Id="rId489" Type="http://schemas.openxmlformats.org/officeDocument/2006/relationships/hyperlink" Target="https://kenpom.com/team.php?team=Bucknell" TargetMode="External"/><Relationship Id="rId654" Type="http://schemas.openxmlformats.org/officeDocument/2006/relationships/hyperlink" Target="https://kenpom.com/conf.php?c=CAA" TargetMode="External"/><Relationship Id="rId696" Type="http://schemas.openxmlformats.org/officeDocument/2006/relationships/hyperlink" Target="https://kenpom.com/conf.php?c=SB" TargetMode="External"/><Relationship Id="rId46" Type="http://schemas.openxmlformats.org/officeDocument/2006/relationships/hyperlink" Target="https://kenpom.com/conf.php?c=B10" TargetMode="External"/><Relationship Id="rId293" Type="http://schemas.openxmlformats.org/officeDocument/2006/relationships/hyperlink" Target="https://kenpom.com/team.php?team=Wichita+St." TargetMode="External"/><Relationship Id="rId307" Type="http://schemas.openxmlformats.org/officeDocument/2006/relationships/hyperlink" Target="https://kenpom.com/team.php?team=Virginia+Tech" TargetMode="External"/><Relationship Id="rId349" Type="http://schemas.openxmlformats.org/officeDocument/2006/relationships/hyperlink" Target="https://kenpom.com/team.php?team=Elon" TargetMode="External"/><Relationship Id="rId514" Type="http://schemas.openxmlformats.org/officeDocument/2006/relationships/hyperlink" Target="https://kenpom.com/conf.php?c=SB" TargetMode="External"/><Relationship Id="rId556" Type="http://schemas.openxmlformats.org/officeDocument/2006/relationships/hyperlink" Target="https://kenpom.com/conf.php?c=OVC" TargetMode="External"/><Relationship Id="rId721" Type="http://schemas.openxmlformats.org/officeDocument/2006/relationships/hyperlink" Target="https://kenpom.com/team.php?team=Alabama+A%26M" TargetMode="External"/><Relationship Id="rId88" Type="http://schemas.openxmlformats.org/officeDocument/2006/relationships/hyperlink" Target="https://kenpom.com/conf.php?c=ACC" TargetMode="External"/><Relationship Id="rId111" Type="http://schemas.openxmlformats.org/officeDocument/2006/relationships/hyperlink" Target="https://kenpom.com/team.php?team=Cincinnati" TargetMode="External"/><Relationship Id="rId153" Type="http://schemas.openxmlformats.org/officeDocument/2006/relationships/hyperlink" Target="https://kenpom.com/team.php?team=Liberty" TargetMode="External"/><Relationship Id="rId195" Type="http://schemas.openxmlformats.org/officeDocument/2006/relationships/hyperlink" Target="https://kenpom.com/team.php?team=Bradley" TargetMode="External"/><Relationship Id="rId209" Type="http://schemas.openxmlformats.org/officeDocument/2006/relationships/hyperlink" Target="https://kenpom.com/team.php?team=Virginia" TargetMode="External"/><Relationship Id="rId360" Type="http://schemas.openxmlformats.org/officeDocument/2006/relationships/hyperlink" Target="https://kenpom.com/conf.php?c=CUSA" TargetMode="External"/><Relationship Id="rId416" Type="http://schemas.openxmlformats.org/officeDocument/2006/relationships/hyperlink" Target="https://kenpom.com/conf.php?c=A10" TargetMode="External"/><Relationship Id="rId598" Type="http://schemas.openxmlformats.org/officeDocument/2006/relationships/hyperlink" Target="https://kenpom.com/conf.php?c=MEAC" TargetMode="External"/><Relationship Id="rId220" Type="http://schemas.openxmlformats.org/officeDocument/2006/relationships/hyperlink" Target="https://kenpom.com/conf.php?c=WCC" TargetMode="External"/><Relationship Id="rId458" Type="http://schemas.openxmlformats.org/officeDocument/2006/relationships/hyperlink" Target="https://kenpom.com/conf.php?c=Ivy" TargetMode="External"/><Relationship Id="rId623" Type="http://schemas.openxmlformats.org/officeDocument/2006/relationships/hyperlink" Target="https://kenpom.com/team.php?team=Eastern+Michigan" TargetMode="External"/><Relationship Id="rId665" Type="http://schemas.openxmlformats.org/officeDocument/2006/relationships/hyperlink" Target="https://kenpom.com/team.php?team=Southern+Indiana" TargetMode="External"/><Relationship Id="rId15" Type="http://schemas.openxmlformats.org/officeDocument/2006/relationships/hyperlink" Target="https://kenpom.com/team.php?team=Florida" TargetMode="External"/><Relationship Id="rId57" Type="http://schemas.openxmlformats.org/officeDocument/2006/relationships/hyperlink" Target="https://kenpom.com/team.php?team=Baylor" TargetMode="External"/><Relationship Id="rId262" Type="http://schemas.openxmlformats.org/officeDocument/2006/relationships/hyperlink" Target="https://kenpom.com/conf.php?c=WAC" TargetMode="External"/><Relationship Id="rId318" Type="http://schemas.openxmlformats.org/officeDocument/2006/relationships/hyperlink" Target="https://kenpom.com/conf.php?c=MVC" TargetMode="External"/><Relationship Id="rId525" Type="http://schemas.openxmlformats.org/officeDocument/2006/relationships/hyperlink" Target="https://kenpom.com/team.php?team=Stephen+F.+Austin" TargetMode="External"/><Relationship Id="rId567" Type="http://schemas.openxmlformats.org/officeDocument/2006/relationships/hyperlink" Target="https://kenpom.com/team.php?team=Tulsa" TargetMode="External"/><Relationship Id="rId732" Type="http://schemas.openxmlformats.org/officeDocument/2006/relationships/hyperlink" Target="https://kenpom.com/conf.php?c=SWAC" TargetMode="External"/><Relationship Id="rId99" Type="http://schemas.openxmlformats.org/officeDocument/2006/relationships/hyperlink" Target="https://kenpom.com/team.php?team=Boise+St." TargetMode="External"/><Relationship Id="rId122" Type="http://schemas.openxmlformats.org/officeDocument/2006/relationships/hyperlink" Target="https://kenpom.com/conf.php?c=WCC" TargetMode="External"/><Relationship Id="rId164" Type="http://schemas.openxmlformats.org/officeDocument/2006/relationships/hyperlink" Target="https://kenpom.com/conf.php?c=BE" TargetMode="External"/><Relationship Id="rId371" Type="http://schemas.openxmlformats.org/officeDocument/2006/relationships/hyperlink" Target="https://kenpom.com/team.php?team=Marshall" TargetMode="External"/><Relationship Id="rId427" Type="http://schemas.openxmlformats.org/officeDocument/2006/relationships/hyperlink" Target="https://kenpom.com/team.php?team=Northeastern" TargetMode="External"/><Relationship Id="rId469" Type="http://schemas.openxmlformats.org/officeDocument/2006/relationships/hyperlink" Target="https://kenpom.com/team.php?team=Cal+Poly" TargetMode="External"/><Relationship Id="rId634" Type="http://schemas.openxmlformats.org/officeDocument/2006/relationships/hyperlink" Target="https://kenpom.com/conf.php?c=MAAC" TargetMode="External"/><Relationship Id="rId676" Type="http://schemas.openxmlformats.org/officeDocument/2006/relationships/hyperlink" Target="https://kenpom.com/conf.php?c=OVC" TargetMode="External"/><Relationship Id="rId26" Type="http://schemas.openxmlformats.org/officeDocument/2006/relationships/hyperlink" Target="https://kenpom.com/conf.php?c=B12" TargetMode="External"/><Relationship Id="rId231" Type="http://schemas.openxmlformats.org/officeDocument/2006/relationships/hyperlink" Target="https://kenpom.com/team.php?team=UNC+Wilmington" TargetMode="External"/><Relationship Id="rId273" Type="http://schemas.openxmlformats.org/officeDocument/2006/relationships/hyperlink" Target="https://kenpom.com/team.php?team=Appalachian+St." TargetMode="External"/><Relationship Id="rId329" Type="http://schemas.openxmlformats.org/officeDocument/2006/relationships/hyperlink" Target="https://kenpom.com/team.php?team=UC+Riverside" TargetMode="External"/><Relationship Id="rId480" Type="http://schemas.openxmlformats.org/officeDocument/2006/relationships/hyperlink" Target="https://kenpom.com/conf.php?c=ASun" TargetMode="External"/><Relationship Id="rId536" Type="http://schemas.openxmlformats.org/officeDocument/2006/relationships/hyperlink" Target="https://kenpom.com/conf.php?c=Slnd" TargetMode="External"/><Relationship Id="rId701" Type="http://schemas.openxmlformats.org/officeDocument/2006/relationships/hyperlink" Target="https://kenpom.com/team.php?team=Stetson" TargetMode="External"/><Relationship Id="rId68" Type="http://schemas.openxmlformats.org/officeDocument/2006/relationships/hyperlink" Target="https://kenpom.com/conf.php?c=SEC" TargetMode="External"/><Relationship Id="rId133" Type="http://schemas.openxmlformats.org/officeDocument/2006/relationships/hyperlink" Target="https://kenpom.com/team.php?team=North+Texas" TargetMode="External"/><Relationship Id="rId175" Type="http://schemas.openxmlformats.org/officeDocument/2006/relationships/hyperlink" Target="https://kenpom.com/team.php?team=Utah" TargetMode="External"/><Relationship Id="rId340" Type="http://schemas.openxmlformats.org/officeDocument/2006/relationships/hyperlink" Target="https://kenpom.com/conf.php?c=CAA" TargetMode="External"/><Relationship Id="rId578" Type="http://schemas.openxmlformats.org/officeDocument/2006/relationships/hyperlink" Target="https://kenpom.com/conf.php?c=PL" TargetMode="External"/><Relationship Id="rId200" Type="http://schemas.openxmlformats.org/officeDocument/2006/relationships/hyperlink" Target="https://kenpom.com/conf.php?c=BSth" TargetMode="External"/><Relationship Id="rId382" Type="http://schemas.openxmlformats.org/officeDocument/2006/relationships/hyperlink" Target="https://kenpom.com/conf.php?c=MAAC" TargetMode="External"/><Relationship Id="rId438" Type="http://schemas.openxmlformats.org/officeDocument/2006/relationships/hyperlink" Target="https://kenpom.com/conf.php?c=BSky" TargetMode="External"/><Relationship Id="rId603" Type="http://schemas.openxmlformats.org/officeDocument/2006/relationships/hyperlink" Target="https://kenpom.com/team.php?team=Boston+University" TargetMode="External"/><Relationship Id="rId645" Type="http://schemas.openxmlformats.org/officeDocument/2006/relationships/hyperlink" Target="https://kenpom.com/team.php?team=Rider" TargetMode="External"/><Relationship Id="rId687" Type="http://schemas.openxmlformats.org/officeDocument/2006/relationships/hyperlink" Target="https://kenpom.com/team.php?team=Green+Bay" TargetMode="External"/><Relationship Id="rId242" Type="http://schemas.openxmlformats.org/officeDocument/2006/relationships/hyperlink" Target="https://kenpom.com/conf.php?c=SC" TargetMode="External"/><Relationship Id="rId284" Type="http://schemas.openxmlformats.org/officeDocument/2006/relationships/hyperlink" Target="https://kenpom.com/conf.php?c=Ivy" TargetMode="External"/><Relationship Id="rId491" Type="http://schemas.openxmlformats.org/officeDocument/2006/relationships/hyperlink" Target="https://kenpom.com/team.php?team=Delaware" TargetMode="External"/><Relationship Id="rId505" Type="http://schemas.openxmlformats.org/officeDocument/2006/relationships/hyperlink" Target="https://kenpom.com/team.php?team=FIU" TargetMode="External"/><Relationship Id="rId712" Type="http://schemas.openxmlformats.org/officeDocument/2006/relationships/hyperlink" Target="https://kenpom.com/conf.php?c=ASun" TargetMode="External"/><Relationship Id="rId37" Type="http://schemas.openxmlformats.org/officeDocument/2006/relationships/hyperlink" Target="https://kenpom.com/team.php?team=St.+John%27s" TargetMode="External"/><Relationship Id="rId79" Type="http://schemas.openxmlformats.org/officeDocument/2006/relationships/hyperlink" Target="https://kenpom.com/team.php?team=BYU" TargetMode="External"/><Relationship Id="rId102" Type="http://schemas.openxmlformats.org/officeDocument/2006/relationships/hyperlink" Target="https://kenpom.com/conf.php?c=SEC" TargetMode="External"/><Relationship Id="rId144" Type="http://schemas.openxmlformats.org/officeDocument/2006/relationships/hyperlink" Target="https://kenpom.com/conf.php?c=A10" TargetMode="External"/><Relationship Id="rId547" Type="http://schemas.openxmlformats.org/officeDocument/2006/relationships/hyperlink" Target="https://kenpom.com/team.php?team=Albany" TargetMode="External"/><Relationship Id="rId589" Type="http://schemas.openxmlformats.org/officeDocument/2006/relationships/hyperlink" Target="https://kenpom.com/team.php?team=Lafayette" TargetMode="External"/><Relationship Id="rId90" Type="http://schemas.openxmlformats.org/officeDocument/2006/relationships/hyperlink" Target="https://kenpom.com/conf.php?c=SEC" TargetMode="External"/><Relationship Id="rId186" Type="http://schemas.openxmlformats.org/officeDocument/2006/relationships/hyperlink" Target="https://kenpom.com/conf.php?c=ASun" TargetMode="External"/><Relationship Id="rId351" Type="http://schemas.openxmlformats.org/officeDocument/2006/relationships/hyperlink" Target="https://kenpom.com/team.php?team=Wyoming" TargetMode="External"/><Relationship Id="rId393" Type="http://schemas.openxmlformats.org/officeDocument/2006/relationships/hyperlink" Target="https://kenpom.com/team.php?team=Montana+St." TargetMode="External"/><Relationship Id="rId407" Type="http://schemas.openxmlformats.org/officeDocument/2006/relationships/hyperlink" Target="https://kenpom.com/team.php?team=Lamar" TargetMode="External"/><Relationship Id="rId449" Type="http://schemas.openxmlformats.org/officeDocument/2006/relationships/hyperlink" Target="https://kenpom.com/team.php?team=La+Salle" TargetMode="External"/><Relationship Id="rId614" Type="http://schemas.openxmlformats.org/officeDocument/2006/relationships/hyperlink" Target="https://kenpom.com/conf.php?c=NEC" TargetMode="External"/><Relationship Id="rId656" Type="http://schemas.openxmlformats.org/officeDocument/2006/relationships/hyperlink" Target="https://kenpom.com/conf.php?c=BW" TargetMode="External"/><Relationship Id="rId211" Type="http://schemas.openxmlformats.org/officeDocument/2006/relationships/hyperlink" Target="https://kenpom.com/team.php?team=N.C.+State" TargetMode="External"/><Relationship Id="rId253" Type="http://schemas.openxmlformats.org/officeDocument/2006/relationships/hyperlink" Target="https://kenpom.com/team.php?team=Middle+Tennessee" TargetMode="External"/><Relationship Id="rId295" Type="http://schemas.openxmlformats.org/officeDocument/2006/relationships/hyperlink" Target="https://kenpom.com/team.php?team=Milwaukee" TargetMode="External"/><Relationship Id="rId309" Type="http://schemas.openxmlformats.org/officeDocument/2006/relationships/hyperlink" Target="https://kenpom.com/team.php?team=Northern+Colorado" TargetMode="External"/><Relationship Id="rId460" Type="http://schemas.openxmlformats.org/officeDocument/2006/relationships/hyperlink" Target="https://kenpom.com/conf.php?c=OVC" TargetMode="External"/><Relationship Id="rId516" Type="http://schemas.openxmlformats.org/officeDocument/2006/relationships/hyperlink" Target="https://kenpom.com/conf.php?c=Sum" TargetMode="External"/><Relationship Id="rId698" Type="http://schemas.openxmlformats.org/officeDocument/2006/relationships/hyperlink" Target="https://kenpom.com/conf.php?c=MAC" TargetMode="External"/><Relationship Id="rId48" Type="http://schemas.openxmlformats.org/officeDocument/2006/relationships/hyperlink" Target="https://kenpom.com/conf.php?c=WCC" TargetMode="External"/><Relationship Id="rId113" Type="http://schemas.openxmlformats.org/officeDocument/2006/relationships/hyperlink" Target="https://kenpom.com/team.php?team=Xavier" TargetMode="External"/><Relationship Id="rId320" Type="http://schemas.openxmlformats.org/officeDocument/2006/relationships/hyperlink" Target="https://kenpom.com/conf.php?c=ASun" TargetMode="External"/><Relationship Id="rId558" Type="http://schemas.openxmlformats.org/officeDocument/2006/relationships/hyperlink" Target="https://kenpom.com/conf.php?c=PL" TargetMode="External"/><Relationship Id="rId723" Type="http://schemas.openxmlformats.org/officeDocument/2006/relationships/hyperlink" Target="https://kenpom.com/team.php?team=Canisius" TargetMode="External"/><Relationship Id="rId155" Type="http://schemas.openxmlformats.org/officeDocument/2006/relationships/hyperlink" Target="https://kenpom.com/team.php?team=Butler" TargetMode="External"/><Relationship Id="rId197" Type="http://schemas.openxmlformats.org/officeDocument/2006/relationships/hyperlink" Target="https://kenpom.com/team.php?team=Samford" TargetMode="External"/><Relationship Id="rId362" Type="http://schemas.openxmlformats.org/officeDocument/2006/relationships/hyperlink" Target="https://kenpom.com/conf.php?c=Slnd" TargetMode="External"/><Relationship Id="rId418" Type="http://schemas.openxmlformats.org/officeDocument/2006/relationships/hyperlink" Target="https://kenpom.com/conf.php?c=Sum" TargetMode="External"/><Relationship Id="rId625" Type="http://schemas.openxmlformats.org/officeDocument/2006/relationships/hyperlink" Target="https://kenpom.com/team.php?team=Loyola+MD" TargetMode="External"/><Relationship Id="rId222" Type="http://schemas.openxmlformats.org/officeDocument/2006/relationships/hyperlink" Target="https://kenpom.com/conf.php?c=MVC" TargetMode="External"/><Relationship Id="rId264" Type="http://schemas.openxmlformats.org/officeDocument/2006/relationships/hyperlink" Target="https://kenpom.com/conf.php?c=A10" TargetMode="External"/><Relationship Id="rId471" Type="http://schemas.openxmlformats.org/officeDocument/2006/relationships/hyperlink" Target="https://kenpom.com/team.php?team=Richmond" TargetMode="External"/><Relationship Id="rId667" Type="http://schemas.openxmlformats.org/officeDocument/2006/relationships/hyperlink" Target="https://kenpom.com/team.php?team=Detroit+Mercy" TargetMode="External"/><Relationship Id="rId17" Type="http://schemas.openxmlformats.org/officeDocument/2006/relationships/hyperlink" Target="https://kenpom.com/team.php?team=Alabama" TargetMode="External"/><Relationship Id="rId59" Type="http://schemas.openxmlformats.org/officeDocument/2006/relationships/hyperlink" Target="https://kenpom.com/team.php?team=Ohio+St." TargetMode="External"/><Relationship Id="rId124" Type="http://schemas.openxmlformats.org/officeDocument/2006/relationships/hyperlink" Target="https://kenpom.com/conf.php?c=B10" TargetMode="External"/><Relationship Id="rId527" Type="http://schemas.openxmlformats.org/officeDocument/2006/relationships/hyperlink" Target="https://kenpom.com/team.php?team=Vermont" TargetMode="External"/><Relationship Id="rId569" Type="http://schemas.openxmlformats.org/officeDocument/2006/relationships/hyperlink" Target="https://kenpom.com/team.php?team=Austin+Peay" TargetMode="External"/><Relationship Id="rId734" Type="http://schemas.openxmlformats.org/officeDocument/2006/relationships/hyperlink" Target="https://kenpom.com/conf.php?c=SWAC" TargetMode="External"/><Relationship Id="rId70" Type="http://schemas.openxmlformats.org/officeDocument/2006/relationships/hyperlink" Target="https://kenpom.com/conf.php?c=SEC" TargetMode="External"/><Relationship Id="rId166" Type="http://schemas.openxmlformats.org/officeDocument/2006/relationships/hyperlink" Target="https://kenpom.com/conf.php?c=ACC" TargetMode="External"/><Relationship Id="rId331" Type="http://schemas.openxmlformats.org/officeDocument/2006/relationships/hyperlink" Target="https://kenpom.com/team.php?team=Massachusetts" TargetMode="External"/><Relationship Id="rId373" Type="http://schemas.openxmlformats.org/officeDocument/2006/relationships/hyperlink" Target="https://kenpom.com/team.php?team=Longwood" TargetMode="External"/><Relationship Id="rId429" Type="http://schemas.openxmlformats.org/officeDocument/2006/relationships/hyperlink" Target="https://kenpom.com/team.php?team=Seton+Hall" TargetMode="External"/><Relationship Id="rId580" Type="http://schemas.openxmlformats.org/officeDocument/2006/relationships/hyperlink" Target="https://kenpom.com/conf.php?c=SB" TargetMode="External"/><Relationship Id="rId636" Type="http://schemas.openxmlformats.org/officeDocument/2006/relationships/hyperlink" Target="https://kenpom.com/conf.php?c=WCC" TargetMode="External"/><Relationship Id="rId1" Type="http://schemas.openxmlformats.org/officeDocument/2006/relationships/hyperlink" Target="https://kenpom.com/archive.php?d=2025-02-10" TargetMode="External"/><Relationship Id="rId233" Type="http://schemas.openxmlformats.org/officeDocument/2006/relationships/hyperlink" Target="https://kenpom.com/team.php?team=Saint+Louis" TargetMode="External"/><Relationship Id="rId440" Type="http://schemas.openxmlformats.org/officeDocument/2006/relationships/hyperlink" Target="https://kenpom.com/conf.php?c=CAA" TargetMode="External"/><Relationship Id="rId678" Type="http://schemas.openxmlformats.org/officeDocument/2006/relationships/hyperlink" Target="https://kenpom.com/conf.php?c=OVC" TargetMode="External"/><Relationship Id="rId28" Type="http://schemas.openxmlformats.org/officeDocument/2006/relationships/hyperlink" Target="https://kenpom.com/conf.php?c=B12" TargetMode="External"/><Relationship Id="rId275" Type="http://schemas.openxmlformats.org/officeDocument/2006/relationships/hyperlink" Target="https://kenpom.com/team.php?team=Purdue+Fort+Wayne" TargetMode="External"/><Relationship Id="rId300" Type="http://schemas.openxmlformats.org/officeDocument/2006/relationships/hyperlink" Target="https://kenpom.com/conf.php?c=SB" TargetMode="External"/><Relationship Id="rId482" Type="http://schemas.openxmlformats.org/officeDocument/2006/relationships/hyperlink" Target="https://kenpom.com/conf.php?c=MVC" TargetMode="External"/><Relationship Id="rId538" Type="http://schemas.openxmlformats.org/officeDocument/2006/relationships/hyperlink" Target="https://kenpom.com/conf.php?c=SWAC" TargetMode="External"/><Relationship Id="rId703" Type="http://schemas.openxmlformats.org/officeDocument/2006/relationships/hyperlink" Target="https://kenpom.com/team.php?team=Mercyhurst" TargetMode="External"/><Relationship Id="rId81" Type="http://schemas.openxmlformats.org/officeDocument/2006/relationships/hyperlink" Target="https://kenpom.com/team.php?team=Georgia" TargetMode="External"/><Relationship Id="rId135" Type="http://schemas.openxmlformats.org/officeDocument/2006/relationships/hyperlink" Target="https://kenpom.com/team.php?team=Rutgers" TargetMode="External"/><Relationship Id="rId177" Type="http://schemas.openxmlformats.org/officeDocument/2006/relationships/hyperlink" Target="https://kenpom.com/team.php?team=Stanford" TargetMode="External"/><Relationship Id="rId342" Type="http://schemas.openxmlformats.org/officeDocument/2006/relationships/hyperlink" Target="https://kenpom.com/conf.php?c=CUSA" TargetMode="External"/><Relationship Id="rId384" Type="http://schemas.openxmlformats.org/officeDocument/2006/relationships/hyperlink" Target="https://kenpom.com/conf.php?c=ASun" TargetMode="External"/><Relationship Id="rId591" Type="http://schemas.openxmlformats.org/officeDocument/2006/relationships/hyperlink" Target="https://kenpom.com/team.php?team=Tennessee+Martin" TargetMode="External"/><Relationship Id="rId605" Type="http://schemas.openxmlformats.org/officeDocument/2006/relationships/hyperlink" Target="https://kenpom.com/team.php?team=Holy+Cross" TargetMode="External"/><Relationship Id="rId202" Type="http://schemas.openxmlformats.org/officeDocument/2006/relationships/hyperlink" Target="https://kenpom.com/conf.php?c=MWC" TargetMode="External"/><Relationship Id="rId244" Type="http://schemas.openxmlformats.org/officeDocument/2006/relationships/hyperlink" Target="https://kenpom.com/conf.php?c=Sum" TargetMode="External"/><Relationship Id="rId647" Type="http://schemas.openxmlformats.org/officeDocument/2006/relationships/hyperlink" Target="https://kenpom.com/team.php?team=IU+Indy" TargetMode="External"/><Relationship Id="rId689" Type="http://schemas.openxmlformats.org/officeDocument/2006/relationships/hyperlink" Target="https://kenpom.com/team.php?team=Buffalo" TargetMode="External"/><Relationship Id="rId39" Type="http://schemas.openxmlformats.org/officeDocument/2006/relationships/hyperlink" Target="https://kenpom.com/team.php?team=Michigan+St." TargetMode="External"/><Relationship Id="rId286" Type="http://schemas.openxmlformats.org/officeDocument/2006/relationships/hyperlink" Target="https://kenpom.com/conf.php?c=SC" TargetMode="External"/><Relationship Id="rId451" Type="http://schemas.openxmlformats.org/officeDocument/2006/relationships/hyperlink" Target="https://kenpom.com/team.php?team=Columbia" TargetMode="External"/><Relationship Id="rId493" Type="http://schemas.openxmlformats.org/officeDocument/2006/relationships/hyperlink" Target="https://kenpom.com/team.php?team=Charlotte" TargetMode="External"/><Relationship Id="rId507" Type="http://schemas.openxmlformats.org/officeDocument/2006/relationships/hyperlink" Target="https://kenpom.com/team.php?team=Dartmouth" TargetMode="External"/><Relationship Id="rId549" Type="http://schemas.openxmlformats.org/officeDocument/2006/relationships/hyperlink" Target="https://kenpom.com/team.php?team=Iona" TargetMode="External"/><Relationship Id="rId714" Type="http://schemas.openxmlformats.org/officeDocument/2006/relationships/hyperlink" Target="https://kenpom.com/conf.php?c=NEC" TargetMode="External"/><Relationship Id="rId50" Type="http://schemas.openxmlformats.org/officeDocument/2006/relationships/hyperlink" Target="https://kenpom.com/conf.php?c=BE" TargetMode="External"/><Relationship Id="rId104" Type="http://schemas.openxmlformats.org/officeDocument/2006/relationships/hyperlink" Target="https://kenpom.com/conf.php?c=MWC" TargetMode="External"/><Relationship Id="rId146" Type="http://schemas.openxmlformats.org/officeDocument/2006/relationships/hyperlink" Target="https://kenpom.com/conf.php?c=BW" TargetMode="External"/><Relationship Id="rId188" Type="http://schemas.openxmlformats.org/officeDocument/2006/relationships/hyperlink" Target="https://kenpom.com/conf.php?c=MAC" TargetMode="External"/><Relationship Id="rId311" Type="http://schemas.openxmlformats.org/officeDocument/2006/relationships/hyperlink" Target="https://kenpom.com/team.php?team=Tulane" TargetMode="External"/><Relationship Id="rId353" Type="http://schemas.openxmlformats.org/officeDocument/2006/relationships/hyperlink" Target="https://kenpom.com/team.php?team=Norfolk+St." TargetMode="External"/><Relationship Id="rId395" Type="http://schemas.openxmlformats.org/officeDocument/2006/relationships/hyperlink" Target="https://kenpom.com/team.php?team=Oakland" TargetMode="External"/><Relationship Id="rId409" Type="http://schemas.openxmlformats.org/officeDocument/2006/relationships/hyperlink" Target="https://kenpom.com/team.php?team=Texas+St." TargetMode="External"/><Relationship Id="rId560" Type="http://schemas.openxmlformats.org/officeDocument/2006/relationships/hyperlink" Target="https://kenpom.com/conf.php?c=AE" TargetMode="External"/><Relationship Id="rId92" Type="http://schemas.openxmlformats.org/officeDocument/2006/relationships/hyperlink" Target="https://kenpom.com/conf.php?c=ACC" TargetMode="External"/><Relationship Id="rId213" Type="http://schemas.openxmlformats.org/officeDocument/2006/relationships/hyperlink" Target="https://kenpom.com/team.php?team=South+Dakota+St." TargetMode="External"/><Relationship Id="rId420" Type="http://schemas.openxmlformats.org/officeDocument/2006/relationships/hyperlink" Target="https://kenpom.com/conf.php?c=CAA" TargetMode="External"/><Relationship Id="rId616" Type="http://schemas.openxmlformats.org/officeDocument/2006/relationships/hyperlink" Target="https://kenpom.com/conf.php?c=SWAC" TargetMode="External"/><Relationship Id="rId658" Type="http://schemas.openxmlformats.org/officeDocument/2006/relationships/hyperlink" Target="https://kenpom.com/conf.php?c=SWAC" TargetMode="External"/><Relationship Id="rId255" Type="http://schemas.openxmlformats.org/officeDocument/2006/relationships/hyperlink" Target="https://kenpom.com/team.php?team=North+Dakota+St." TargetMode="External"/><Relationship Id="rId297" Type="http://schemas.openxmlformats.org/officeDocument/2006/relationships/hyperlink" Target="https://kenpom.com/team.php?team=UTEP" TargetMode="External"/><Relationship Id="rId462" Type="http://schemas.openxmlformats.org/officeDocument/2006/relationships/hyperlink" Target="https://kenpom.com/conf.php?c=OVC" TargetMode="External"/><Relationship Id="rId518" Type="http://schemas.openxmlformats.org/officeDocument/2006/relationships/hyperlink" Target="https://kenpom.com/conf.php?c=PL" TargetMode="External"/><Relationship Id="rId725" Type="http://schemas.openxmlformats.org/officeDocument/2006/relationships/hyperlink" Target="https://kenpom.com/team.php?team=The+Citadel" TargetMode="External"/><Relationship Id="rId115" Type="http://schemas.openxmlformats.org/officeDocument/2006/relationships/hyperlink" Target="https://kenpom.com/team.php?team=Indiana" TargetMode="External"/><Relationship Id="rId157" Type="http://schemas.openxmlformats.org/officeDocument/2006/relationships/hyperlink" Target="https://kenpom.com/team.php?team=Dayton" TargetMode="External"/><Relationship Id="rId322" Type="http://schemas.openxmlformats.org/officeDocument/2006/relationships/hyperlink" Target="https://kenpom.com/conf.php?c=MAC" TargetMode="External"/><Relationship Id="rId364" Type="http://schemas.openxmlformats.org/officeDocument/2006/relationships/hyperlink" Target="https://kenpom.com/conf.php?c=Amer" TargetMode="External"/><Relationship Id="rId61" Type="http://schemas.openxmlformats.org/officeDocument/2006/relationships/hyperlink" Target="https://kenpom.com/team.php?team=Louisville" TargetMode="External"/><Relationship Id="rId199" Type="http://schemas.openxmlformats.org/officeDocument/2006/relationships/hyperlink" Target="https://kenpom.com/team.php?team=High+Point" TargetMode="External"/><Relationship Id="rId571" Type="http://schemas.openxmlformats.org/officeDocument/2006/relationships/hyperlink" Target="https://kenpom.com/team.php?team=Monmouth" TargetMode="External"/><Relationship Id="rId627" Type="http://schemas.openxmlformats.org/officeDocument/2006/relationships/hyperlink" Target="https://kenpom.com/team.php?team=Howard" TargetMode="External"/><Relationship Id="rId669" Type="http://schemas.openxmlformats.org/officeDocument/2006/relationships/hyperlink" Target="https://kenpom.com/team.php?team=East+Texas+A%26M" TargetMode="External"/><Relationship Id="rId19" Type="http://schemas.openxmlformats.org/officeDocument/2006/relationships/hyperlink" Target="https://kenpom.com/team.php?team=Purdue" TargetMode="External"/><Relationship Id="rId224" Type="http://schemas.openxmlformats.org/officeDocument/2006/relationships/hyperlink" Target="https://kenpom.com/conf.php?c=Amer" TargetMode="External"/><Relationship Id="rId266" Type="http://schemas.openxmlformats.org/officeDocument/2006/relationships/hyperlink" Target="https://kenpom.com/conf.php?c=BE" TargetMode="External"/><Relationship Id="rId431" Type="http://schemas.openxmlformats.org/officeDocument/2006/relationships/hyperlink" Target="https://kenpom.com/team.php?team=Queens" TargetMode="External"/><Relationship Id="rId473" Type="http://schemas.openxmlformats.org/officeDocument/2006/relationships/hyperlink" Target="https://kenpom.com/team.php?team=UT+Rio+Grande+Valley" TargetMode="External"/><Relationship Id="rId529" Type="http://schemas.openxmlformats.org/officeDocument/2006/relationships/hyperlink" Target="https://kenpom.com/team.php?team=Mount+St.+Mary%27s" TargetMode="External"/><Relationship Id="rId680" Type="http://schemas.openxmlformats.org/officeDocument/2006/relationships/hyperlink" Target="https://kenpom.com/conf.php?c=MAAC" TargetMode="External"/><Relationship Id="rId30" Type="http://schemas.openxmlformats.org/officeDocument/2006/relationships/hyperlink" Target="https://kenpom.com/conf.php?c=B10" TargetMode="External"/><Relationship Id="rId126" Type="http://schemas.openxmlformats.org/officeDocument/2006/relationships/hyperlink" Target="https://kenpom.com/conf.php?c=Ivy" TargetMode="External"/><Relationship Id="rId168" Type="http://schemas.openxmlformats.org/officeDocument/2006/relationships/hyperlink" Target="https://kenpom.com/conf.php?c=SEC" TargetMode="External"/><Relationship Id="rId333" Type="http://schemas.openxmlformats.org/officeDocument/2006/relationships/hyperlink" Target="https://kenpom.com/team.php?team=Jacksonville" TargetMode="External"/><Relationship Id="rId540" Type="http://schemas.openxmlformats.org/officeDocument/2006/relationships/hyperlink" Target="https://kenpom.com/conf.php?c=BSth" TargetMode="External"/><Relationship Id="rId72" Type="http://schemas.openxmlformats.org/officeDocument/2006/relationships/hyperlink" Target="https://kenpom.com/conf.php?c=A10" TargetMode="External"/><Relationship Id="rId375" Type="http://schemas.openxmlformats.org/officeDocument/2006/relationships/hyperlink" Target="https://kenpom.com/team.php?team=Little+Rock" TargetMode="External"/><Relationship Id="rId582" Type="http://schemas.openxmlformats.org/officeDocument/2006/relationships/hyperlink" Target="https://kenpom.com/conf.php?c=Ivy" TargetMode="External"/><Relationship Id="rId638" Type="http://schemas.openxmlformats.org/officeDocument/2006/relationships/hyperlink" Target="https://kenpom.com/conf.php?c=SB" TargetMode="External"/><Relationship Id="rId3" Type="http://schemas.openxmlformats.org/officeDocument/2006/relationships/hyperlink" Target="https://kenpom.com/archive.php?d=2025-02-10" TargetMode="External"/><Relationship Id="rId235" Type="http://schemas.openxmlformats.org/officeDocument/2006/relationships/hyperlink" Target="https://kenpom.com/team.php?team=Western+Kentucky" TargetMode="External"/><Relationship Id="rId277" Type="http://schemas.openxmlformats.org/officeDocument/2006/relationships/hyperlink" Target="https://kenpom.com/team.php?team=Illinois+Chicago" TargetMode="External"/><Relationship Id="rId400" Type="http://schemas.openxmlformats.org/officeDocument/2006/relationships/hyperlink" Target="https://kenpom.com/conf.php?c=MAAC" TargetMode="External"/><Relationship Id="rId442" Type="http://schemas.openxmlformats.org/officeDocument/2006/relationships/hyperlink" Target="https://kenpom.com/conf.php?c=AE" TargetMode="External"/><Relationship Id="rId484" Type="http://schemas.openxmlformats.org/officeDocument/2006/relationships/hyperlink" Target="https://kenpom.com/conf.php?c=MAAC" TargetMode="External"/><Relationship Id="rId705" Type="http://schemas.openxmlformats.org/officeDocument/2006/relationships/hyperlink" Target="https://kenpom.com/team.php?team=NJIT" TargetMode="External"/><Relationship Id="rId137" Type="http://schemas.openxmlformats.org/officeDocument/2006/relationships/hyperlink" Target="https://kenpom.com/team.php?team=San+Francisco" TargetMode="External"/><Relationship Id="rId302" Type="http://schemas.openxmlformats.org/officeDocument/2006/relationships/hyperlink" Target="https://kenpom.com/conf.php?c=BW" TargetMode="External"/><Relationship Id="rId344" Type="http://schemas.openxmlformats.org/officeDocument/2006/relationships/hyperlink" Target="https://kenpom.com/conf.php?c=Amer" TargetMode="External"/><Relationship Id="rId691" Type="http://schemas.openxmlformats.org/officeDocument/2006/relationships/hyperlink" Target="https://kenpom.com/team.php?team=USC+Upstate" TargetMode="External"/><Relationship Id="rId41" Type="http://schemas.openxmlformats.org/officeDocument/2006/relationships/hyperlink" Target="https://kenpom.com/team.php?team=Maryland" TargetMode="External"/><Relationship Id="rId83" Type="http://schemas.openxmlformats.org/officeDocument/2006/relationships/hyperlink" Target="https://kenpom.com/team.php?team=Nebraska" TargetMode="External"/><Relationship Id="rId179" Type="http://schemas.openxmlformats.org/officeDocument/2006/relationships/hyperlink" Target="https://kenpom.com/team.php?team=TCU" TargetMode="External"/><Relationship Id="rId386" Type="http://schemas.openxmlformats.org/officeDocument/2006/relationships/hyperlink" Target="https://kenpom.com/conf.php?c=BSth" TargetMode="External"/><Relationship Id="rId551" Type="http://schemas.openxmlformats.org/officeDocument/2006/relationships/hyperlink" Target="https://kenpom.com/team.php?team=North+Dakota" TargetMode="External"/><Relationship Id="rId593" Type="http://schemas.openxmlformats.org/officeDocument/2006/relationships/hyperlink" Target="https://kenpom.com/team.php?team=Tarleton+St." TargetMode="External"/><Relationship Id="rId607" Type="http://schemas.openxmlformats.org/officeDocument/2006/relationships/hyperlink" Target="https://kenpom.com/team.php?team=LIU" TargetMode="External"/><Relationship Id="rId649" Type="http://schemas.openxmlformats.org/officeDocument/2006/relationships/hyperlink" Target="https://kenpom.com/team.php?team=Western+Michigan" TargetMode="External"/><Relationship Id="rId190" Type="http://schemas.openxmlformats.org/officeDocument/2006/relationships/hyperlink" Target="https://kenpom.com/conf.php?c=B10" TargetMode="External"/><Relationship Id="rId204" Type="http://schemas.openxmlformats.org/officeDocument/2006/relationships/hyperlink" Target="https://kenpom.com/conf.php?c=Amer" TargetMode="External"/><Relationship Id="rId246" Type="http://schemas.openxmlformats.org/officeDocument/2006/relationships/hyperlink" Target="https://kenpom.com/conf.php?c=ASun" TargetMode="External"/><Relationship Id="rId288" Type="http://schemas.openxmlformats.org/officeDocument/2006/relationships/hyperlink" Target="https://kenpom.com/conf.php?c=A10" TargetMode="External"/><Relationship Id="rId411" Type="http://schemas.openxmlformats.org/officeDocument/2006/relationships/hyperlink" Target="https://kenpom.com/team.php?team=Central+Michigan" TargetMode="External"/><Relationship Id="rId453" Type="http://schemas.openxmlformats.org/officeDocument/2006/relationships/hyperlink" Target="https://kenpom.com/team.php?team=Idaho+St." TargetMode="External"/><Relationship Id="rId509" Type="http://schemas.openxmlformats.org/officeDocument/2006/relationships/hyperlink" Target="https://kenpom.com/team.php?team=Evansville" TargetMode="External"/><Relationship Id="rId660" Type="http://schemas.openxmlformats.org/officeDocument/2006/relationships/hyperlink" Target="https://kenpom.com/conf.php?c=MEAC" TargetMode="External"/><Relationship Id="rId106" Type="http://schemas.openxmlformats.org/officeDocument/2006/relationships/hyperlink" Target="https://kenpom.com/conf.php?c=BW" TargetMode="External"/><Relationship Id="rId313" Type="http://schemas.openxmlformats.org/officeDocument/2006/relationships/hyperlink" Target="https://kenpom.com/team.php?team=Cal+Baptist" TargetMode="External"/><Relationship Id="rId495" Type="http://schemas.openxmlformats.org/officeDocument/2006/relationships/hyperlink" Target="https://kenpom.com/team.php?team=Georgia+Southern" TargetMode="External"/><Relationship Id="rId716" Type="http://schemas.openxmlformats.org/officeDocument/2006/relationships/hyperlink" Target="https://kenpom.com/conf.php?c=NEC" TargetMode="External"/><Relationship Id="rId10" Type="http://schemas.openxmlformats.org/officeDocument/2006/relationships/hyperlink" Target="https://kenpom.com/conf.php?c=ACC" TargetMode="External"/><Relationship Id="rId52" Type="http://schemas.openxmlformats.org/officeDocument/2006/relationships/hyperlink" Target="https://kenpom.com/conf.php?c=SEC" TargetMode="External"/><Relationship Id="rId94" Type="http://schemas.openxmlformats.org/officeDocument/2006/relationships/hyperlink" Target="https://kenpom.com/conf.php?c=Amer" TargetMode="External"/><Relationship Id="rId148" Type="http://schemas.openxmlformats.org/officeDocument/2006/relationships/hyperlink" Target="https://kenpom.com/conf.php?c=Slnd" TargetMode="External"/><Relationship Id="rId355" Type="http://schemas.openxmlformats.org/officeDocument/2006/relationships/hyperlink" Target="https://kenpom.com/team.php?team=Radford" TargetMode="External"/><Relationship Id="rId397" Type="http://schemas.openxmlformats.org/officeDocument/2006/relationships/hyperlink" Target="https://kenpom.com/team.php?team=Montana" TargetMode="External"/><Relationship Id="rId520" Type="http://schemas.openxmlformats.org/officeDocument/2006/relationships/hyperlink" Target="https://kenpom.com/conf.php?c=SWAC" TargetMode="External"/><Relationship Id="rId562" Type="http://schemas.openxmlformats.org/officeDocument/2006/relationships/hyperlink" Target="https://kenpom.com/conf.php?c=SB" TargetMode="External"/><Relationship Id="rId618" Type="http://schemas.openxmlformats.org/officeDocument/2006/relationships/hyperlink" Target="https://kenpom.com/conf.php?c=MAC" TargetMode="External"/><Relationship Id="rId215" Type="http://schemas.openxmlformats.org/officeDocument/2006/relationships/hyperlink" Target="https://kenpom.com/team.php?team=Georgia+Tech" TargetMode="External"/><Relationship Id="rId257" Type="http://schemas.openxmlformats.org/officeDocument/2006/relationships/hyperlink" Target="https://kenpom.com/team.php?team=California" TargetMode="External"/><Relationship Id="rId422" Type="http://schemas.openxmlformats.org/officeDocument/2006/relationships/hyperlink" Target="https://kenpom.com/conf.php?c=Amer" TargetMode="External"/><Relationship Id="rId464" Type="http://schemas.openxmlformats.org/officeDocument/2006/relationships/hyperlink" Target="https://kenpom.com/conf.php?c=MAAC" TargetMode="External"/><Relationship Id="rId299" Type="http://schemas.openxmlformats.org/officeDocument/2006/relationships/hyperlink" Target="https://kenpom.com/team.php?team=James+Madison" TargetMode="External"/><Relationship Id="rId727" Type="http://schemas.openxmlformats.org/officeDocument/2006/relationships/hyperlink" Target="https://kenpom.com/team.php?team=Maryland+Eastern+Shore" TargetMode="External"/><Relationship Id="rId63" Type="http://schemas.openxmlformats.org/officeDocument/2006/relationships/hyperlink" Target="https://kenpom.com/team.php?team=Clemson" TargetMode="External"/><Relationship Id="rId159" Type="http://schemas.openxmlformats.org/officeDocument/2006/relationships/hyperlink" Target="https://kenpom.com/team.php?team=Colorado+St." TargetMode="External"/><Relationship Id="rId366" Type="http://schemas.openxmlformats.org/officeDocument/2006/relationships/hyperlink" Target="https://kenpom.com/conf.php?c=Horz" TargetMode="External"/><Relationship Id="rId573" Type="http://schemas.openxmlformats.org/officeDocument/2006/relationships/hyperlink" Target="https://kenpom.com/team.php?team=Harvard" TargetMode="External"/><Relationship Id="rId226" Type="http://schemas.openxmlformats.org/officeDocument/2006/relationships/hyperlink" Target="https://kenpom.com/conf.php?c=SB" TargetMode="External"/><Relationship Id="rId433" Type="http://schemas.openxmlformats.org/officeDocument/2006/relationships/hyperlink" Target="https://kenpom.com/team.php?team=UT+Arlington" TargetMode="External"/><Relationship Id="rId640" Type="http://schemas.openxmlformats.org/officeDocument/2006/relationships/hyperlink" Target="https://kenpom.com/conf.php?c=SWAC" TargetMode="External"/><Relationship Id="rId74" Type="http://schemas.openxmlformats.org/officeDocument/2006/relationships/hyperlink" Target="https://kenpom.com/conf.php?c=BE" TargetMode="External"/><Relationship Id="rId377" Type="http://schemas.openxmlformats.org/officeDocument/2006/relationships/hyperlink" Target="https://kenpom.com/team.php?team=Miami+FL" TargetMode="External"/><Relationship Id="rId500" Type="http://schemas.openxmlformats.org/officeDocument/2006/relationships/hyperlink" Target="https://kenpom.com/conf.php?c=Horz" TargetMode="External"/><Relationship Id="rId584" Type="http://schemas.openxmlformats.org/officeDocument/2006/relationships/hyperlink" Target="https://kenpom.com/conf.php?c=MAAC" TargetMode="External"/><Relationship Id="rId5" Type="http://schemas.openxmlformats.org/officeDocument/2006/relationships/hyperlink" Target="https://kenpom.com/archive.php?d=2025-02-10&amp;s=RankAdjDE" TargetMode="External"/><Relationship Id="rId237" Type="http://schemas.openxmlformats.org/officeDocument/2006/relationships/hyperlink" Target="https://kenpom.com/team.php?team=Davidson" TargetMode="External"/><Relationship Id="rId444" Type="http://schemas.openxmlformats.org/officeDocument/2006/relationships/hyperlink" Target="https://kenpom.com/conf.php?c=SWAC" TargetMode="External"/><Relationship Id="rId651" Type="http://schemas.openxmlformats.org/officeDocument/2006/relationships/hyperlink" Target="https://kenpom.com/team.php?team=Oral+Roberts" TargetMode="External"/><Relationship Id="rId290" Type="http://schemas.openxmlformats.org/officeDocument/2006/relationships/hyperlink" Target="https://kenpom.com/conf.php?c=Amer" TargetMode="External"/><Relationship Id="rId304" Type="http://schemas.openxmlformats.org/officeDocument/2006/relationships/hyperlink" Target="https://kenpom.com/conf.php?c=SC" TargetMode="External"/><Relationship Id="rId388" Type="http://schemas.openxmlformats.org/officeDocument/2006/relationships/hyperlink" Target="https://kenpom.com/conf.php?c=AE" TargetMode="External"/><Relationship Id="rId511" Type="http://schemas.openxmlformats.org/officeDocument/2006/relationships/hyperlink" Target="https://kenpom.com/team.php?team=Fresno+St." TargetMode="External"/><Relationship Id="rId609" Type="http://schemas.openxmlformats.org/officeDocument/2006/relationships/hyperlink" Target="https://kenpom.com/team.php?team=Air+Force" TargetMode="External"/><Relationship Id="rId85" Type="http://schemas.openxmlformats.org/officeDocument/2006/relationships/hyperlink" Target="https://kenpom.com/team.php?team=Oregon" TargetMode="External"/><Relationship Id="rId150" Type="http://schemas.openxmlformats.org/officeDocument/2006/relationships/hyperlink" Target="https://kenpom.com/conf.php?c=B10" TargetMode="External"/><Relationship Id="rId595" Type="http://schemas.openxmlformats.org/officeDocument/2006/relationships/hyperlink" Target="https://kenpom.com/team.php?team=Tennessee+Tech" TargetMode="External"/><Relationship Id="rId248" Type="http://schemas.openxmlformats.org/officeDocument/2006/relationships/hyperlink" Target="https://kenpom.com/conf.php?c=BW" TargetMode="External"/><Relationship Id="rId455" Type="http://schemas.openxmlformats.org/officeDocument/2006/relationships/hyperlink" Target="https://kenpom.com/team.php?team=Pepperdine" TargetMode="External"/><Relationship Id="rId662" Type="http://schemas.openxmlformats.org/officeDocument/2006/relationships/hyperlink" Target="https://kenpom.com/conf.php?c=SB" TargetMode="External"/><Relationship Id="rId12" Type="http://schemas.openxmlformats.org/officeDocument/2006/relationships/hyperlink" Target="https://kenpom.com/conf.php?c=B12" TargetMode="External"/><Relationship Id="rId108" Type="http://schemas.openxmlformats.org/officeDocument/2006/relationships/hyperlink" Target="https://kenpom.com/conf.php?c=BE" TargetMode="External"/><Relationship Id="rId315" Type="http://schemas.openxmlformats.org/officeDocument/2006/relationships/hyperlink" Target="https://kenpom.com/team.php?team=Duquesne" TargetMode="External"/><Relationship Id="rId522" Type="http://schemas.openxmlformats.org/officeDocument/2006/relationships/hyperlink" Target="https://kenpom.com/conf.php?c=CAA" TargetMode="External"/><Relationship Id="rId96" Type="http://schemas.openxmlformats.org/officeDocument/2006/relationships/hyperlink" Target="https://kenpom.com/conf.php?c=B12" TargetMode="External"/><Relationship Id="rId161" Type="http://schemas.openxmlformats.org/officeDocument/2006/relationships/hyperlink" Target="https://kenpom.com/team.php?team=South+Carolina" TargetMode="External"/><Relationship Id="rId399" Type="http://schemas.openxmlformats.org/officeDocument/2006/relationships/hyperlink" Target="https://kenpom.com/team.php?team=Quinnipiac" TargetMode="External"/><Relationship Id="rId259" Type="http://schemas.openxmlformats.org/officeDocument/2006/relationships/hyperlink" Target="https://kenpom.com/team.php?team=Belmont" TargetMode="External"/><Relationship Id="rId466" Type="http://schemas.openxmlformats.org/officeDocument/2006/relationships/hyperlink" Target="https://kenpom.com/conf.php?c=WAC" TargetMode="External"/><Relationship Id="rId673" Type="http://schemas.openxmlformats.org/officeDocument/2006/relationships/hyperlink" Target="https://kenpom.com/team.php?team=Denver" TargetMode="External"/><Relationship Id="rId23" Type="http://schemas.openxmlformats.org/officeDocument/2006/relationships/hyperlink" Target="https://kenpom.com/team.php?team=Texas+Tech" TargetMode="External"/><Relationship Id="rId119" Type="http://schemas.openxmlformats.org/officeDocument/2006/relationships/hyperlink" Target="https://kenpom.com/team.php?team=Kansas+St." TargetMode="External"/><Relationship Id="rId326" Type="http://schemas.openxmlformats.org/officeDocument/2006/relationships/hyperlink" Target="https://kenpom.com/conf.php?c=CAA" TargetMode="External"/><Relationship Id="rId533" Type="http://schemas.openxmlformats.org/officeDocument/2006/relationships/hyperlink" Target="https://kenpom.com/team.php?team=Houston+Christian" TargetMode="External"/><Relationship Id="rId172" Type="http://schemas.openxmlformats.org/officeDocument/2006/relationships/hyperlink" Target="https://kenpom.com/conf.php?c=BE" TargetMode="External"/><Relationship Id="rId477" Type="http://schemas.openxmlformats.org/officeDocument/2006/relationships/hyperlink" Target="https://kenpom.com/team.php?team=Kansas+City" TargetMode="External"/><Relationship Id="rId600" Type="http://schemas.openxmlformats.org/officeDocument/2006/relationships/hyperlink" Target="https://kenpom.com/conf.php?c=BSky" TargetMode="External"/><Relationship Id="rId684" Type="http://schemas.openxmlformats.org/officeDocument/2006/relationships/hyperlink" Target="https://kenpom.com/conf.php?c=ASun" TargetMode="External"/><Relationship Id="rId337" Type="http://schemas.openxmlformats.org/officeDocument/2006/relationships/hyperlink" Target="https://kenpom.com/team.php?team=Furman" TargetMode="External"/><Relationship Id="rId34" Type="http://schemas.openxmlformats.org/officeDocument/2006/relationships/hyperlink" Target="https://kenpom.com/conf.php?c=B10" TargetMode="External"/><Relationship Id="rId544" Type="http://schemas.openxmlformats.org/officeDocument/2006/relationships/hyperlink" Target="https://kenpom.com/conf.php?c=MAC" TargetMode="External"/><Relationship Id="rId183" Type="http://schemas.openxmlformats.org/officeDocument/2006/relationships/hyperlink" Target="https://kenpom.com/team.php?team=Arkansas+St." TargetMode="External"/><Relationship Id="rId390" Type="http://schemas.openxmlformats.org/officeDocument/2006/relationships/hyperlink" Target="https://kenpom.com/conf.php?c=CAA" TargetMode="External"/><Relationship Id="rId404" Type="http://schemas.openxmlformats.org/officeDocument/2006/relationships/hyperlink" Target="https://kenpom.com/conf.php?c=BW" TargetMode="External"/><Relationship Id="rId611" Type="http://schemas.openxmlformats.org/officeDocument/2006/relationships/hyperlink" Target="https://kenpom.com/team.php?team=Delaware+St." TargetMode="External"/><Relationship Id="rId250" Type="http://schemas.openxmlformats.org/officeDocument/2006/relationships/hyperlink" Target="https://kenpom.com/conf.php?c=ACC" TargetMode="External"/><Relationship Id="rId488" Type="http://schemas.openxmlformats.org/officeDocument/2006/relationships/hyperlink" Target="https://kenpom.com/conf.php?c=PL" TargetMode="External"/><Relationship Id="rId695" Type="http://schemas.openxmlformats.org/officeDocument/2006/relationships/hyperlink" Target="https://kenpom.com/team.php?team=Louisiana+Monroe" TargetMode="External"/><Relationship Id="rId709" Type="http://schemas.openxmlformats.org/officeDocument/2006/relationships/hyperlink" Target="https://kenpom.com/team.php?team=Central+Arkansas" TargetMode="External"/><Relationship Id="rId45" Type="http://schemas.openxmlformats.org/officeDocument/2006/relationships/hyperlink" Target="https://kenpom.com/team.php?team=Michigan" TargetMode="External"/><Relationship Id="rId110" Type="http://schemas.openxmlformats.org/officeDocument/2006/relationships/hyperlink" Target="https://kenpom.com/conf.php?c=MWC" TargetMode="External"/><Relationship Id="rId348" Type="http://schemas.openxmlformats.org/officeDocument/2006/relationships/hyperlink" Target="https://kenpom.com/conf.php?c=MWC" TargetMode="External"/><Relationship Id="rId555" Type="http://schemas.openxmlformats.org/officeDocument/2006/relationships/hyperlink" Target="https://kenpom.com/team.php?team=Tennessee+St." TargetMode="External"/><Relationship Id="rId194" Type="http://schemas.openxmlformats.org/officeDocument/2006/relationships/hyperlink" Target="https://kenpom.com/conf.php?c=WAC" TargetMode="External"/><Relationship Id="rId208" Type="http://schemas.openxmlformats.org/officeDocument/2006/relationships/hyperlink" Target="https://kenpom.com/conf.php?c=B12" TargetMode="External"/><Relationship Id="rId415" Type="http://schemas.openxmlformats.org/officeDocument/2006/relationships/hyperlink" Target="https://kenpom.com/team.php?team=Fordham" TargetMode="External"/><Relationship Id="rId622" Type="http://schemas.openxmlformats.org/officeDocument/2006/relationships/hyperlink" Target="https://kenpom.com/conf.php?c=AE" TargetMode="External"/><Relationship Id="rId261" Type="http://schemas.openxmlformats.org/officeDocument/2006/relationships/hyperlink" Target="https://kenpom.com/team.php?team=Utah+Valley" TargetMode="External"/><Relationship Id="rId499" Type="http://schemas.openxmlformats.org/officeDocument/2006/relationships/hyperlink" Target="https://kenpom.com/team.php?team=Northern+Kentucky" TargetMode="External"/><Relationship Id="rId56" Type="http://schemas.openxmlformats.org/officeDocument/2006/relationships/hyperlink" Target="https://kenpom.com/conf.php?c=B10" TargetMode="External"/><Relationship Id="rId359" Type="http://schemas.openxmlformats.org/officeDocument/2006/relationships/hyperlink" Target="https://kenpom.com/team.php?team=Sam+Houston+St." TargetMode="External"/><Relationship Id="rId566" Type="http://schemas.openxmlformats.org/officeDocument/2006/relationships/hyperlink" Target="https://kenpom.com/conf.php?c=SC" TargetMode="External"/><Relationship Id="rId121" Type="http://schemas.openxmlformats.org/officeDocument/2006/relationships/hyperlink" Target="https://kenpom.com/team.php?team=Santa+Clara" TargetMode="External"/><Relationship Id="rId219" Type="http://schemas.openxmlformats.org/officeDocument/2006/relationships/hyperlink" Target="https://kenpom.com/team.php?team=Washington+St." TargetMode="External"/><Relationship Id="rId426" Type="http://schemas.openxmlformats.org/officeDocument/2006/relationships/hyperlink" Target="https://kenpom.com/conf.php?c=MVC" TargetMode="External"/><Relationship Id="rId633" Type="http://schemas.openxmlformats.org/officeDocument/2006/relationships/hyperlink" Target="https://kenpom.com/team.php?team=Niagara" TargetMode="External"/><Relationship Id="rId67" Type="http://schemas.openxmlformats.org/officeDocument/2006/relationships/hyperlink" Target="https://kenpom.com/team.php?team=Mississippi+St." TargetMode="External"/><Relationship Id="rId272" Type="http://schemas.openxmlformats.org/officeDocument/2006/relationships/hyperlink" Target="https://kenpom.com/conf.php?c=MAC" TargetMode="External"/><Relationship Id="rId577" Type="http://schemas.openxmlformats.org/officeDocument/2006/relationships/hyperlink" Target="https://kenpom.com/team.php?team=Army" TargetMode="External"/><Relationship Id="rId700" Type="http://schemas.openxmlformats.org/officeDocument/2006/relationships/hyperlink" Target="https://kenpom.com/conf.php?c=SC" TargetMode="External"/><Relationship Id="rId132" Type="http://schemas.openxmlformats.org/officeDocument/2006/relationships/hyperlink" Target="https://kenpom.com/conf.php?c=B10" TargetMode="External"/><Relationship Id="rId437" Type="http://schemas.openxmlformats.org/officeDocument/2006/relationships/hyperlink" Target="https://kenpom.com/team.php?team=Portland+St." TargetMode="External"/><Relationship Id="rId644" Type="http://schemas.openxmlformats.org/officeDocument/2006/relationships/hyperlink" Target="https://kenpom.com/conf.php?c=NEC" TargetMode="External"/><Relationship Id="rId283" Type="http://schemas.openxmlformats.org/officeDocument/2006/relationships/hyperlink" Target="https://kenpom.com/team.php?team=Princeton" TargetMode="External"/><Relationship Id="rId490" Type="http://schemas.openxmlformats.org/officeDocument/2006/relationships/hyperlink" Target="https://kenpom.com/conf.php?c=PL" TargetMode="External"/><Relationship Id="rId504" Type="http://schemas.openxmlformats.org/officeDocument/2006/relationships/hyperlink" Target="https://kenpom.com/conf.php?c=BW" TargetMode="External"/><Relationship Id="rId711" Type="http://schemas.openxmlformats.org/officeDocument/2006/relationships/hyperlink" Target="https://kenpom.com/team.php?team=Bellarmine" TargetMode="External"/><Relationship Id="rId78" Type="http://schemas.openxmlformats.org/officeDocument/2006/relationships/hyperlink" Target="https://kenpom.com/conf.php?c=SEC" TargetMode="External"/><Relationship Id="rId143" Type="http://schemas.openxmlformats.org/officeDocument/2006/relationships/hyperlink" Target="https://kenpom.com/team.php?team=George+Mason" TargetMode="External"/><Relationship Id="rId350" Type="http://schemas.openxmlformats.org/officeDocument/2006/relationships/hyperlink" Target="https://kenpom.com/conf.php?c=CAA" TargetMode="External"/><Relationship Id="rId588" Type="http://schemas.openxmlformats.org/officeDocument/2006/relationships/hyperlink" Target="https://kenpom.com/conf.php?c=WCC" TargetMode="External"/><Relationship Id="rId9" Type="http://schemas.openxmlformats.org/officeDocument/2006/relationships/hyperlink" Target="https://kenpom.com/team.php?team=Duke" TargetMode="External"/><Relationship Id="rId210" Type="http://schemas.openxmlformats.org/officeDocument/2006/relationships/hyperlink" Target="https://kenpom.com/conf.php?c=ACC" TargetMode="External"/><Relationship Id="rId448" Type="http://schemas.openxmlformats.org/officeDocument/2006/relationships/hyperlink" Target="https://kenpom.com/conf.php?c=MEAC" TargetMode="External"/><Relationship Id="rId655" Type="http://schemas.openxmlformats.org/officeDocument/2006/relationships/hyperlink" Target="https://kenpom.com/team.php?team=Cal+St.+Fullerton" TargetMode="External"/><Relationship Id="rId294" Type="http://schemas.openxmlformats.org/officeDocument/2006/relationships/hyperlink" Target="https://kenpom.com/conf.php?c=Amer" TargetMode="External"/><Relationship Id="rId308" Type="http://schemas.openxmlformats.org/officeDocument/2006/relationships/hyperlink" Target="https://kenpom.com/conf.php?c=ACC" TargetMode="External"/><Relationship Id="rId515" Type="http://schemas.openxmlformats.org/officeDocument/2006/relationships/hyperlink" Target="https://kenpom.com/team.php?team=South+Dakota" TargetMode="External"/><Relationship Id="rId722" Type="http://schemas.openxmlformats.org/officeDocument/2006/relationships/hyperlink" Target="https://kenpom.com/conf.php?c=SWAC" TargetMode="External"/><Relationship Id="rId89" Type="http://schemas.openxmlformats.org/officeDocument/2006/relationships/hyperlink" Target="https://kenpom.com/team.php?team=Arkansas" TargetMode="External"/><Relationship Id="rId154" Type="http://schemas.openxmlformats.org/officeDocument/2006/relationships/hyperlink" Target="https://kenpom.com/conf.php?c=CUSA" TargetMode="External"/><Relationship Id="rId361" Type="http://schemas.openxmlformats.org/officeDocument/2006/relationships/hyperlink" Target="https://kenpom.com/team.php?team=Nicholls" TargetMode="External"/><Relationship Id="rId599" Type="http://schemas.openxmlformats.org/officeDocument/2006/relationships/hyperlink" Target="https://kenpom.com/team.php?team=Weber+St." TargetMode="External"/><Relationship Id="rId459" Type="http://schemas.openxmlformats.org/officeDocument/2006/relationships/hyperlink" Target="https://kenpom.com/team.php?team=Southeast+Missouri" TargetMode="External"/><Relationship Id="rId666" Type="http://schemas.openxmlformats.org/officeDocument/2006/relationships/hyperlink" Target="https://kenpom.com/conf.php?c=OVC" TargetMode="External"/><Relationship Id="rId16" Type="http://schemas.openxmlformats.org/officeDocument/2006/relationships/hyperlink" Target="https://kenpom.com/conf.php?c=SEC" TargetMode="External"/><Relationship Id="rId221" Type="http://schemas.openxmlformats.org/officeDocument/2006/relationships/hyperlink" Target="https://kenpom.com/team.php?team=Northern+Iowa" TargetMode="External"/><Relationship Id="rId319" Type="http://schemas.openxmlformats.org/officeDocument/2006/relationships/hyperlink" Target="https://kenpom.com/team.php?team=Florida+Gulf+Coast" TargetMode="External"/><Relationship Id="rId526" Type="http://schemas.openxmlformats.org/officeDocument/2006/relationships/hyperlink" Target="https://kenpom.com/conf.php?c=Slnd" TargetMode="External"/><Relationship Id="rId733" Type="http://schemas.openxmlformats.org/officeDocument/2006/relationships/hyperlink" Target="https://kenpom.com/team.php?team=Mississippi+Valley+St." TargetMode="External"/><Relationship Id="rId165" Type="http://schemas.openxmlformats.org/officeDocument/2006/relationships/hyperlink" Target="https://kenpom.com/team.php?team=Florida+St." TargetMode="External"/><Relationship Id="rId372" Type="http://schemas.openxmlformats.org/officeDocument/2006/relationships/hyperlink" Target="https://kenpom.com/conf.php?c=SB" TargetMode="External"/><Relationship Id="rId677" Type="http://schemas.openxmlformats.org/officeDocument/2006/relationships/hyperlink" Target="https://kenpom.com/team.php?team=Eastern+Illinois" TargetMode="External"/><Relationship Id="rId232" Type="http://schemas.openxmlformats.org/officeDocument/2006/relationships/hyperlink" Target="https://kenpom.com/conf.php?c=CAA" TargetMode="External"/><Relationship Id="rId27" Type="http://schemas.openxmlformats.org/officeDocument/2006/relationships/hyperlink" Target="https://kenpom.com/team.php?team=Kansas" TargetMode="External"/><Relationship Id="rId537" Type="http://schemas.openxmlformats.org/officeDocument/2006/relationships/hyperlink" Target="https://kenpom.com/team.php?team=Bethune+Cookman" TargetMode="External"/><Relationship Id="rId80" Type="http://schemas.openxmlformats.org/officeDocument/2006/relationships/hyperlink" Target="https://kenpom.com/conf.php?c=B12" TargetMode="External"/><Relationship Id="rId176" Type="http://schemas.openxmlformats.org/officeDocument/2006/relationships/hyperlink" Target="https://kenpom.com/conf.php?c=B12" TargetMode="External"/><Relationship Id="rId383" Type="http://schemas.openxmlformats.org/officeDocument/2006/relationships/hyperlink" Target="https://kenpom.com/team.php?team=Eastern+Kentucky" TargetMode="External"/><Relationship Id="rId590" Type="http://schemas.openxmlformats.org/officeDocument/2006/relationships/hyperlink" Target="https://kenpom.com/conf.php?c=PL" TargetMode="External"/><Relationship Id="rId604" Type="http://schemas.openxmlformats.org/officeDocument/2006/relationships/hyperlink" Target="https://kenpom.com/conf.php?c=PL" TargetMode="External"/><Relationship Id="rId243" Type="http://schemas.openxmlformats.org/officeDocument/2006/relationships/hyperlink" Target="https://kenpom.com/team.php?team=St.+Thomas" TargetMode="External"/><Relationship Id="rId450" Type="http://schemas.openxmlformats.org/officeDocument/2006/relationships/hyperlink" Target="https://kenpom.com/conf.php?c=A10" TargetMode="External"/><Relationship Id="rId688" Type="http://schemas.openxmlformats.org/officeDocument/2006/relationships/hyperlink" Target="https://kenpom.com/conf.php?c=Horz" TargetMode="External"/><Relationship Id="rId38" Type="http://schemas.openxmlformats.org/officeDocument/2006/relationships/hyperlink" Target="https://kenpom.com/conf.php?c=BE" TargetMode="External"/><Relationship Id="rId103" Type="http://schemas.openxmlformats.org/officeDocument/2006/relationships/hyperlink" Target="https://kenpom.com/team.php?team=San+Diego+St." TargetMode="External"/><Relationship Id="rId310" Type="http://schemas.openxmlformats.org/officeDocument/2006/relationships/hyperlink" Target="https://kenpom.com/conf.php?c=BSky" TargetMode="External"/><Relationship Id="rId548" Type="http://schemas.openxmlformats.org/officeDocument/2006/relationships/hyperlink" Target="https://kenpom.com/conf.php?c=AE" TargetMode="External"/><Relationship Id="rId91" Type="http://schemas.openxmlformats.org/officeDocument/2006/relationships/hyperlink" Target="https://kenpom.com/team.php?team=Pittsburgh" TargetMode="External"/><Relationship Id="rId187" Type="http://schemas.openxmlformats.org/officeDocument/2006/relationships/hyperlink" Target="https://kenpom.com/team.php?team=Akron" TargetMode="External"/><Relationship Id="rId394" Type="http://schemas.openxmlformats.org/officeDocument/2006/relationships/hyperlink" Target="https://kenpom.com/conf.php?c=BSky" TargetMode="External"/><Relationship Id="rId408" Type="http://schemas.openxmlformats.org/officeDocument/2006/relationships/hyperlink" Target="https://kenpom.com/conf.php?c=Slnd" TargetMode="External"/><Relationship Id="rId615" Type="http://schemas.openxmlformats.org/officeDocument/2006/relationships/hyperlink" Target="https://kenpom.com/team.php?team=Alabama+St." TargetMode="External"/><Relationship Id="rId254" Type="http://schemas.openxmlformats.org/officeDocument/2006/relationships/hyperlink" Target="https://kenpom.com/conf.php?c=CUSA" TargetMode="External"/><Relationship Id="rId699" Type="http://schemas.openxmlformats.org/officeDocument/2006/relationships/hyperlink" Target="https://kenpom.com/team.php?team=Western+Carolina" TargetMode="External"/><Relationship Id="rId49" Type="http://schemas.openxmlformats.org/officeDocument/2006/relationships/hyperlink" Target="https://kenpom.com/team.php?team=Marquette" TargetMode="External"/><Relationship Id="rId114" Type="http://schemas.openxmlformats.org/officeDocument/2006/relationships/hyperlink" Target="https://kenpom.com/conf.php?c=BE" TargetMode="External"/><Relationship Id="rId461" Type="http://schemas.openxmlformats.org/officeDocument/2006/relationships/hyperlink" Target="https://kenpom.com/team.php?team=SIUE" TargetMode="External"/><Relationship Id="rId559" Type="http://schemas.openxmlformats.org/officeDocument/2006/relationships/hyperlink" Target="https://kenpom.com/team.php?team=UMBC" TargetMode="External"/><Relationship Id="rId198" Type="http://schemas.openxmlformats.org/officeDocument/2006/relationships/hyperlink" Target="https://kenpom.com/conf.php?c=SC" TargetMode="External"/><Relationship Id="rId321" Type="http://schemas.openxmlformats.org/officeDocument/2006/relationships/hyperlink" Target="https://kenpom.com/team.php?team=Miami+OH" TargetMode="External"/><Relationship Id="rId419" Type="http://schemas.openxmlformats.org/officeDocument/2006/relationships/hyperlink" Target="https://kenpom.com/team.php?team=Hofstra" TargetMode="External"/><Relationship Id="rId626" Type="http://schemas.openxmlformats.org/officeDocument/2006/relationships/hyperlink" Target="https://kenpom.com/conf.php?c=PL" TargetMode="External"/><Relationship Id="rId265" Type="http://schemas.openxmlformats.org/officeDocument/2006/relationships/hyperlink" Target="https://kenpom.com/team.php?team=DePaul" TargetMode="External"/><Relationship Id="rId472" Type="http://schemas.openxmlformats.org/officeDocument/2006/relationships/hyperlink" Target="https://kenpom.com/conf.php?c=A10" TargetMode="External"/><Relationship Id="rId125" Type="http://schemas.openxmlformats.org/officeDocument/2006/relationships/hyperlink" Target="https://kenpom.com/team.php?team=Yale" TargetMode="External"/><Relationship Id="rId332" Type="http://schemas.openxmlformats.org/officeDocument/2006/relationships/hyperlink" Target="https://kenpom.com/conf.php?c=A10" TargetMode="External"/><Relationship Id="rId637" Type="http://schemas.openxmlformats.org/officeDocument/2006/relationships/hyperlink" Target="https://kenpom.com/team.php?team=Louisiana" TargetMode="External"/><Relationship Id="rId276" Type="http://schemas.openxmlformats.org/officeDocument/2006/relationships/hyperlink" Target="https://kenpom.com/conf.php?c=Horz" TargetMode="External"/><Relationship Id="rId483" Type="http://schemas.openxmlformats.org/officeDocument/2006/relationships/hyperlink" Target="https://kenpom.com/team.php?team=Siena" TargetMode="External"/><Relationship Id="rId690" Type="http://schemas.openxmlformats.org/officeDocument/2006/relationships/hyperlink" Target="https://kenpom.com/conf.php?c=MAC" TargetMode="External"/><Relationship Id="rId704" Type="http://schemas.openxmlformats.org/officeDocument/2006/relationships/hyperlink" Target="https://kenpom.com/conf.php?c=NEC" TargetMode="External"/><Relationship Id="rId40" Type="http://schemas.openxmlformats.org/officeDocument/2006/relationships/hyperlink" Target="https://kenpom.com/conf.php?c=B10" TargetMode="External"/><Relationship Id="rId136" Type="http://schemas.openxmlformats.org/officeDocument/2006/relationships/hyperlink" Target="https://kenpom.com/conf.php?c=B10" TargetMode="External"/><Relationship Id="rId343" Type="http://schemas.openxmlformats.org/officeDocument/2006/relationships/hyperlink" Target="https://kenpom.com/team.php?team=East+Carolina" TargetMode="External"/><Relationship Id="rId550" Type="http://schemas.openxmlformats.org/officeDocument/2006/relationships/hyperlink" Target="https://kenpom.com/conf.php?c=MAAC" TargetMode="External"/><Relationship Id="rId203" Type="http://schemas.openxmlformats.org/officeDocument/2006/relationships/hyperlink" Target="https://kenpom.com/team.php?team=Florida+Atlantic" TargetMode="External"/><Relationship Id="rId648" Type="http://schemas.openxmlformats.org/officeDocument/2006/relationships/hyperlink" Target="https://kenpom.com/conf.php?c=Horz" TargetMode="External"/><Relationship Id="rId287" Type="http://schemas.openxmlformats.org/officeDocument/2006/relationships/hyperlink" Target="https://kenpom.com/team.php?team=Loyola+Chicago" TargetMode="External"/><Relationship Id="rId410" Type="http://schemas.openxmlformats.org/officeDocument/2006/relationships/hyperlink" Target="https://kenpom.com/conf.php?c=SB" TargetMode="External"/><Relationship Id="rId494" Type="http://schemas.openxmlformats.org/officeDocument/2006/relationships/hyperlink" Target="https://kenpom.com/conf.php?c=Amer" TargetMode="External"/><Relationship Id="rId508" Type="http://schemas.openxmlformats.org/officeDocument/2006/relationships/hyperlink" Target="https://kenpom.com/conf.php?c=Ivy" TargetMode="External"/><Relationship Id="rId715" Type="http://schemas.openxmlformats.org/officeDocument/2006/relationships/hyperlink" Target="https://kenpom.com/team.php?team=Chicago+St." TargetMode="External"/><Relationship Id="rId147" Type="http://schemas.openxmlformats.org/officeDocument/2006/relationships/hyperlink" Target="https://kenpom.com/team.php?team=McNeese" TargetMode="External"/><Relationship Id="rId354" Type="http://schemas.openxmlformats.org/officeDocument/2006/relationships/hyperlink" Target="https://kenpom.com/conf.php?c=MEAC" TargetMode="External"/></Relationships>
</file>

<file path=xl/worksheets/_rels/sheet15.xml.rels><?xml version="1.0" encoding="UTF-8" standalone="yes"?>
<Relationships xmlns="http://schemas.openxmlformats.org/package/2006/relationships"><Relationship Id="rId117" Type="http://schemas.openxmlformats.org/officeDocument/2006/relationships/hyperlink" Target="https://kenpom.com/team.php?team=Northwestern" TargetMode="External"/><Relationship Id="rId671" Type="http://schemas.openxmlformats.org/officeDocument/2006/relationships/hyperlink" Target="https://kenpom.com/team.php?team=Detroit+Mercy" TargetMode="External"/><Relationship Id="rId21" Type="http://schemas.openxmlformats.org/officeDocument/2006/relationships/hyperlink" Target="https://kenpom.com/team.php?team=Iowa+St." TargetMode="External"/><Relationship Id="rId324" Type="http://schemas.openxmlformats.org/officeDocument/2006/relationships/hyperlink" Target="https://kenpom.com/conf.php?c=AE" TargetMode="External"/><Relationship Id="rId531" Type="http://schemas.openxmlformats.org/officeDocument/2006/relationships/hyperlink" Target="https://kenpom.com/team.php?team=Mount+St.+Mary%27s" TargetMode="External"/><Relationship Id="rId629" Type="http://schemas.openxmlformats.org/officeDocument/2006/relationships/hyperlink" Target="https://kenpom.com/team.php?team=Morehead+St." TargetMode="External"/><Relationship Id="rId170" Type="http://schemas.openxmlformats.org/officeDocument/2006/relationships/hyperlink" Target="https://kenpom.com/conf.php?c=BE" TargetMode="External"/><Relationship Id="rId268" Type="http://schemas.openxmlformats.org/officeDocument/2006/relationships/hyperlink" Target="https://kenpom.com/conf.php?c=Ivy" TargetMode="External"/><Relationship Id="rId475" Type="http://schemas.openxmlformats.org/officeDocument/2006/relationships/hyperlink" Target="https://kenpom.com/team.php?team=Kansas+City" TargetMode="External"/><Relationship Id="rId682" Type="http://schemas.openxmlformats.org/officeDocument/2006/relationships/hyperlink" Target="https://kenpom.com/conf.php?c=ASun" TargetMode="External"/><Relationship Id="rId32" Type="http://schemas.openxmlformats.org/officeDocument/2006/relationships/hyperlink" Target="https://kenpom.com/conf.php?c=WCC" TargetMode="External"/><Relationship Id="rId128" Type="http://schemas.openxmlformats.org/officeDocument/2006/relationships/hyperlink" Target="https://kenpom.com/conf.php?c=MVC" TargetMode="External"/><Relationship Id="rId335" Type="http://schemas.openxmlformats.org/officeDocument/2006/relationships/hyperlink" Target="https://kenpom.com/team.php?team=UNC+Asheville" TargetMode="External"/><Relationship Id="rId542" Type="http://schemas.openxmlformats.org/officeDocument/2006/relationships/hyperlink" Target="https://kenpom.com/conf.php?c=MAC" TargetMode="External"/><Relationship Id="rId181" Type="http://schemas.openxmlformats.org/officeDocument/2006/relationships/hyperlink" Target="https://kenpom.com/team.php?team=Notre+Dame" TargetMode="External"/><Relationship Id="rId402" Type="http://schemas.openxmlformats.org/officeDocument/2006/relationships/hyperlink" Target="https://kenpom.com/conf.php?c=BSky" TargetMode="External"/><Relationship Id="rId279" Type="http://schemas.openxmlformats.org/officeDocument/2006/relationships/hyperlink" Target="https://kenpom.com/team.php?team=Illinois+St." TargetMode="External"/><Relationship Id="rId486" Type="http://schemas.openxmlformats.org/officeDocument/2006/relationships/hyperlink" Target="https://kenpom.com/conf.php?c=Slnd" TargetMode="External"/><Relationship Id="rId693" Type="http://schemas.openxmlformats.org/officeDocument/2006/relationships/hyperlink" Target="https://kenpom.com/team.php?team=New+Orleans" TargetMode="External"/><Relationship Id="rId707" Type="http://schemas.openxmlformats.org/officeDocument/2006/relationships/hyperlink" Target="https://kenpom.com/team.php?team=Central+Arkansas" TargetMode="External"/><Relationship Id="rId43" Type="http://schemas.openxmlformats.org/officeDocument/2006/relationships/hyperlink" Target="https://kenpom.com/team.php?team=Mississippi" TargetMode="External"/><Relationship Id="rId139" Type="http://schemas.openxmlformats.org/officeDocument/2006/relationships/hyperlink" Target="https://kenpom.com/team.php?team=UCF" TargetMode="External"/><Relationship Id="rId346" Type="http://schemas.openxmlformats.org/officeDocument/2006/relationships/hyperlink" Target="https://kenpom.com/conf.php?c=MWC" TargetMode="External"/><Relationship Id="rId553" Type="http://schemas.openxmlformats.org/officeDocument/2006/relationships/hyperlink" Target="https://kenpom.com/team.php?team=Southern+Utah" TargetMode="External"/><Relationship Id="rId192" Type="http://schemas.openxmlformats.org/officeDocument/2006/relationships/hyperlink" Target="https://kenpom.com/conf.php?c=B10" TargetMode="External"/><Relationship Id="rId206" Type="http://schemas.openxmlformats.org/officeDocument/2006/relationships/hyperlink" Target="https://kenpom.com/conf.php?c=B12" TargetMode="External"/><Relationship Id="rId413" Type="http://schemas.openxmlformats.org/officeDocument/2006/relationships/hyperlink" Target="https://kenpom.com/team.php?team=Texas+St." TargetMode="External"/><Relationship Id="rId497" Type="http://schemas.openxmlformats.org/officeDocument/2006/relationships/hyperlink" Target="https://kenpom.com/team.php?team=Eastern+Washington" TargetMode="External"/><Relationship Id="rId620" Type="http://schemas.openxmlformats.org/officeDocument/2006/relationships/hyperlink" Target="https://kenpom.com/conf.php?c=MAC" TargetMode="External"/><Relationship Id="rId718" Type="http://schemas.openxmlformats.org/officeDocument/2006/relationships/hyperlink" Target="https://kenpom.com/conf.php?c=OVC" TargetMode="External"/><Relationship Id="rId357" Type="http://schemas.openxmlformats.org/officeDocument/2006/relationships/hyperlink" Target="https://kenpom.com/team.php?team=Southern+Illinois" TargetMode="External"/><Relationship Id="rId54" Type="http://schemas.openxmlformats.org/officeDocument/2006/relationships/hyperlink" Target="https://kenpom.com/conf.php?c=SEC" TargetMode="External"/><Relationship Id="rId217" Type="http://schemas.openxmlformats.org/officeDocument/2006/relationships/hyperlink" Target="https://kenpom.com/team.php?team=Colorado" TargetMode="External"/><Relationship Id="rId564" Type="http://schemas.openxmlformats.org/officeDocument/2006/relationships/hyperlink" Target="https://kenpom.com/conf.php?c=BSth" TargetMode="External"/><Relationship Id="rId424" Type="http://schemas.openxmlformats.org/officeDocument/2006/relationships/hyperlink" Target="https://kenpom.com/conf.php?c=ACC" TargetMode="External"/><Relationship Id="rId631" Type="http://schemas.openxmlformats.org/officeDocument/2006/relationships/hyperlink" Target="https://kenpom.com/team.php?team=Alcorn+St." TargetMode="External"/><Relationship Id="rId729" Type="http://schemas.openxmlformats.org/officeDocument/2006/relationships/hyperlink" Target="https://kenpom.com/team.php?team=Coppin+St." TargetMode="External"/><Relationship Id="rId270" Type="http://schemas.openxmlformats.org/officeDocument/2006/relationships/hyperlink" Target="https://kenpom.com/conf.php?c=SB" TargetMode="External"/><Relationship Id="rId65" Type="http://schemas.openxmlformats.org/officeDocument/2006/relationships/hyperlink" Target="https://kenpom.com/team.php?team=Creighton" TargetMode="External"/><Relationship Id="rId130" Type="http://schemas.openxmlformats.org/officeDocument/2006/relationships/hyperlink" Target="https://kenpom.com/conf.php?c=B12" TargetMode="External"/><Relationship Id="rId368" Type="http://schemas.openxmlformats.org/officeDocument/2006/relationships/hyperlink" Target="https://kenpom.com/conf.php?c=SB" TargetMode="External"/><Relationship Id="rId575" Type="http://schemas.openxmlformats.org/officeDocument/2006/relationships/hyperlink" Target="https://kenpom.com/team.php?team=Navy" TargetMode="External"/><Relationship Id="rId228" Type="http://schemas.openxmlformats.org/officeDocument/2006/relationships/hyperlink" Target="https://kenpom.com/conf.php?c=A10" TargetMode="External"/><Relationship Id="rId435" Type="http://schemas.openxmlformats.org/officeDocument/2006/relationships/hyperlink" Target="https://kenpom.com/team.php?team=Youngstown+St." TargetMode="External"/><Relationship Id="rId642" Type="http://schemas.openxmlformats.org/officeDocument/2006/relationships/hyperlink" Target="https://kenpom.com/conf.php?c=NEC" TargetMode="External"/><Relationship Id="rId281" Type="http://schemas.openxmlformats.org/officeDocument/2006/relationships/hyperlink" Target="https://kenpom.com/team.php?team=Loyola+Marymount" TargetMode="External"/><Relationship Id="rId502" Type="http://schemas.openxmlformats.org/officeDocument/2006/relationships/hyperlink" Target="https://kenpom.com/conf.php?c=Horz" TargetMode="External"/><Relationship Id="rId76" Type="http://schemas.openxmlformats.org/officeDocument/2006/relationships/hyperlink" Target="https://kenpom.com/conf.php?c=MWC" TargetMode="External"/><Relationship Id="rId141" Type="http://schemas.openxmlformats.org/officeDocument/2006/relationships/hyperlink" Target="https://kenpom.com/team.php?team=Wake+Forest" TargetMode="External"/><Relationship Id="rId379" Type="http://schemas.openxmlformats.org/officeDocument/2006/relationships/hyperlink" Target="https://kenpom.com/team.php?team=Eastern+Kentucky" TargetMode="External"/><Relationship Id="rId586" Type="http://schemas.openxmlformats.org/officeDocument/2006/relationships/hyperlink" Target="https://kenpom.com/conf.php?c=PL" TargetMode="External"/><Relationship Id="rId7" Type="http://schemas.openxmlformats.org/officeDocument/2006/relationships/hyperlink" Target="https://kenpom.com/team.php?team=Auburn" TargetMode="External"/><Relationship Id="rId239" Type="http://schemas.openxmlformats.org/officeDocument/2006/relationships/hyperlink" Target="https://kenpom.com/team.php?team=Louisiana+Tech" TargetMode="External"/><Relationship Id="rId446" Type="http://schemas.openxmlformats.org/officeDocument/2006/relationships/hyperlink" Target="https://kenpom.com/conf.php?c=MEAC" TargetMode="External"/><Relationship Id="rId653" Type="http://schemas.openxmlformats.org/officeDocument/2006/relationships/hyperlink" Target="https://kenpom.com/team.php?team=Florida+A%26M" TargetMode="External"/><Relationship Id="rId292" Type="http://schemas.openxmlformats.org/officeDocument/2006/relationships/hyperlink" Target="https://kenpom.com/conf.php?c=WAC" TargetMode="External"/><Relationship Id="rId306" Type="http://schemas.openxmlformats.org/officeDocument/2006/relationships/hyperlink" Target="https://kenpom.com/conf.php?c=ACC" TargetMode="External"/><Relationship Id="rId87" Type="http://schemas.openxmlformats.org/officeDocument/2006/relationships/hyperlink" Target="https://kenpom.com/team.php?team=Arkansas" TargetMode="External"/><Relationship Id="rId513" Type="http://schemas.openxmlformats.org/officeDocument/2006/relationships/hyperlink" Target="https://kenpom.com/team.php?team=Southern+Miss" TargetMode="External"/><Relationship Id="rId597" Type="http://schemas.openxmlformats.org/officeDocument/2006/relationships/hyperlink" Target="https://kenpom.com/team.php?team=Howard" TargetMode="External"/><Relationship Id="rId720" Type="http://schemas.openxmlformats.org/officeDocument/2006/relationships/hyperlink" Target="https://kenpom.com/conf.php?c=AE" TargetMode="External"/><Relationship Id="rId152" Type="http://schemas.openxmlformats.org/officeDocument/2006/relationships/hyperlink" Target="https://kenpom.com/conf.php?c=WCC" TargetMode="External"/><Relationship Id="rId457" Type="http://schemas.openxmlformats.org/officeDocument/2006/relationships/hyperlink" Target="https://kenpom.com/team.php?team=Brown" TargetMode="External"/><Relationship Id="rId664" Type="http://schemas.openxmlformats.org/officeDocument/2006/relationships/hyperlink" Target="https://kenpom.com/conf.php?c=Slnd" TargetMode="External"/><Relationship Id="rId14" Type="http://schemas.openxmlformats.org/officeDocument/2006/relationships/hyperlink" Target="https://kenpom.com/conf.php?c=SEC" TargetMode="External"/><Relationship Id="rId317" Type="http://schemas.openxmlformats.org/officeDocument/2006/relationships/hyperlink" Target="https://kenpom.com/team.php?team=Florida+Gulf+Coast" TargetMode="External"/><Relationship Id="rId524" Type="http://schemas.openxmlformats.org/officeDocument/2006/relationships/hyperlink" Target="https://kenpom.com/conf.php?c=SWAC" TargetMode="External"/><Relationship Id="rId731" Type="http://schemas.openxmlformats.org/officeDocument/2006/relationships/hyperlink" Target="https://kenpom.com/team.php?team=Arkansas+Pine+Bluff" TargetMode="External"/><Relationship Id="rId98" Type="http://schemas.openxmlformats.org/officeDocument/2006/relationships/hyperlink" Target="https://kenpom.com/conf.php?c=MWC" TargetMode="External"/><Relationship Id="rId163" Type="http://schemas.openxmlformats.org/officeDocument/2006/relationships/hyperlink" Target="https://kenpom.com/team.php?team=Nevada" TargetMode="External"/><Relationship Id="rId370" Type="http://schemas.openxmlformats.org/officeDocument/2006/relationships/hyperlink" Target="https://kenpom.com/conf.php?c=BSth" TargetMode="External"/><Relationship Id="rId230" Type="http://schemas.openxmlformats.org/officeDocument/2006/relationships/hyperlink" Target="https://kenpom.com/conf.php?c=CAA" TargetMode="External"/><Relationship Id="rId468" Type="http://schemas.openxmlformats.org/officeDocument/2006/relationships/hyperlink" Target="https://kenpom.com/conf.php?c=SC" TargetMode="External"/><Relationship Id="rId675" Type="http://schemas.openxmlformats.org/officeDocument/2006/relationships/hyperlink" Target="https://kenpom.com/team.php?team=Lindenwood" TargetMode="External"/><Relationship Id="rId25" Type="http://schemas.openxmlformats.org/officeDocument/2006/relationships/hyperlink" Target="https://kenpom.com/team.php?team=Arizona" TargetMode="External"/><Relationship Id="rId328" Type="http://schemas.openxmlformats.org/officeDocument/2006/relationships/hyperlink" Target="https://kenpom.com/conf.php?c=CUSA" TargetMode="External"/><Relationship Id="rId535" Type="http://schemas.openxmlformats.org/officeDocument/2006/relationships/hyperlink" Target="https://kenpom.com/team.php?team=Manhattan" TargetMode="External"/><Relationship Id="rId174" Type="http://schemas.openxmlformats.org/officeDocument/2006/relationships/hyperlink" Target="https://kenpom.com/conf.php?c=A10" TargetMode="External"/><Relationship Id="rId381" Type="http://schemas.openxmlformats.org/officeDocument/2006/relationships/hyperlink" Target="https://kenpom.com/team.php?team=Merrimack" TargetMode="External"/><Relationship Id="rId602" Type="http://schemas.openxmlformats.org/officeDocument/2006/relationships/hyperlink" Target="https://kenpom.com/conf.php?c=BSky" TargetMode="External"/><Relationship Id="rId241" Type="http://schemas.openxmlformats.org/officeDocument/2006/relationships/hyperlink" Target="https://kenpom.com/team.php?team=North+Alabama" TargetMode="External"/><Relationship Id="rId479" Type="http://schemas.openxmlformats.org/officeDocument/2006/relationships/hyperlink" Target="https://kenpom.com/team.php?team=UT+Rio+Grande+Valley" TargetMode="External"/><Relationship Id="rId686" Type="http://schemas.openxmlformats.org/officeDocument/2006/relationships/hyperlink" Target="https://kenpom.com/conf.php?c=Horz" TargetMode="External"/><Relationship Id="rId36" Type="http://schemas.openxmlformats.org/officeDocument/2006/relationships/hyperlink" Target="https://kenpom.com/conf.php?c=B10" TargetMode="External"/><Relationship Id="rId339" Type="http://schemas.openxmlformats.org/officeDocument/2006/relationships/hyperlink" Target="https://kenpom.com/team.php?team=East+Carolina" TargetMode="External"/><Relationship Id="rId546" Type="http://schemas.openxmlformats.org/officeDocument/2006/relationships/hyperlink" Target="https://kenpom.com/conf.php?c=Slnd" TargetMode="External"/><Relationship Id="rId101" Type="http://schemas.openxmlformats.org/officeDocument/2006/relationships/hyperlink" Target="https://kenpom.com/team.php?team=Vanderbilt" TargetMode="External"/><Relationship Id="rId185" Type="http://schemas.openxmlformats.org/officeDocument/2006/relationships/hyperlink" Target="https://kenpom.com/team.php?team=Lipscomb" TargetMode="External"/><Relationship Id="rId406" Type="http://schemas.openxmlformats.org/officeDocument/2006/relationships/hyperlink" Target="https://kenpom.com/conf.php?c=Amer" TargetMode="External"/><Relationship Id="rId392" Type="http://schemas.openxmlformats.org/officeDocument/2006/relationships/hyperlink" Target="https://kenpom.com/conf.php?c=Horz" TargetMode="External"/><Relationship Id="rId613" Type="http://schemas.openxmlformats.org/officeDocument/2006/relationships/hyperlink" Target="https://kenpom.com/team.php?team=Delaware+St." TargetMode="External"/><Relationship Id="rId697" Type="http://schemas.openxmlformats.org/officeDocument/2006/relationships/hyperlink" Target="https://kenpom.com/team.php?team=Prairie+View+A%26M" TargetMode="External"/><Relationship Id="rId252" Type="http://schemas.openxmlformats.org/officeDocument/2006/relationships/hyperlink" Target="https://kenpom.com/conf.php?c=ACC" TargetMode="External"/><Relationship Id="rId47" Type="http://schemas.openxmlformats.org/officeDocument/2006/relationships/hyperlink" Target="https://kenpom.com/team.php?team=Saint+Mary%27s" TargetMode="External"/><Relationship Id="rId112" Type="http://schemas.openxmlformats.org/officeDocument/2006/relationships/hyperlink" Target="https://kenpom.com/conf.php?c=B12" TargetMode="External"/><Relationship Id="rId557" Type="http://schemas.openxmlformats.org/officeDocument/2006/relationships/hyperlink" Target="https://kenpom.com/team.php?team=UMBC" TargetMode="External"/><Relationship Id="rId196" Type="http://schemas.openxmlformats.org/officeDocument/2006/relationships/hyperlink" Target="https://kenpom.com/conf.php?c=MVC" TargetMode="External"/><Relationship Id="rId417" Type="http://schemas.openxmlformats.org/officeDocument/2006/relationships/hyperlink" Target="https://kenpom.com/team.php?team=Fordham" TargetMode="External"/><Relationship Id="rId624" Type="http://schemas.openxmlformats.org/officeDocument/2006/relationships/hyperlink" Target="https://kenpom.com/conf.php?c=AE" TargetMode="External"/><Relationship Id="rId263" Type="http://schemas.openxmlformats.org/officeDocument/2006/relationships/hyperlink" Target="https://kenpom.com/team.php?team=Rhode+Island" TargetMode="External"/><Relationship Id="rId470" Type="http://schemas.openxmlformats.org/officeDocument/2006/relationships/hyperlink" Target="https://kenpom.com/conf.php?c=BW" TargetMode="External"/><Relationship Id="rId58" Type="http://schemas.openxmlformats.org/officeDocument/2006/relationships/hyperlink" Target="https://kenpom.com/conf.php?c=ACC" TargetMode="External"/><Relationship Id="rId123" Type="http://schemas.openxmlformats.org/officeDocument/2006/relationships/hyperlink" Target="https://kenpom.com/team.php?team=USC" TargetMode="External"/><Relationship Id="rId330" Type="http://schemas.openxmlformats.org/officeDocument/2006/relationships/hyperlink" Target="https://kenpom.com/conf.php?c=BW" TargetMode="External"/><Relationship Id="rId568" Type="http://schemas.openxmlformats.org/officeDocument/2006/relationships/hyperlink" Target="https://kenpom.com/conf.php?c=CAA" TargetMode="External"/><Relationship Id="rId428" Type="http://schemas.openxmlformats.org/officeDocument/2006/relationships/hyperlink" Target="https://kenpom.com/conf.php?c=CAA" TargetMode="External"/><Relationship Id="rId635" Type="http://schemas.openxmlformats.org/officeDocument/2006/relationships/hyperlink" Target="https://kenpom.com/team.php?team=Niagara" TargetMode="External"/><Relationship Id="rId274" Type="http://schemas.openxmlformats.org/officeDocument/2006/relationships/hyperlink" Target="https://kenpom.com/conf.php?c=SB" TargetMode="External"/><Relationship Id="rId481" Type="http://schemas.openxmlformats.org/officeDocument/2006/relationships/hyperlink" Target="https://kenpom.com/team.php?team=Missouri+St." TargetMode="External"/><Relationship Id="rId702" Type="http://schemas.openxmlformats.org/officeDocument/2006/relationships/hyperlink" Target="https://kenpom.com/conf.php?c=ASun" TargetMode="External"/><Relationship Id="rId69" Type="http://schemas.openxmlformats.org/officeDocument/2006/relationships/hyperlink" Target="https://kenpom.com/team.php?team=Texas" TargetMode="External"/><Relationship Id="rId134" Type="http://schemas.openxmlformats.org/officeDocument/2006/relationships/hyperlink" Target="https://kenpom.com/conf.php?c=Amer" TargetMode="External"/><Relationship Id="rId579" Type="http://schemas.openxmlformats.org/officeDocument/2006/relationships/hyperlink" Target="https://kenpom.com/team.php?team=Old+Dominion" TargetMode="External"/><Relationship Id="rId341" Type="http://schemas.openxmlformats.org/officeDocument/2006/relationships/hyperlink" Target="https://kenpom.com/team.php?team=New+Mexico+St." TargetMode="External"/><Relationship Id="rId439" Type="http://schemas.openxmlformats.org/officeDocument/2006/relationships/hyperlink" Target="https://kenpom.com/team.php?team=William+%26+Mary" TargetMode="External"/><Relationship Id="rId646" Type="http://schemas.openxmlformats.org/officeDocument/2006/relationships/hyperlink" Target="https://kenpom.com/conf.php?c=MAAC" TargetMode="External"/><Relationship Id="rId201" Type="http://schemas.openxmlformats.org/officeDocument/2006/relationships/hyperlink" Target="https://kenpom.com/team.php?team=UNLV" TargetMode="External"/><Relationship Id="rId285" Type="http://schemas.openxmlformats.org/officeDocument/2006/relationships/hyperlink" Target="https://kenpom.com/team.php?team=Wofford" TargetMode="External"/><Relationship Id="rId506" Type="http://schemas.openxmlformats.org/officeDocument/2006/relationships/hyperlink" Target="https://kenpom.com/conf.php?c=BW" TargetMode="External"/><Relationship Id="rId492" Type="http://schemas.openxmlformats.org/officeDocument/2006/relationships/hyperlink" Target="https://kenpom.com/conf.php?c=PL" TargetMode="External"/><Relationship Id="rId713" Type="http://schemas.openxmlformats.org/officeDocument/2006/relationships/hyperlink" Target="https://kenpom.com/team.php?team=Le+Moyne" TargetMode="External"/><Relationship Id="rId145" Type="http://schemas.openxmlformats.org/officeDocument/2006/relationships/hyperlink" Target="https://kenpom.com/team.php?team=UC+Irvine" TargetMode="External"/><Relationship Id="rId352" Type="http://schemas.openxmlformats.org/officeDocument/2006/relationships/hyperlink" Target="https://kenpom.com/conf.php?c=MWC" TargetMode="External"/><Relationship Id="rId212" Type="http://schemas.openxmlformats.org/officeDocument/2006/relationships/hyperlink" Target="https://kenpom.com/conf.php?c=ACC" TargetMode="External"/><Relationship Id="rId657" Type="http://schemas.openxmlformats.org/officeDocument/2006/relationships/hyperlink" Target="https://kenpom.com/team.php?team=Stony+Brook" TargetMode="External"/><Relationship Id="rId296" Type="http://schemas.openxmlformats.org/officeDocument/2006/relationships/hyperlink" Target="https://kenpom.com/conf.php?c=Horz" TargetMode="External"/><Relationship Id="rId517" Type="http://schemas.openxmlformats.org/officeDocument/2006/relationships/hyperlink" Target="https://kenpom.com/team.php?team=Stephen+F.+Austin" TargetMode="External"/><Relationship Id="rId724" Type="http://schemas.openxmlformats.org/officeDocument/2006/relationships/hyperlink" Target="https://kenpom.com/conf.php?c=SC" TargetMode="External"/><Relationship Id="rId60" Type="http://schemas.openxmlformats.org/officeDocument/2006/relationships/hyperlink" Target="https://kenpom.com/conf.php?c=B12" TargetMode="External"/><Relationship Id="rId156" Type="http://schemas.openxmlformats.org/officeDocument/2006/relationships/hyperlink" Target="https://kenpom.com/conf.php?c=BE" TargetMode="External"/><Relationship Id="rId363" Type="http://schemas.openxmlformats.org/officeDocument/2006/relationships/hyperlink" Target="https://kenpom.com/team.php?team=Robert+Morris" TargetMode="External"/><Relationship Id="rId570" Type="http://schemas.openxmlformats.org/officeDocument/2006/relationships/hyperlink" Target="https://kenpom.com/conf.php?c=ASun" TargetMode="External"/><Relationship Id="rId223" Type="http://schemas.openxmlformats.org/officeDocument/2006/relationships/hyperlink" Target="https://kenpom.com/team.php?team=UAB" TargetMode="External"/><Relationship Id="rId430" Type="http://schemas.openxmlformats.org/officeDocument/2006/relationships/hyperlink" Target="https://kenpom.com/conf.php?c=ASun" TargetMode="External"/><Relationship Id="rId668" Type="http://schemas.openxmlformats.org/officeDocument/2006/relationships/hyperlink" Target="https://kenpom.com/conf.php?c=CAA" TargetMode="External"/><Relationship Id="rId18" Type="http://schemas.openxmlformats.org/officeDocument/2006/relationships/hyperlink" Target="https://kenpom.com/conf.php?c=SEC" TargetMode="External"/><Relationship Id="rId528" Type="http://schemas.openxmlformats.org/officeDocument/2006/relationships/hyperlink" Target="https://kenpom.com/conf.php?c=Slnd" TargetMode="External"/><Relationship Id="rId167" Type="http://schemas.openxmlformats.org/officeDocument/2006/relationships/hyperlink" Target="https://kenpom.com/team.php?team=LSU" TargetMode="External"/><Relationship Id="rId374" Type="http://schemas.openxmlformats.org/officeDocument/2006/relationships/hyperlink" Target="https://kenpom.com/conf.php?c=ACC" TargetMode="External"/><Relationship Id="rId581" Type="http://schemas.openxmlformats.org/officeDocument/2006/relationships/hyperlink" Target="https://kenpom.com/team.php?team=Saint+Peter%27s" TargetMode="External"/><Relationship Id="rId71" Type="http://schemas.openxmlformats.org/officeDocument/2006/relationships/hyperlink" Target="https://kenpom.com/team.php?team=VCU" TargetMode="External"/><Relationship Id="rId234" Type="http://schemas.openxmlformats.org/officeDocument/2006/relationships/hyperlink" Target="https://kenpom.com/conf.php?c=A10" TargetMode="External"/><Relationship Id="rId679" Type="http://schemas.openxmlformats.org/officeDocument/2006/relationships/hyperlink" Target="https://kenpom.com/team.php?team=Fairfield" TargetMode="External"/><Relationship Id="rId2" Type="http://schemas.openxmlformats.org/officeDocument/2006/relationships/hyperlink" Target="https://kenpom.com/archive.php?d=2025-02-11&amp;s=TeamName" TargetMode="External"/><Relationship Id="rId29" Type="http://schemas.openxmlformats.org/officeDocument/2006/relationships/hyperlink" Target="https://kenpom.com/team.php?team=Wisconsin" TargetMode="External"/><Relationship Id="rId441" Type="http://schemas.openxmlformats.org/officeDocument/2006/relationships/hyperlink" Target="https://kenpom.com/team.php?team=UMass+Lowell" TargetMode="External"/><Relationship Id="rId539" Type="http://schemas.openxmlformats.org/officeDocument/2006/relationships/hyperlink" Target="https://kenpom.com/team.php?team=Idaho" TargetMode="External"/><Relationship Id="rId178" Type="http://schemas.openxmlformats.org/officeDocument/2006/relationships/hyperlink" Target="https://kenpom.com/conf.php?c=ACC" TargetMode="External"/><Relationship Id="rId301" Type="http://schemas.openxmlformats.org/officeDocument/2006/relationships/hyperlink" Target="https://kenpom.com/team.php?team=UC+Santa+Barbara" TargetMode="External"/><Relationship Id="rId82" Type="http://schemas.openxmlformats.org/officeDocument/2006/relationships/hyperlink" Target="https://kenpom.com/conf.php?c=SEC" TargetMode="External"/><Relationship Id="rId385" Type="http://schemas.openxmlformats.org/officeDocument/2006/relationships/hyperlink" Target="https://kenpom.com/team.php?team=Drexel" TargetMode="External"/><Relationship Id="rId592" Type="http://schemas.openxmlformats.org/officeDocument/2006/relationships/hyperlink" Target="https://kenpom.com/conf.php?c=OVC" TargetMode="External"/><Relationship Id="rId606" Type="http://schemas.openxmlformats.org/officeDocument/2006/relationships/hyperlink" Target="https://kenpom.com/conf.php?c=WCC" TargetMode="External"/><Relationship Id="rId245" Type="http://schemas.openxmlformats.org/officeDocument/2006/relationships/hyperlink" Target="https://kenpom.com/team.php?team=St.+Thomas" TargetMode="External"/><Relationship Id="rId452" Type="http://schemas.openxmlformats.org/officeDocument/2006/relationships/hyperlink" Target="https://kenpom.com/conf.php?c=Ivy" TargetMode="External"/><Relationship Id="rId105" Type="http://schemas.openxmlformats.org/officeDocument/2006/relationships/hyperlink" Target="https://kenpom.com/team.php?team=UC+San+Diego" TargetMode="External"/><Relationship Id="rId312" Type="http://schemas.openxmlformats.org/officeDocument/2006/relationships/hyperlink" Target="https://kenpom.com/conf.php?c=Amer" TargetMode="External"/><Relationship Id="rId51" Type="http://schemas.openxmlformats.org/officeDocument/2006/relationships/hyperlink" Target="https://kenpom.com/team.php?team=Marquette" TargetMode="External"/><Relationship Id="rId93" Type="http://schemas.openxmlformats.org/officeDocument/2006/relationships/hyperlink" Target="https://kenpom.com/team.php?team=West+Virginia" TargetMode="External"/><Relationship Id="rId189" Type="http://schemas.openxmlformats.org/officeDocument/2006/relationships/hyperlink" Target="https://kenpom.com/team.php?team=Washington" TargetMode="External"/><Relationship Id="rId396" Type="http://schemas.openxmlformats.org/officeDocument/2006/relationships/hyperlink" Target="https://kenpom.com/conf.php?c=Slnd" TargetMode="External"/><Relationship Id="rId561" Type="http://schemas.openxmlformats.org/officeDocument/2006/relationships/hyperlink" Target="https://kenpom.com/team.php?team=Georgia+St." TargetMode="External"/><Relationship Id="rId617" Type="http://schemas.openxmlformats.org/officeDocument/2006/relationships/hyperlink" Target="https://kenpom.com/team.php?team=Stonehill" TargetMode="External"/><Relationship Id="rId659" Type="http://schemas.openxmlformats.org/officeDocument/2006/relationships/hyperlink" Target="https://kenpom.com/team.php?team=Cal+St.+Fullerton" TargetMode="External"/><Relationship Id="rId214" Type="http://schemas.openxmlformats.org/officeDocument/2006/relationships/hyperlink" Target="https://kenpom.com/conf.php?c=Sum" TargetMode="External"/><Relationship Id="rId256" Type="http://schemas.openxmlformats.org/officeDocument/2006/relationships/hyperlink" Target="https://kenpom.com/conf.php?c=SC" TargetMode="External"/><Relationship Id="rId298" Type="http://schemas.openxmlformats.org/officeDocument/2006/relationships/hyperlink" Target="https://kenpom.com/conf.php?c=CUSA" TargetMode="External"/><Relationship Id="rId421" Type="http://schemas.openxmlformats.org/officeDocument/2006/relationships/hyperlink" Target="https://kenpom.com/team.php?team=Hofstra" TargetMode="External"/><Relationship Id="rId463" Type="http://schemas.openxmlformats.org/officeDocument/2006/relationships/hyperlink" Target="https://kenpom.com/team.php?team=Marist" TargetMode="External"/><Relationship Id="rId519" Type="http://schemas.openxmlformats.org/officeDocument/2006/relationships/hyperlink" Target="https://kenpom.com/team.php?team=Colgate" TargetMode="External"/><Relationship Id="rId670" Type="http://schemas.openxmlformats.org/officeDocument/2006/relationships/hyperlink" Target="https://kenpom.com/conf.php?c=OVC" TargetMode="External"/><Relationship Id="rId116" Type="http://schemas.openxmlformats.org/officeDocument/2006/relationships/hyperlink" Target="https://kenpom.com/conf.php?c=B10" TargetMode="External"/><Relationship Id="rId158" Type="http://schemas.openxmlformats.org/officeDocument/2006/relationships/hyperlink" Target="https://kenpom.com/conf.php?c=MWC" TargetMode="External"/><Relationship Id="rId323" Type="http://schemas.openxmlformats.org/officeDocument/2006/relationships/hyperlink" Target="https://kenpom.com/team.php?team=Bryant" TargetMode="External"/><Relationship Id="rId530" Type="http://schemas.openxmlformats.org/officeDocument/2006/relationships/hyperlink" Target="https://kenpom.com/conf.php?c=SWAC" TargetMode="External"/><Relationship Id="rId726" Type="http://schemas.openxmlformats.org/officeDocument/2006/relationships/hyperlink" Target="https://kenpom.com/conf.php?c=SWAC" TargetMode="External"/><Relationship Id="rId20" Type="http://schemas.openxmlformats.org/officeDocument/2006/relationships/hyperlink" Target="https://kenpom.com/conf.php?c=B10" TargetMode="External"/><Relationship Id="rId62" Type="http://schemas.openxmlformats.org/officeDocument/2006/relationships/hyperlink" Target="https://kenpom.com/conf.php?c=B10" TargetMode="External"/><Relationship Id="rId365" Type="http://schemas.openxmlformats.org/officeDocument/2006/relationships/hyperlink" Target="https://kenpom.com/team.php?team=Central+Connecticut" TargetMode="External"/><Relationship Id="rId572" Type="http://schemas.openxmlformats.org/officeDocument/2006/relationships/hyperlink" Target="https://kenpom.com/conf.php?c=Amer" TargetMode="External"/><Relationship Id="rId628" Type="http://schemas.openxmlformats.org/officeDocument/2006/relationships/hyperlink" Target="https://kenpom.com/conf.php?c=MAC" TargetMode="External"/><Relationship Id="rId225" Type="http://schemas.openxmlformats.org/officeDocument/2006/relationships/hyperlink" Target="https://kenpom.com/team.php?team=Troy" TargetMode="External"/><Relationship Id="rId267" Type="http://schemas.openxmlformats.org/officeDocument/2006/relationships/hyperlink" Target="https://kenpom.com/team.php?team=Cornell" TargetMode="External"/><Relationship Id="rId432" Type="http://schemas.openxmlformats.org/officeDocument/2006/relationships/hyperlink" Target="https://kenpom.com/conf.php?c=BE" TargetMode="External"/><Relationship Id="rId474" Type="http://schemas.openxmlformats.org/officeDocument/2006/relationships/hyperlink" Target="https://kenpom.com/conf.php?c=BSth" TargetMode="External"/><Relationship Id="rId127" Type="http://schemas.openxmlformats.org/officeDocument/2006/relationships/hyperlink" Target="https://kenpom.com/team.php?team=Drake" TargetMode="External"/><Relationship Id="rId681" Type="http://schemas.openxmlformats.org/officeDocument/2006/relationships/hyperlink" Target="https://kenpom.com/team.php?team=West+Georgia" TargetMode="External"/><Relationship Id="rId31" Type="http://schemas.openxmlformats.org/officeDocument/2006/relationships/hyperlink" Target="https://kenpom.com/team.php?team=Gonzaga" TargetMode="External"/><Relationship Id="rId73" Type="http://schemas.openxmlformats.org/officeDocument/2006/relationships/hyperlink" Target="https://kenpom.com/team.php?team=Connecticut" TargetMode="External"/><Relationship Id="rId169" Type="http://schemas.openxmlformats.org/officeDocument/2006/relationships/hyperlink" Target="https://kenpom.com/team.php?team=Georgetown" TargetMode="External"/><Relationship Id="rId334" Type="http://schemas.openxmlformats.org/officeDocument/2006/relationships/hyperlink" Target="https://kenpom.com/conf.php?c=ASun" TargetMode="External"/><Relationship Id="rId376" Type="http://schemas.openxmlformats.org/officeDocument/2006/relationships/hyperlink" Target="https://kenpom.com/conf.php?c=MAC" TargetMode="External"/><Relationship Id="rId541" Type="http://schemas.openxmlformats.org/officeDocument/2006/relationships/hyperlink" Target="https://kenpom.com/team.php?team=Ball+St." TargetMode="External"/><Relationship Id="rId583" Type="http://schemas.openxmlformats.org/officeDocument/2006/relationships/hyperlink" Target="https://kenpom.com/team.php?team=Penn" TargetMode="External"/><Relationship Id="rId639" Type="http://schemas.openxmlformats.org/officeDocument/2006/relationships/hyperlink" Target="https://kenpom.com/team.php?team=Louisiana" TargetMode="External"/><Relationship Id="rId4" Type="http://schemas.openxmlformats.org/officeDocument/2006/relationships/hyperlink" Target="https://kenpom.com/archive.php?d=2025-02-11&amp;s=RankAdjOE" TargetMode="External"/><Relationship Id="rId180" Type="http://schemas.openxmlformats.org/officeDocument/2006/relationships/hyperlink" Target="https://kenpom.com/conf.php?c=B12" TargetMode="External"/><Relationship Id="rId236" Type="http://schemas.openxmlformats.org/officeDocument/2006/relationships/hyperlink" Target="https://kenpom.com/conf.php?c=CUSA" TargetMode="External"/><Relationship Id="rId278" Type="http://schemas.openxmlformats.org/officeDocument/2006/relationships/hyperlink" Target="https://kenpom.com/conf.php?c=MVC" TargetMode="External"/><Relationship Id="rId401" Type="http://schemas.openxmlformats.org/officeDocument/2006/relationships/hyperlink" Target="https://kenpom.com/team.php?team=Montana" TargetMode="External"/><Relationship Id="rId443" Type="http://schemas.openxmlformats.org/officeDocument/2006/relationships/hyperlink" Target="https://kenpom.com/team.php?team=UC+Davis" TargetMode="External"/><Relationship Id="rId650" Type="http://schemas.openxmlformats.org/officeDocument/2006/relationships/hyperlink" Target="https://kenpom.com/conf.php?c=MAC" TargetMode="External"/><Relationship Id="rId303" Type="http://schemas.openxmlformats.org/officeDocument/2006/relationships/hyperlink" Target="https://kenpom.com/team.php?team=UNC+Greensboro" TargetMode="External"/><Relationship Id="rId485" Type="http://schemas.openxmlformats.org/officeDocument/2006/relationships/hyperlink" Target="https://kenpom.com/team.php?team=Northwestern+St." TargetMode="External"/><Relationship Id="rId692" Type="http://schemas.openxmlformats.org/officeDocument/2006/relationships/hyperlink" Target="https://kenpom.com/conf.php?c=SB" TargetMode="External"/><Relationship Id="rId706" Type="http://schemas.openxmlformats.org/officeDocument/2006/relationships/hyperlink" Target="https://kenpom.com/conf.php?c=AE" TargetMode="External"/><Relationship Id="rId42" Type="http://schemas.openxmlformats.org/officeDocument/2006/relationships/hyperlink" Target="https://kenpom.com/conf.php?c=B10" TargetMode="External"/><Relationship Id="rId84" Type="http://schemas.openxmlformats.org/officeDocument/2006/relationships/hyperlink" Target="https://kenpom.com/conf.php?c=B10" TargetMode="External"/><Relationship Id="rId138" Type="http://schemas.openxmlformats.org/officeDocument/2006/relationships/hyperlink" Target="https://kenpom.com/conf.php?c=WCC" TargetMode="External"/><Relationship Id="rId345" Type="http://schemas.openxmlformats.org/officeDocument/2006/relationships/hyperlink" Target="https://kenpom.com/team.php?team=San+Jose+St." TargetMode="External"/><Relationship Id="rId387" Type="http://schemas.openxmlformats.org/officeDocument/2006/relationships/hyperlink" Target="https://kenpom.com/team.php?team=Maine" TargetMode="External"/><Relationship Id="rId510" Type="http://schemas.openxmlformats.org/officeDocument/2006/relationships/hyperlink" Target="https://kenpom.com/conf.php?c=Ivy" TargetMode="External"/><Relationship Id="rId552" Type="http://schemas.openxmlformats.org/officeDocument/2006/relationships/hyperlink" Target="https://kenpom.com/conf.php?c=MAAC" TargetMode="External"/><Relationship Id="rId594" Type="http://schemas.openxmlformats.org/officeDocument/2006/relationships/hyperlink" Target="https://kenpom.com/conf.php?c=SWAC" TargetMode="External"/><Relationship Id="rId608" Type="http://schemas.openxmlformats.org/officeDocument/2006/relationships/hyperlink" Target="https://kenpom.com/conf.php?c=PL" TargetMode="External"/><Relationship Id="rId191" Type="http://schemas.openxmlformats.org/officeDocument/2006/relationships/hyperlink" Target="https://kenpom.com/team.php?team=Minnesota" TargetMode="External"/><Relationship Id="rId205" Type="http://schemas.openxmlformats.org/officeDocument/2006/relationships/hyperlink" Target="https://kenpom.com/team.php?team=Oklahoma+St." TargetMode="External"/><Relationship Id="rId247" Type="http://schemas.openxmlformats.org/officeDocument/2006/relationships/hyperlink" Target="https://kenpom.com/team.php?team=CSUN" TargetMode="External"/><Relationship Id="rId412" Type="http://schemas.openxmlformats.org/officeDocument/2006/relationships/hyperlink" Target="https://kenpom.com/conf.php?c=MAC" TargetMode="External"/><Relationship Id="rId107" Type="http://schemas.openxmlformats.org/officeDocument/2006/relationships/hyperlink" Target="https://kenpom.com/team.php?team=Villanova" TargetMode="External"/><Relationship Id="rId289" Type="http://schemas.openxmlformats.org/officeDocument/2006/relationships/hyperlink" Target="https://kenpom.com/team.php?team=Temple" TargetMode="External"/><Relationship Id="rId454" Type="http://schemas.openxmlformats.org/officeDocument/2006/relationships/hyperlink" Target="https://kenpom.com/conf.php?c=BSky" TargetMode="External"/><Relationship Id="rId496" Type="http://schemas.openxmlformats.org/officeDocument/2006/relationships/hyperlink" Target="https://kenpom.com/conf.php?c=SB" TargetMode="External"/><Relationship Id="rId661" Type="http://schemas.openxmlformats.org/officeDocument/2006/relationships/hyperlink" Target="https://kenpom.com/team.php?team=Morgan+St." TargetMode="External"/><Relationship Id="rId717" Type="http://schemas.openxmlformats.org/officeDocument/2006/relationships/hyperlink" Target="https://kenpom.com/team.php?team=Western+Illinois" TargetMode="External"/><Relationship Id="rId11" Type="http://schemas.openxmlformats.org/officeDocument/2006/relationships/hyperlink" Target="https://kenpom.com/team.php?team=Houston" TargetMode="External"/><Relationship Id="rId53" Type="http://schemas.openxmlformats.org/officeDocument/2006/relationships/hyperlink" Target="https://kenpom.com/team.php?team=Missouri" TargetMode="External"/><Relationship Id="rId149" Type="http://schemas.openxmlformats.org/officeDocument/2006/relationships/hyperlink" Target="https://kenpom.com/team.php?team=Iowa" TargetMode="External"/><Relationship Id="rId314" Type="http://schemas.openxmlformats.org/officeDocument/2006/relationships/hyperlink" Target="https://kenpom.com/conf.php?c=A10" TargetMode="External"/><Relationship Id="rId356" Type="http://schemas.openxmlformats.org/officeDocument/2006/relationships/hyperlink" Target="https://kenpom.com/conf.php?c=BSth" TargetMode="External"/><Relationship Id="rId398" Type="http://schemas.openxmlformats.org/officeDocument/2006/relationships/hyperlink" Target="https://kenpom.com/conf.php?c=Slnd" TargetMode="External"/><Relationship Id="rId521" Type="http://schemas.openxmlformats.org/officeDocument/2006/relationships/hyperlink" Target="https://kenpom.com/team.php?team=Hampton" TargetMode="External"/><Relationship Id="rId563" Type="http://schemas.openxmlformats.org/officeDocument/2006/relationships/hyperlink" Target="https://kenpom.com/team.php?team=Charleston+Southern" TargetMode="External"/><Relationship Id="rId619" Type="http://schemas.openxmlformats.org/officeDocument/2006/relationships/hyperlink" Target="https://kenpom.com/team.php?team=Bowling+Green" TargetMode="External"/><Relationship Id="rId95" Type="http://schemas.openxmlformats.org/officeDocument/2006/relationships/hyperlink" Target="https://kenpom.com/team.php?team=SMU" TargetMode="External"/><Relationship Id="rId160" Type="http://schemas.openxmlformats.org/officeDocument/2006/relationships/hyperlink" Target="https://kenpom.com/conf.php?c=A10" TargetMode="External"/><Relationship Id="rId216" Type="http://schemas.openxmlformats.org/officeDocument/2006/relationships/hyperlink" Target="https://kenpom.com/conf.php?c=ACC" TargetMode="External"/><Relationship Id="rId423" Type="http://schemas.openxmlformats.org/officeDocument/2006/relationships/hyperlink" Target="https://kenpom.com/team.php?team=Boston+College" TargetMode="External"/><Relationship Id="rId258" Type="http://schemas.openxmlformats.org/officeDocument/2006/relationships/hyperlink" Target="https://kenpom.com/conf.php?c=Sum" TargetMode="External"/><Relationship Id="rId465" Type="http://schemas.openxmlformats.org/officeDocument/2006/relationships/hyperlink" Target="https://kenpom.com/team.php?team=Abilene+Christian" TargetMode="External"/><Relationship Id="rId630" Type="http://schemas.openxmlformats.org/officeDocument/2006/relationships/hyperlink" Target="https://kenpom.com/conf.php?c=OVC" TargetMode="External"/><Relationship Id="rId672" Type="http://schemas.openxmlformats.org/officeDocument/2006/relationships/hyperlink" Target="https://kenpom.com/conf.php?c=Horz" TargetMode="External"/><Relationship Id="rId728" Type="http://schemas.openxmlformats.org/officeDocument/2006/relationships/hyperlink" Target="https://kenpom.com/conf.php?c=MEAC" TargetMode="External"/><Relationship Id="rId22" Type="http://schemas.openxmlformats.org/officeDocument/2006/relationships/hyperlink" Target="https://kenpom.com/conf.php?c=B12" TargetMode="External"/><Relationship Id="rId64" Type="http://schemas.openxmlformats.org/officeDocument/2006/relationships/hyperlink" Target="https://kenpom.com/conf.php?c=ACC" TargetMode="External"/><Relationship Id="rId118" Type="http://schemas.openxmlformats.org/officeDocument/2006/relationships/hyperlink" Target="https://kenpom.com/conf.php?c=B10" TargetMode="External"/><Relationship Id="rId325" Type="http://schemas.openxmlformats.org/officeDocument/2006/relationships/hyperlink" Target="https://kenpom.com/team.php?team=Charleston" TargetMode="External"/><Relationship Id="rId367" Type="http://schemas.openxmlformats.org/officeDocument/2006/relationships/hyperlink" Target="https://kenpom.com/team.php?team=Marshall" TargetMode="External"/><Relationship Id="rId532" Type="http://schemas.openxmlformats.org/officeDocument/2006/relationships/hyperlink" Target="https://kenpom.com/conf.php?c=MAAC" TargetMode="External"/><Relationship Id="rId574" Type="http://schemas.openxmlformats.org/officeDocument/2006/relationships/hyperlink" Target="https://kenpom.com/conf.php?c=Ivy" TargetMode="External"/><Relationship Id="rId171" Type="http://schemas.openxmlformats.org/officeDocument/2006/relationships/hyperlink" Target="https://kenpom.com/team.php?team=Providence" TargetMode="External"/><Relationship Id="rId227" Type="http://schemas.openxmlformats.org/officeDocument/2006/relationships/hyperlink" Target="https://kenpom.com/team.php?team=George+Washington" TargetMode="External"/><Relationship Id="rId269" Type="http://schemas.openxmlformats.org/officeDocument/2006/relationships/hyperlink" Target="https://kenpom.com/team.php?team=South+Alabama" TargetMode="External"/><Relationship Id="rId434" Type="http://schemas.openxmlformats.org/officeDocument/2006/relationships/hyperlink" Target="https://kenpom.com/conf.php?c=WAC" TargetMode="External"/><Relationship Id="rId476" Type="http://schemas.openxmlformats.org/officeDocument/2006/relationships/hyperlink" Target="https://kenpom.com/conf.php?c=Sum" TargetMode="External"/><Relationship Id="rId641" Type="http://schemas.openxmlformats.org/officeDocument/2006/relationships/hyperlink" Target="https://kenpom.com/team.php?team=Fairleigh+Dickinson" TargetMode="External"/><Relationship Id="rId683" Type="http://schemas.openxmlformats.org/officeDocument/2006/relationships/hyperlink" Target="https://kenpom.com/team.php?team=Sacramento+St." TargetMode="External"/><Relationship Id="rId33" Type="http://schemas.openxmlformats.org/officeDocument/2006/relationships/hyperlink" Target="https://kenpom.com/team.php?team=Texas+A%26M" TargetMode="External"/><Relationship Id="rId129" Type="http://schemas.openxmlformats.org/officeDocument/2006/relationships/hyperlink" Target="https://kenpom.com/team.php?team=Arizona+St." TargetMode="External"/><Relationship Id="rId280" Type="http://schemas.openxmlformats.org/officeDocument/2006/relationships/hyperlink" Target="https://kenpom.com/conf.php?c=MVC" TargetMode="External"/><Relationship Id="rId336" Type="http://schemas.openxmlformats.org/officeDocument/2006/relationships/hyperlink" Target="https://kenpom.com/conf.php?c=BSth" TargetMode="External"/><Relationship Id="rId501" Type="http://schemas.openxmlformats.org/officeDocument/2006/relationships/hyperlink" Target="https://kenpom.com/team.php?team=Northern+Kentucky" TargetMode="External"/><Relationship Id="rId543" Type="http://schemas.openxmlformats.org/officeDocument/2006/relationships/hyperlink" Target="https://kenpom.com/team.php?team=Sacred+Heart" TargetMode="External"/><Relationship Id="rId75" Type="http://schemas.openxmlformats.org/officeDocument/2006/relationships/hyperlink" Target="https://kenpom.com/team.php?team=New+Mexico" TargetMode="External"/><Relationship Id="rId140" Type="http://schemas.openxmlformats.org/officeDocument/2006/relationships/hyperlink" Target="https://kenpom.com/conf.php?c=B12" TargetMode="External"/><Relationship Id="rId182" Type="http://schemas.openxmlformats.org/officeDocument/2006/relationships/hyperlink" Target="https://kenpom.com/conf.php?c=ACC" TargetMode="External"/><Relationship Id="rId378" Type="http://schemas.openxmlformats.org/officeDocument/2006/relationships/hyperlink" Target="https://kenpom.com/conf.php?c=Slnd" TargetMode="External"/><Relationship Id="rId403" Type="http://schemas.openxmlformats.org/officeDocument/2006/relationships/hyperlink" Target="https://kenpom.com/team.php?team=Quinnipiac" TargetMode="External"/><Relationship Id="rId585" Type="http://schemas.openxmlformats.org/officeDocument/2006/relationships/hyperlink" Target="https://kenpom.com/team.php?team=Lafayette" TargetMode="External"/><Relationship Id="rId6" Type="http://schemas.openxmlformats.org/officeDocument/2006/relationships/hyperlink" Target="https://kenpom.com/archive.php?d=2025-02-11&amp;s=RankAdjTempo" TargetMode="External"/><Relationship Id="rId238" Type="http://schemas.openxmlformats.org/officeDocument/2006/relationships/hyperlink" Target="https://kenpom.com/conf.php?c=A10" TargetMode="External"/><Relationship Id="rId445" Type="http://schemas.openxmlformats.org/officeDocument/2006/relationships/hyperlink" Target="https://kenpom.com/team.php?team=South+Carolina+St." TargetMode="External"/><Relationship Id="rId487" Type="http://schemas.openxmlformats.org/officeDocument/2006/relationships/hyperlink" Target="https://kenpom.com/team.php?team=Valparaiso" TargetMode="External"/><Relationship Id="rId610" Type="http://schemas.openxmlformats.org/officeDocument/2006/relationships/hyperlink" Target="https://kenpom.com/conf.php?c=SWAC" TargetMode="External"/><Relationship Id="rId652" Type="http://schemas.openxmlformats.org/officeDocument/2006/relationships/hyperlink" Target="https://kenpom.com/conf.php?c=Sum" TargetMode="External"/><Relationship Id="rId694" Type="http://schemas.openxmlformats.org/officeDocument/2006/relationships/hyperlink" Target="https://kenpom.com/conf.php?c=Slnd" TargetMode="External"/><Relationship Id="rId708" Type="http://schemas.openxmlformats.org/officeDocument/2006/relationships/hyperlink" Target="https://kenpom.com/conf.php?c=ASun" TargetMode="External"/><Relationship Id="rId291" Type="http://schemas.openxmlformats.org/officeDocument/2006/relationships/hyperlink" Target="https://kenpom.com/team.php?team=Seattle" TargetMode="External"/><Relationship Id="rId305" Type="http://schemas.openxmlformats.org/officeDocument/2006/relationships/hyperlink" Target="https://kenpom.com/team.php?team=Virginia+Tech" TargetMode="External"/><Relationship Id="rId347" Type="http://schemas.openxmlformats.org/officeDocument/2006/relationships/hyperlink" Target="https://kenpom.com/team.php?team=Campbell" TargetMode="External"/><Relationship Id="rId512" Type="http://schemas.openxmlformats.org/officeDocument/2006/relationships/hyperlink" Target="https://kenpom.com/conf.php?c=MVC" TargetMode="External"/><Relationship Id="rId44" Type="http://schemas.openxmlformats.org/officeDocument/2006/relationships/hyperlink" Target="https://kenpom.com/conf.php?c=SEC" TargetMode="External"/><Relationship Id="rId86" Type="http://schemas.openxmlformats.org/officeDocument/2006/relationships/hyperlink" Target="https://kenpom.com/conf.php?c=B10" TargetMode="External"/><Relationship Id="rId151" Type="http://schemas.openxmlformats.org/officeDocument/2006/relationships/hyperlink" Target="https://kenpom.com/team.php?team=Oregon+St." TargetMode="External"/><Relationship Id="rId389" Type="http://schemas.openxmlformats.org/officeDocument/2006/relationships/hyperlink" Target="https://kenpom.com/team.php?team=Nicholls" TargetMode="External"/><Relationship Id="rId554" Type="http://schemas.openxmlformats.org/officeDocument/2006/relationships/hyperlink" Target="https://kenpom.com/conf.php?c=WAC" TargetMode="External"/><Relationship Id="rId596" Type="http://schemas.openxmlformats.org/officeDocument/2006/relationships/hyperlink" Target="https://kenpom.com/conf.php?c=OVC" TargetMode="External"/><Relationship Id="rId193" Type="http://schemas.openxmlformats.org/officeDocument/2006/relationships/hyperlink" Target="https://kenpom.com/team.php?team=Grand+Canyon" TargetMode="External"/><Relationship Id="rId207" Type="http://schemas.openxmlformats.org/officeDocument/2006/relationships/hyperlink" Target="https://kenpom.com/team.php?team=St.+Bonaventure" TargetMode="External"/><Relationship Id="rId249" Type="http://schemas.openxmlformats.org/officeDocument/2006/relationships/hyperlink" Target="https://kenpom.com/team.php?team=Syracuse" TargetMode="External"/><Relationship Id="rId414" Type="http://schemas.openxmlformats.org/officeDocument/2006/relationships/hyperlink" Target="https://kenpom.com/conf.php?c=SB" TargetMode="External"/><Relationship Id="rId456" Type="http://schemas.openxmlformats.org/officeDocument/2006/relationships/hyperlink" Target="https://kenpom.com/conf.php?c=WCC" TargetMode="External"/><Relationship Id="rId498" Type="http://schemas.openxmlformats.org/officeDocument/2006/relationships/hyperlink" Target="https://kenpom.com/conf.php?c=BSky" TargetMode="External"/><Relationship Id="rId621" Type="http://schemas.openxmlformats.org/officeDocument/2006/relationships/hyperlink" Target="https://kenpom.com/team.php?team=Utah+Tech" TargetMode="External"/><Relationship Id="rId663" Type="http://schemas.openxmlformats.org/officeDocument/2006/relationships/hyperlink" Target="https://kenpom.com/team.php?team=East+Texas+A%26M" TargetMode="External"/><Relationship Id="rId13" Type="http://schemas.openxmlformats.org/officeDocument/2006/relationships/hyperlink" Target="https://kenpom.com/team.php?team=Tennessee" TargetMode="External"/><Relationship Id="rId109" Type="http://schemas.openxmlformats.org/officeDocument/2006/relationships/hyperlink" Target="https://kenpom.com/team.php?team=Utah+St." TargetMode="External"/><Relationship Id="rId260" Type="http://schemas.openxmlformats.org/officeDocument/2006/relationships/hyperlink" Target="https://kenpom.com/conf.php?c=MVC" TargetMode="External"/><Relationship Id="rId316" Type="http://schemas.openxmlformats.org/officeDocument/2006/relationships/hyperlink" Target="https://kenpom.com/conf.php?c=WAC" TargetMode="External"/><Relationship Id="rId523" Type="http://schemas.openxmlformats.org/officeDocument/2006/relationships/hyperlink" Target="https://kenpom.com/team.php?team=Jackson+St." TargetMode="External"/><Relationship Id="rId719" Type="http://schemas.openxmlformats.org/officeDocument/2006/relationships/hyperlink" Target="https://kenpom.com/team.php?team=New+Hampshire" TargetMode="External"/><Relationship Id="rId55" Type="http://schemas.openxmlformats.org/officeDocument/2006/relationships/hyperlink" Target="https://kenpom.com/team.php?team=UCLA" TargetMode="External"/><Relationship Id="rId97" Type="http://schemas.openxmlformats.org/officeDocument/2006/relationships/hyperlink" Target="https://kenpom.com/team.php?team=Boise+St." TargetMode="External"/><Relationship Id="rId120" Type="http://schemas.openxmlformats.org/officeDocument/2006/relationships/hyperlink" Target="https://kenpom.com/conf.php?c=B12" TargetMode="External"/><Relationship Id="rId358" Type="http://schemas.openxmlformats.org/officeDocument/2006/relationships/hyperlink" Target="https://kenpom.com/conf.php?c=MVC" TargetMode="External"/><Relationship Id="rId565" Type="http://schemas.openxmlformats.org/officeDocument/2006/relationships/hyperlink" Target="https://kenpom.com/team.php?team=VMI" TargetMode="External"/><Relationship Id="rId730" Type="http://schemas.openxmlformats.org/officeDocument/2006/relationships/hyperlink" Target="https://kenpom.com/conf.php?c=MEAC" TargetMode="External"/><Relationship Id="rId162" Type="http://schemas.openxmlformats.org/officeDocument/2006/relationships/hyperlink" Target="https://kenpom.com/conf.php?c=SEC" TargetMode="External"/><Relationship Id="rId218" Type="http://schemas.openxmlformats.org/officeDocument/2006/relationships/hyperlink" Target="https://kenpom.com/conf.php?c=B12" TargetMode="External"/><Relationship Id="rId425" Type="http://schemas.openxmlformats.org/officeDocument/2006/relationships/hyperlink" Target="https://kenpom.com/team.php?team=Indiana+St." TargetMode="External"/><Relationship Id="rId467" Type="http://schemas.openxmlformats.org/officeDocument/2006/relationships/hyperlink" Target="https://kenpom.com/team.php?team=Mercer" TargetMode="External"/><Relationship Id="rId632" Type="http://schemas.openxmlformats.org/officeDocument/2006/relationships/hyperlink" Target="https://kenpom.com/conf.php?c=SWAC" TargetMode="External"/><Relationship Id="rId271" Type="http://schemas.openxmlformats.org/officeDocument/2006/relationships/hyperlink" Target="https://kenpom.com/team.php?team=Kent+St." TargetMode="External"/><Relationship Id="rId674" Type="http://schemas.openxmlformats.org/officeDocument/2006/relationships/hyperlink" Target="https://kenpom.com/conf.php?c=Sum" TargetMode="External"/><Relationship Id="rId24" Type="http://schemas.openxmlformats.org/officeDocument/2006/relationships/hyperlink" Target="https://kenpom.com/conf.php?c=B12" TargetMode="External"/><Relationship Id="rId66" Type="http://schemas.openxmlformats.org/officeDocument/2006/relationships/hyperlink" Target="https://kenpom.com/conf.php?c=BE" TargetMode="External"/><Relationship Id="rId131" Type="http://schemas.openxmlformats.org/officeDocument/2006/relationships/hyperlink" Target="https://kenpom.com/team.php?team=Penn+St." TargetMode="External"/><Relationship Id="rId327" Type="http://schemas.openxmlformats.org/officeDocument/2006/relationships/hyperlink" Target="https://kenpom.com/team.php?team=Kennesaw+St." TargetMode="External"/><Relationship Id="rId369" Type="http://schemas.openxmlformats.org/officeDocument/2006/relationships/hyperlink" Target="https://kenpom.com/team.php?team=Longwood" TargetMode="External"/><Relationship Id="rId534" Type="http://schemas.openxmlformats.org/officeDocument/2006/relationships/hyperlink" Target="https://kenpom.com/conf.php?c=AE" TargetMode="External"/><Relationship Id="rId576" Type="http://schemas.openxmlformats.org/officeDocument/2006/relationships/hyperlink" Target="https://kenpom.com/conf.php?c=PL" TargetMode="External"/><Relationship Id="rId173" Type="http://schemas.openxmlformats.org/officeDocument/2006/relationships/hyperlink" Target="https://kenpom.com/team.php?team=Saint+Joseph%27s" TargetMode="External"/><Relationship Id="rId229" Type="http://schemas.openxmlformats.org/officeDocument/2006/relationships/hyperlink" Target="https://kenpom.com/team.php?team=UNC+Wilmington" TargetMode="External"/><Relationship Id="rId380" Type="http://schemas.openxmlformats.org/officeDocument/2006/relationships/hyperlink" Target="https://kenpom.com/conf.php?c=ASun" TargetMode="External"/><Relationship Id="rId436" Type="http://schemas.openxmlformats.org/officeDocument/2006/relationships/hyperlink" Target="https://kenpom.com/conf.php?c=Horz" TargetMode="External"/><Relationship Id="rId601" Type="http://schemas.openxmlformats.org/officeDocument/2006/relationships/hyperlink" Target="https://kenpom.com/team.php?team=Weber+St." TargetMode="External"/><Relationship Id="rId643" Type="http://schemas.openxmlformats.org/officeDocument/2006/relationships/hyperlink" Target="https://kenpom.com/team.php?team=Saint+Francis" TargetMode="External"/><Relationship Id="rId240" Type="http://schemas.openxmlformats.org/officeDocument/2006/relationships/hyperlink" Target="https://kenpom.com/conf.php?c=CUSA" TargetMode="External"/><Relationship Id="rId478" Type="http://schemas.openxmlformats.org/officeDocument/2006/relationships/hyperlink" Target="https://kenpom.com/conf.php?c=ASun" TargetMode="External"/><Relationship Id="rId685" Type="http://schemas.openxmlformats.org/officeDocument/2006/relationships/hyperlink" Target="https://kenpom.com/team.php?team=Green+Bay" TargetMode="External"/><Relationship Id="rId35" Type="http://schemas.openxmlformats.org/officeDocument/2006/relationships/hyperlink" Target="https://kenpom.com/team.php?team=Illinois" TargetMode="External"/><Relationship Id="rId77" Type="http://schemas.openxmlformats.org/officeDocument/2006/relationships/hyperlink" Target="https://kenpom.com/team.php?team=Oklahoma" TargetMode="External"/><Relationship Id="rId100" Type="http://schemas.openxmlformats.org/officeDocument/2006/relationships/hyperlink" Target="https://kenpom.com/conf.php?c=ACC" TargetMode="External"/><Relationship Id="rId282" Type="http://schemas.openxmlformats.org/officeDocument/2006/relationships/hyperlink" Target="https://kenpom.com/conf.php?c=WCC" TargetMode="External"/><Relationship Id="rId338" Type="http://schemas.openxmlformats.org/officeDocument/2006/relationships/hyperlink" Target="https://kenpom.com/conf.php?c=SC" TargetMode="External"/><Relationship Id="rId503" Type="http://schemas.openxmlformats.org/officeDocument/2006/relationships/hyperlink" Target="https://kenpom.com/team.php?team=Northern+Arizona" TargetMode="External"/><Relationship Id="rId545" Type="http://schemas.openxmlformats.org/officeDocument/2006/relationships/hyperlink" Target="https://kenpom.com/team.php?team=Houston+Christian" TargetMode="External"/><Relationship Id="rId587" Type="http://schemas.openxmlformats.org/officeDocument/2006/relationships/hyperlink" Target="https://kenpom.com/team.php?team=San+Diego" TargetMode="External"/><Relationship Id="rId710" Type="http://schemas.openxmlformats.org/officeDocument/2006/relationships/hyperlink" Target="https://kenpom.com/conf.php?c=NEC" TargetMode="External"/><Relationship Id="rId8" Type="http://schemas.openxmlformats.org/officeDocument/2006/relationships/hyperlink" Target="https://kenpom.com/conf.php?c=SEC" TargetMode="External"/><Relationship Id="rId142" Type="http://schemas.openxmlformats.org/officeDocument/2006/relationships/hyperlink" Target="https://kenpom.com/conf.php?c=ACC" TargetMode="External"/><Relationship Id="rId184" Type="http://schemas.openxmlformats.org/officeDocument/2006/relationships/hyperlink" Target="https://kenpom.com/conf.php?c=SB" TargetMode="External"/><Relationship Id="rId391" Type="http://schemas.openxmlformats.org/officeDocument/2006/relationships/hyperlink" Target="https://kenpom.com/team.php?team=Wright+St." TargetMode="External"/><Relationship Id="rId405" Type="http://schemas.openxmlformats.org/officeDocument/2006/relationships/hyperlink" Target="https://kenpom.com/team.php?team=South+Florida" TargetMode="External"/><Relationship Id="rId447" Type="http://schemas.openxmlformats.org/officeDocument/2006/relationships/hyperlink" Target="https://kenpom.com/team.php?team=Southern" TargetMode="External"/><Relationship Id="rId612" Type="http://schemas.openxmlformats.org/officeDocument/2006/relationships/hyperlink" Target="https://kenpom.com/conf.php?c=NEC" TargetMode="External"/><Relationship Id="rId251" Type="http://schemas.openxmlformats.org/officeDocument/2006/relationships/hyperlink" Target="https://kenpom.com/team.php?team=California" TargetMode="External"/><Relationship Id="rId489" Type="http://schemas.openxmlformats.org/officeDocument/2006/relationships/hyperlink" Target="https://kenpom.com/team.php?team=Delaware" TargetMode="External"/><Relationship Id="rId654" Type="http://schemas.openxmlformats.org/officeDocument/2006/relationships/hyperlink" Target="https://kenpom.com/conf.php?c=SWAC" TargetMode="External"/><Relationship Id="rId696" Type="http://schemas.openxmlformats.org/officeDocument/2006/relationships/hyperlink" Target="https://kenpom.com/conf.php?c=MAC" TargetMode="External"/><Relationship Id="rId46" Type="http://schemas.openxmlformats.org/officeDocument/2006/relationships/hyperlink" Target="https://kenpom.com/conf.php?c=B10" TargetMode="External"/><Relationship Id="rId293" Type="http://schemas.openxmlformats.org/officeDocument/2006/relationships/hyperlink" Target="https://kenpom.com/team.php?team=Wichita+St." TargetMode="External"/><Relationship Id="rId307" Type="http://schemas.openxmlformats.org/officeDocument/2006/relationships/hyperlink" Target="https://kenpom.com/team.php?team=Cleveland+St." TargetMode="External"/><Relationship Id="rId349" Type="http://schemas.openxmlformats.org/officeDocument/2006/relationships/hyperlink" Target="https://kenpom.com/team.php?team=Elon" TargetMode="External"/><Relationship Id="rId514" Type="http://schemas.openxmlformats.org/officeDocument/2006/relationships/hyperlink" Target="https://kenpom.com/conf.php?c=SB" TargetMode="External"/><Relationship Id="rId556" Type="http://schemas.openxmlformats.org/officeDocument/2006/relationships/hyperlink" Target="https://kenpom.com/conf.php?c=OVC" TargetMode="External"/><Relationship Id="rId721" Type="http://schemas.openxmlformats.org/officeDocument/2006/relationships/hyperlink" Target="https://kenpom.com/team.php?team=Canisius" TargetMode="External"/><Relationship Id="rId88" Type="http://schemas.openxmlformats.org/officeDocument/2006/relationships/hyperlink" Target="https://kenpom.com/conf.php?c=SEC" TargetMode="External"/><Relationship Id="rId111" Type="http://schemas.openxmlformats.org/officeDocument/2006/relationships/hyperlink" Target="https://kenpom.com/team.php?team=Cincinnati" TargetMode="External"/><Relationship Id="rId153" Type="http://schemas.openxmlformats.org/officeDocument/2006/relationships/hyperlink" Target="https://kenpom.com/team.php?team=Liberty" TargetMode="External"/><Relationship Id="rId195" Type="http://schemas.openxmlformats.org/officeDocument/2006/relationships/hyperlink" Target="https://kenpom.com/team.php?team=Bradley" TargetMode="External"/><Relationship Id="rId209" Type="http://schemas.openxmlformats.org/officeDocument/2006/relationships/hyperlink" Target="https://kenpom.com/team.php?team=N.C.+State" TargetMode="External"/><Relationship Id="rId360" Type="http://schemas.openxmlformats.org/officeDocument/2006/relationships/hyperlink" Target="https://kenpom.com/conf.php?c=CUSA" TargetMode="External"/><Relationship Id="rId416" Type="http://schemas.openxmlformats.org/officeDocument/2006/relationships/hyperlink" Target="https://kenpom.com/conf.php?c=Sum" TargetMode="External"/><Relationship Id="rId598" Type="http://schemas.openxmlformats.org/officeDocument/2006/relationships/hyperlink" Target="https://kenpom.com/conf.php?c=MEAC" TargetMode="External"/><Relationship Id="rId220" Type="http://schemas.openxmlformats.org/officeDocument/2006/relationships/hyperlink" Target="https://kenpom.com/conf.php?c=WCC" TargetMode="External"/><Relationship Id="rId458" Type="http://schemas.openxmlformats.org/officeDocument/2006/relationships/hyperlink" Target="https://kenpom.com/conf.php?c=Ivy" TargetMode="External"/><Relationship Id="rId623" Type="http://schemas.openxmlformats.org/officeDocument/2006/relationships/hyperlink" Target="https://kenpom.com/team.php?team=Binghamton" TargetMode="External"/><Relationship Id="rId665" Type="http://schemas.openxmlformats.org/officeDocument/2006/relationships/hyperlink" Target="https://kenpom.com/team.php?team=Coastal+Carolina" TargetMode="External"/><Relationship Id="rId15" Type="http://schemas.openxmlformats.org/officeDocument/2006/relationships/hyperlink" Target="https://kenpom.com/team.php?team=Florida" TargetMode="External"/><Relationship Id="rId57" Type="http://schemas.openxmlformats.org/officeDocument/2006/relationships/hyperlink" Target="https://kenpom.com/team.php?team=Clemson" TargetMode="External"/><Relationship Id="rId262" Type="http://schemas.openxmlformats.org/officeDocument/2006/relationships/hyperlink" Target="https://kenpom.com/conf.php?c=WAC" TargetMode="External"/><Relationship Id="rId318" Type="http://schemas.openxmlformats.org/officeDocument/2006/relationships/hyperlink" Target="https://kenpom.com/conf.php?c=ASun" TargetMode="External"/><Relationship Id="rId525" Type="http://schemas.openxmlformats.org/officeDocument/2006/relationships/hyperlink" Target="https://kenpom.com/team.php?team=Fresno+St." TargetMode="External"/><Relationship Id="rId567" Type="http://schemas.openxmlformats.org/officeDocument/2006/relationships/hyperlink" Target="https://kenpom.com/team.php?team=Monmouth" TargetMode="External"/><Relationship Id="rId732" Type="http://schemas.openxmlformats.org/officeDocument/2006/relationships/hyperlink" Target="https://kenpom.com/conf.php?c=SWAC" TargetMode="External"/><Relationship Id="rId99" Type="http://schemas.openxmlformats.org/officeDocument/2006/relationships/hyperlink" Target="https://kenpom.com/team.php?team=North+Carolina" TargetMode="External"/><Relationship Id="rId122" Type="http://schemas.openxmlformats.org/officeDocument/2006/relationships/hyperlink" Target="https://kenpom.com/conf.php?c=WCC" TargetMode="External"/><Relationship Id="rId164" Type="http://schemas.openxmlformats.org/officeDocument/2006/relationships/hyperlink" Target="https://kenpom.com/conf.php?c=MWC" TargetMode="External"/><Relationship Id="rId371" Type="http://schemas.openxmlformats.org/officeDocument/2006/relationships/hyperlink" Target="https://kenpom.com/team.php?team=Little+Rock" TargetMode="External"/><Relationship Id="rId427" Type="http://schemas.openxmlformats.org/officeDocument/2006/relationships/hyperlink" Target="https://kenpom.com/team.php?team=Northeastern" TargetMode="External"/><Relationship Id="rId469" Type="http://schemas.openxmlformats.org/officeDocument/2006/relationships/hyperlink" Target="https://kenpom.com/team.php?team=Cal+Poly" TargetMode="External"/><Relationship Id="rId634" Type="http://schemas.openxmlformats.org/officeDocument/2006/relationships/hyperlink" Target="https://kenpom.com/conf.php?c=BW" TargetMode="External"/><Relationship Id="rId676" Type="http://schemas.openxmlformats.org/officeDocument/2006/relationships/hyperlink" Target="https://kenpom.com/conf.php?c=OVC" TargetMode="External"/><Relationship Id="rId26" Type="http://schemas.openxmlformats.org/officeDocument/2006/relationships/hyperlink" Target="https://kenpom.com/conf.php?c=B12" TargetMode="External"/><Relationship Id="rId231" Type="http://schemas.openxmlformats.org/officeDocument/2006/relationships/hyperlink" Target="https://kenpom.com/team.php?team=Jacksonville+St." TargetMode="External"/><Relationship Id="rId273" Type="http://schemas.openxmlformats.org/officeDocument/2006/relationships/hyperlink" Target="https://kenpom.com/team.php?team=Appalachian+St." TargetMode="External"/><Relationship Id="rId329" Type="http://schemas.openxmlformats.org/officeDocument/2006/relationships/hyperlink" Target="https://kenpom.com/team.php?team=UC+Riverside" TargetMode="External"/><Relationship Id="rId480" Type="http://schemas.openxmlformats.org/officeDocument/2006/relationships/hyperlink" Target="https://kenpom.com/conf.php?c=Slnd" TargetMode="External"/><Relationship Id="rId536" Type="http://schemas.openxmlformats.org/officeDocument/2006/relationships/hyperlink" Target="https://kenpom.com/conf.php?c=MAAC" TargetMode="External"/><Relationship Id="rId701" Type="http://schemas.openxmlformats.org/officeDocument/2006/relationships/hyperlink" Target="https://kenpom.com/team.php?team=Stetson" TargetMode="External"/><Relationship Id="rId68" Type="http://schemas.openxmlformats.org/officeDocument/2006/relationships/hyperlink" Target="https://kenpom.com/conf.php?c=SEC" TargetMode="External"/><Relationship Id="rId133" Type="http://schemas.openxmlformats.org/officeDocument/2006/relationships/hyperlink" Target="https://kenpom.com/team.php?team=North+Texas" TargetMode="External"/><Relationship Id="rId175" Type="http://schemas.openxmlformats.org/officeDocument/2006/relationships/hyperlink" Target="https://kenpom.com/team.php?team=Utah" TargetMode="External"/><Relationship Id="rId340" Type="http://schemas.openxmlformats.org/officeDocument/2006/relationships/hyperlink" Target="https://kenpom.com/conf.php?c=Amer" TargetMode="External"/><Relationship Id="rId578" Type="http://schemas.openxmlformats.org/officeDocument/2006/relationships/hyperlink" Target="https://kenpom.com/conf.php?c=PL" TargetMode="External"/><Relationship Id="rId200" Type="http://schemas.openxmlformats.org/officeDocument/2006/relationships/hyperlink" Target="https://kenpom.com/conf.php?c=BSth" TargetMode="External"/><Relationship Id="rId382" Type="http://schemas.openxmlformats.org/officeDocument/2006/relationships/hyperlink" Target="https://kenpom.com/conf.php?c=MAAC" TargetMode="External"/><Relationship Id="rId438" Type="http://schemas.openxmlformats.org/officeDocument/2006/relationships/hyperlink" Target="https://kenpom.com/conf.php?c=BSky" TargetMode="External"/><Relationship Id="rId603" Type="http://schemas.openxmlformats.org/officeDocument/2006/relationships/hyperlink" Target="https://kenpom.com/team.php?team=Boston+University" TargetMode="External"/><Relationship Id="rId645" Type="http://schemas.openxmlformats.org/officeDocument/2006/relationships/hyperlink" Target="https://kenpom.com/team.php?team=Rider" TargetMode="External"/><Relationship Id="rId687" Type="http://schemas.openxmlformats.org/officeDocument/2006/relationships/hyperlink" Target="https://kenpom.com/team.php?team=Buffalo" TargetMode="External"/><Relationship Id="rId242" Type="http://schemas.openxmlformats.org/officeDocument/2006/relationships/hyperlink" Target="https://kenpom.com/conf.php?c=ASun" TargetMode="External"/><Relationship Id="rId284" Type="http://schemas.openxmlformats.org/officeDocument/2006/relationships/hyperlink" Target="https://kenpom.com/conf.php?c=Ivy" TargetMode="External"/><Relationship Id="rId491" Type="http://schemas.openxmlformats.org/officeDocument/2006/relationships/hyperlink" Target="https://kenpom.com/team.php?team=Bucknell" TargetMode="External"/><Relationship Id="rId505" Type="http://schemas.openxmlformats.org/officeDocument/2006/relationships/hyperlink" Target="https://kenpom.com/team.php?team=Cal+St.+Bakersfield" TargetMode="External"/><Relationship Id="rId712" Type="http://schemas.openxmlformats.org/officeDocument/2006/relationships/hyperlink" Target="https://kenpom.com/conf.php?c=ASun" TargetMode="External"/><Relationship Id="rId37" Type="http://schemas.openxmlformats.org/officeDocument/2006/relationships/hyperlink" Target="https://kenpom.com/team.php?team=St.+John%27s" TargetMode="External"/><Relationship Id="rId79" Type="http://schemas.openxmlformats.org/officeDocument/2006/relationships/hyperlink" Target="https://kenpom.com/team.php?team=BYU" TargetMode="External"/><Relationship Id="rId102" Type="http://schemas.openxmlformats.org/officeDocument/2006/relationships/hyperlink" Target="https://kenpom.com/conf.php?c=SEC" TargetMode="External"/><Relationship Id="rId144" Type="http://schemas.openxmlformats.org/officeDocument/2006/relationships/hyperlink" Target="https://kenpom.com/conf.php?c=A10" TargetMode="External"/><Relationship Id="rId547" Type="http://schemas.openxmlformats.org/officeDocument/2006/relationships/hyperlink" Target="https://kenpom.com/team.php?team=North+Dakota" TargetMode="External"/><Relationship Id="rId589" Type="http://schemas.openxmlformats.org/officeDocument/2006/relationships/hyperlink" Target="https://kenpom.com/team.php?team=Tarleton+St." TargetMode="External"/><Relationship Id="rId90" Type="http://schemas.openxmlformats.org/officeDocument/2006/relationships/hyperlink" Target="https://kenpom.com/conf.php?c=ACC" TargetMode="External"/><Relationship Id="rId186" Type="http://schemas.openxmlformats.org/officeDocument/2006/relationships/hyperlink" Target="https://kenpom.com/conf.php?c=ASun" TargetMode="External"/><Relationship Id="rId351" Type="http://schemas.openxmlformats.org/officeDocument/2006/relationships/hyperlink" Target="https://kenpom.com/team.php?team=Wyoming" TargetMode="External"/><Relationship Id="rId393" Type="http://schemas.openxmlformats.org/officeDocument/2006/relationships/hyperlink" Target="https://kenpom.com/team.php?team=Montana+St." TargetMode="External"/><Relationship Id="rId407" Type="http://schemas.openxmlformats.org/officeDocument/2006/relationships/hyperlink" Target="https://kenpom.com/team.php?team=Toledo" TargetMode="External"/><Relationship Id="rId449" Type="http://schemas.openxmlformats.org/officeDocument/2006/relationships/hyperlink" Target="https://kenpom.com/team.php?team=La+Salle" TargetMode="External"/><Relationship Id="rId614" Type="http://schemas.openxmlformats.org/officeDocument/2006/relationships/hyperlink" Target="https://kenpom.com/conf.php?c=MEAC" TargetMode="External"/><Relationship Id="rId656" Type="http://schemas.openxmlformats.org/officeDocument/2006/relationships/hyperlink" Target="https://kenpom.com/conf.php?c=SWAC" TargetMode="External"/><Relationship Id="rId211" Type="http://schemas.openxmlformats.org/officeDocument/2006/relationships/hyperlink" Target="https://kenpom.com/team.php?team=Virginia" TargetMode="External"/><Relationship Id="rId253" Type="http://schemas.openxmlformats.org/officeDocument/2006/relationships/hyperlink" Target="https://kenpom.com/team.php?team=Middle+Tennessee" TargetMode="External"/><Relationship Id="rId295" Type="http://schemas.openxmlformats.org/officeDocument/2006/relationships/hyperlink" Target="https://kenpom.com/team.php?team=Milwaukee" TargetMode="External"/><Relationship Id="rId309" Type="http://schemas.openxmlformats.org/officeDocument/2006/relationships/hyperlink" Target="https://kenpom.com/team.php?team=Northern+Colorado" TargetMode="External"/><Relationship Id="rId460" Type="http://schemas.openxmlformats.org/officeDocument/2006/relationships/hyperlink" Target="https://kenpom.com/conf.php?c=OVC" TargetMode="External"/><Relationship Id="rId516" Type="http://schemas.openxmlformats.org/officeDocument/2006/relationships/hyperlink" Target="https://kenpom.com/conf.php?c=Sum" TargetMode="External"/><Relationship Id="rId698" Type="http://schemas.openxmlformats.org/officeDocument/2006/relationships/hyperlink" Target="https://kenpom.com/conf.php?c=SWAC" TargetMode="External"/><Relationship Id="rId48" Type="http://schemas.openxmlformats.org/officeDocument/2006/relationships/hyperlink" Target="https://kenpom.com/conf.php?c=WCC" TargetMode="External"/><Relationship Id="rId113" Type="http://schemas.openxmlformats.org/officeDocument/2006/relationships/hyperlink" Target="https://kenpom.com/team.php?team=Xavier" TargetMode="External"/><Relationship Id="rId320" Type="http://schemas.openxmlformats.org/officeDocument/2006/relationships/hyperlink" Target="https://kenpom.com/conf.php?c=MVC" TargetMode="External"/><Relationship Id="rId558" Type="http://schemas.openxmlformats.org/officeDocument/2006/relationships/hyperlink" Target="https://kenpom.com/conf.php?c=AE" TargetMode="External"/><Relationship Id="rId723" Type="http://schemas.openxmlformats.org/officeDocument/2006/relationships/hyperlink" Target="https://kenpom.com/team.php?team=The+Citadel" TargetMode="External"/><Relationship Id="rId155" Type="http://schemas.openxmlformats.org/officeDocument/2006/relationships/hyperlink" Target="https://kenpom.com/team.php?team=Butler" TargetMode="External"/><Relationship Id="rId197" Type="http://schemas.openxmlformats.org/officeDocument/2006/relationships/hyperlink" Target="https://kenpom.com/team.php?team=Samford" TargetMode="External"/><Relationship Id="rId362" Type="http://schemas.openxmlformats.org/officeDocument/2006/relationships/hyperlink" Target="https://kenpom.com/conf.php?c=Amer" TargetMode="External"/><Relationship Id="rId418" Type="http://schemas.openxmlformats.org/officeDocument/2006/relationships/hyperlink" Target="https://kenpom.com/conf.php?c=A10" TargetMode="External"/><Relationship Id="rId625" Type="http://schemas.openxmlformats.org/officeDocument/2006/relationships/hyperlink" Target="https://kenpom.com/team.php?team=Loyola+MD" TargetMode="External"/><Relationship Id="rId222" Type="http://schemas.openxmlformats.org/officeDocument/2006/relationships/hyperlink" Target="https://kenpom.com/conf.php?c=MVC" TargetMode="External"/><Relationship Id="rId264" Type="http://schemas.openxmlformats.org/officeDocument/2006/relationships/hyperlink" Target="https://kenpom.com/conf.php?c=A10" TargetMode="External"/><Relationship Id="rId471" Type="http://schemas.openxmlformats.org/officeDocument/2006/relationships/hyperlink" Target="https://kenpom.com/team.php?team=Richmond" TargetMode="External"/><Relationship Id="rId667" Type="http://schemas.openxmlformats.org/officeDocument/2006/relationships/hyperlink" Target="https://kenpom.com/team.php?team=North+Carolina+A%26T" TargetMode="External"/><Relationship Id="rId17" Type="http://schemas.openxmlformats.org/officeDocument/2006/relationships/hyperlink" Target="https://kenpom.com/team.php?team=Alabama" TargetMode="External"/><Relationship Id="rId59" Type="http://schemas.openxmlformats.org/officeDocument/2006/relationships/hyperlink" Target="https://kenpom.com/team.php?team=Baylor" TargetMode="External"/><Relationship Id="rId124" Type="http://schemas.openxmlformats.org/officeDocument/2006/relationships/hyperlink" Target="https://kenpom.com/conf.php?c=B10" TargetMode="External"/><Relationship Id="rId527" Type="http://schemas.openxmlformats.org/officeDocument/2006/relationships/hyperlink" Target="https://kenpom.com/team.php?team=Incarnate+Word" TargetMode="External"/><Relationship Id="rId569" Type="http://schemas.openxmlformats.org/officeDocument/2006/relationships/hyperlink" Target="https://kenpom.com/team.php?team=Austin+Peay" TargetMode="External"/><Relationship Id="rId734" Type="http://schemas.openxmlformats.org/officeDocument/2006/relationships/hyperlink" Target="https://kenpom.com/conf.php?c=SWAC" TargetMode="External"/><Relationship Id="rId70" Type="http://schemas.openxmlformats.org/officeDocument/2006/relationships/hyperlink" Target="https://kenpom.com/conf.php?c=SEC" TargetMode="External"/><Relationship Id="rId166" Type="http://schemas.openxmlformats.org/officeDocument/2006/relationships/hyperlink" Target="https://kenpom.com/conf.php?c=ACC" TargetMode="External"/><Relationship Id="rId331" Type="http://schemas.openxmlformats.org/officeDocument/2006/relationships/hyperlink" Target="https://kenpom.com/team.php?team=Massachusetts" TargetMode="External"/><Relationship Id="rId373" Type="http://schemas.openxmlformats.org/officeDocument/2006/relationships/hyperlink" Target="https://kenpom.com/team.php?team=Miami+FL" TargetMode="External"/><Relationship Id="rId429" Type="http://schemas.openxmlformats.org/officeDocument/2006/relationships/hyperlink" Target="https://kenpom.com/team.php?team=Queens" TargetMode="External"/><Relationship Id="rId580" Type="http://schemas.openxmlformats.org/officeDocument/2006/relationships/hyperlink" Target="https://kenpom.com/conf.php?c=SB" TargetMode="External"/><Relationship Id="rId636" Type="http://schemas.openxmlformats.org/officeDocument/2006/relationships/hyperlink" Target="https://kenpom.com/conf.php?c=MAAC" TargetMode="External"/><Relationship Id="rId1" Type="http://schemas.openxmlformats.org/officeDocument/2006/relationships/hyperlink" Target="https://kenpom.com/archive.php?d=2025-02-11" TargetMode="External"/><Relationship Id="rId233" Type="http://schemas.openxmlformats.org/officeDocument/2006/relationships/hyperlink" Target="https://kenpom.com/team.php?team=Saint+Louis" TargetMode="External"/><Relationship Id="rId440" Type="http://schemas.openxmlformats.org/officeDocument/2006/relationships/hyperlink" Target="https://kenpom.com/conf.php?c=CAA" TargetMode="External"/><Relationship Id="rId678" Type="http://schemas.openxmlformats.org/officeDocument/2006/relationships/hyperlink" Target="https://kenpom.com/conf.php?c=OVC" TargetMode="External"/><Relationship Id="rId28" Type="http://schemas.openxmlformats.org/officeDocument/2006/relationships/hyperlink" Target="https://kenpom.com/conf.php?c=B12" TargetMode="External"/><Relationship Id="rId275" Type="http://schemas.openxmlformats.org/officeDocument/2006/relationships/hyperlink" Target="https://kenpom.com/team.php?team=Purdue+Fort+Wayne" TargetMode="External"/><Relationship Id="rId300" Type="http://schemas.openxmlformats.org/officeDocument/2006/relationships/hyperlink" Target="https://kenpom.com/conf.php?c=SB" TargetMode="External"/><Relationship Id="rId482" Type="http://schemas.openxmlformats.org/officeDocument/2006/relationships/hyperlink" Target="https://kenpom.com/conf.php?c=MVC" TargetMode="External"/><Relationship Id="rId538" Type="http://schemas.openxmlformats.org/officeDocument/2006/relationships/hyperlink" Target="https://kenpom.com/conf.php?c=BSth" TargetMode="External"/><Relationship Id="rId703" Type="http://schemas.openxmlformats.org/officeDocument/2006/relationships/hyperlink" Target="https://kenpom.com/team.php?team=Mercyhurst" TargetMode="External"/><Relationship Id="rId81" Type="http://schemas.openxmlformats.org/officeDocument/2006/relationships/hyperlink" Target="https://kenpom.com/team.php?team=Georgia" TargetMode="External"/><Relationship Id="rId135" Type="http://schemas.openxmlformats.org/officeDocument/2006/relationships/hyperlink" Target="https://kenpom.com/team.php?team=Rutgers" TargetMode="External"/><Relationship Id="rId177" Type="http://schemas.openxmlformats.org/officeDocument/2006/relationships/hyperlink" Target="https://kenpom.com/team.php?team=Stanford" TargetMode="External"/><Relationship Id="rId342" Type="http://schemas.openxmlformats.org/officeDocument/2006/relationships/hyperlink" Target="https://kenpom.com/conf.php?c=CUSA" TargetMode="External"/><Relationship Id="rId384" Type="http://schemas.openxmlformats.org/officeDocument/2006/relationships/hyperlink" Target="https://kenpom.com/conf.php?c=BSth" TargetMode="External"/><Relationship Id="rId591" Type="http://schemas.openxmlformats.org/officeDocument/2006/relationships/hyperlink" Target="https://kenpom.com/team.php?team=Tennessee+Martin" TargetMode="External"/><Relationship Id="rId605" Type="http://schemas.openxmlformats.org/officeDocument/2006/relationships/hyperlink" Target="https://kenpom.com/team.php?team=Pacific" TargetMode="External"/><Relationship Id="rId202" Type="http://schemas.openxmlformats.org/officeDocument/2006/relationships/hyperlink" Target="https://kenpom.com/conf.php?c=MWC" TargetMode="External"/><Relationship Id="rId244" Type="http://schemas.openxmlformats.org/officeDocument/2006/relationships/hyperlink" Target="https://kenpom.com/conf.php?c=SC" TargetMode="External"/><Relationship Id="rId647" Type="http://schemas.openxmlformats.org/officeDocument/2006/relationships/hyperlink" Target="https://kenpom.com/team.php?team=IU+Indy" TargetMode="External"/><Relationship Id="rId689" Type="http://schemas.openxmlformats.org/officeDocument/2006/relationships/hyperlink" Target="https://kenpom.com/team.php?team=USC+Upstate" TargetMode="External"/><Relationship Id="rId39" Type="http://schemas.openxmlformats.org/officeDocument/2006/relationships/hyperlink" Target="https://kenpom.com/team.php?team=Michigan+St." TargetMode="External"/><Relationship Id="rId286" Type="http://schemas.openxmlformats.org/officeDocument/2006/relationships/hyperlink" Target="https://kenpom.com/conf.php?c=SC" TargetMode="External"/><Relationship Id="rId451" Type="http://schemas.openxmlformats.org/officeDocument/2006/relationships/hyperlink" Target="https://kenpom.com/team.php?team=Columbia" TargetMode="External"/><Relationship Id="rId493" Type="http://schemas.openxmlformats.org/officeDocument/2006/relationships/hyperlink" Target="https://kenpom.com/team.php?team=Charlotte" TargetMode="External"/><Relationship Id="rId507" Type="http://schemas.openxmlformats.org/officeDocument/2006/relationships/hyperlink" Target="https://kenpom.com/team.php?team=FIU" TargetMode="External"/><Relationship Id="rId549" Type="http://schemas.openxmlformats.org/officeDocument/2006/relationships/hyperlink" Target="https://kenpom.com/team.php?team=Albany" TargetMode="External"/><Relationship Id="rId714" Type="http://schemas.openxmlformats.org/officeDocument/2006/relationships/hyperlink" Target="https://kenpom.com/conf.php?c=NEC" TargetMode="External"/><Relationship Id="rId50" Type="http://schemas.openxmlformats.org/officeDocument/2006/relationships/hyperlink" Target="https://kenpom.com/conf.php?c=SEC" TargetMode="External"/><Relationship Id="rId104" Type="http://schemas.openxmlformats.org/officeDocument/2006/relationships/hyperlink" Target="https://kenpom.com/conf.php?c=MWC" TargetMode="External"/><Relationship Id="rId146" Type="http://schemas.openxmlformats.org/officeDocument/2006/relationships/hyperlink" Target="https://kenpom.com/conf.php?c=BW" TargetMode="External"/><Relationship Id="rId188" Type="http://schemas.openxmlformats.org/officeDocument/2006/relationships/hyperlink" Target="https://kenpom.com/conf.php?c=MAC" TargetMode="External"/><Relationship Id="rId311" Type="http://schemas.openxmlformats.org/officeDocument/2006/relationships/hyperlink" Target="https://kenpom.com/team.php?team=Tulane" TargetMode="External"/><Relationship Id="rId353" Type="http://schemas.openxmlformats.org/officeDocument/2006/relationships/hyperlink" Target="https://kenpom.com/team.php?team=Norfolk+St." TargetMode="External"/><Relationship Id="rId395" Type="http://schemas.openxmlformats.org/officeDocument/2006/relationships/hyperlink" Target="https://kenpom.com/team.php?team=Lamar" TargetMode="External"/><Relationship Id="rId409" Type="http://schemas.openxmlformats.org/officeDocument/2006/relationships/hyperlink" Target="https://kenpom.com/team.php?team=Hawaii" TargetMode="External"/><Relationship Id="rId560" Type="http://schemas.openxmlformats.org/officeDocument/2006/relationships/hyperlink" Target="https://kenpom.com/conf.php?c=PL" TargetMode="External"/><Relationship Id="rId92" Type="http://schemas.openxmlformats.org/officeDocument/2006/relationships/hyperlink" Target="https://kenpom.com/conf.php?c=Amer" TargetMode="External"/><Relationship Id="rId213" Type="http://schemas.openxmlformats.org/officeDocument/2006/relationships/hyperlink" Target="https://kenpom.com/team.php?team=South+Dakota+St." TargetMode="External"/><Relationship Id="rId420" Type="http://schemas.openxmlformats.org/officeDocument/2006/relationships/hyperlink" Target="https://kenpom.com/conf.php?c=Amer" TargetMode="External"/><Relationship Id="rId616" Type="http://schemas.openxmlformats.org/officeDocument/2006/relationships/hyperlink" Target="https://kenpom.com/conf.php?c=MWC" TargetMode="External"/><Relationship Id="rId658" Type="http://schemas.openxmlformats.org/officeDocument/2006/relationships/hyperlink" Target="https://kenpom.com/conf.php?c=CAA" TargetMode="External"/><Relationship Id="rId255" Type="http://schemas.openxmlformats.org/officeDocument/2006/relationships/hyperlink" Target="https://kenpom.com/team.php?team=East+Tennessee+St." TargetMode="External"/><Relationship Id="rId297" Type="http://schemas.openxmlformats.org/officeDocument/2006/relationships/hyperlink" Target="https://kenpom.com/team.php?team=UTEP" TargetMode="External"/><Relationship Id="rId462" Type="http://schemas.openxmlformats.org/officeDocument/2006/relationships/hyperlink" Target="https://kenpom.com/conf.php?c=OVC" TargetMode="External"/><Relationship Id="rId518" Type="http://schemas.openxmlformats.org/officeDocument/2006/relationships/hyperlink" Target="https://kenpom.com/conf.php?c=Slnd" TargetMode="External"/><Relationship Id="rId725" Type="http://schemas.openxmlformats.org/officeDocument/2006/relationships/hyperlink" Target="https://kenpom.com/team.php?team=Alabama+A%26M" TargetMode="External"/><Relationship Id="rId115" Type="http://schemas.openxmlformats.org/officeDocument/2006/relationships/hyperlink" Target="https://kenpom.com/team.php?team=Indiana" TargetMode="External"/><Relationship Id="rId157" Type="http://schemas.openxmlformats.org/officeDocument/2006/relationships/hyperlink" Target="https://kenpom.com/team.php?team=Colorado+St." TargetMode="External"/><Relationship Id="rId322" Type="http://schemas.openxmlformats.org/officeDocument/2006/relationships/hyperlink" Target="https://kenpom.com/conf.php?c=MAC" TargetMode="External"/><Relationship Id="rId364" Type="http://schemas.openxmlformats.org/officeDocument/2006/relationships/hyperlink" Target="https://kenpom.com/conf.php?c=Horz" TargetMode="External"/><Relationship Id="rId61" Type="http://schemas.openxmlformats.org/officeDocument/2006/relationships/hyperlink" Target="https://kenpom.com/team.php?team=Ohio+St." TargetMode="External"/><Relationship Id="rId199" Type="http://schemas.openxmlformats.org/officeDocument/2006/relationships/hyperlink" Target="https://kenpom.com/team.php?team=High+Point" TargetMode="External"/><Relationship Id="rId571" Type="http://schemas.openxmlformats.org/officeDocument/2006/relationships/hyperlink" Target="https://kenpom.com/team.php?team=Tulsa" TargetMode="External"/><Relationship Id="rId627" Type="http://schemas.openxmlformats.org/officeDocument/2006/relationships/hyperlink" Target="https://kenpom.com/team.php?team=Eastern+Michigan" TargetMode="External"/><Relationship Id="rId669" Type="http://schemas.openxmlformats.org/officeDocument/2006/relationships/hyperlink" Target="https://kenpom.com/team.php?team=Southern+Indiana" TargetMode="External"/><Relationship Id="rId19" Type="http://schemas.openxmlformats.org/officeDocument/2006/relationships/hyperlink" Target="https://kenpom.com/team.php?team=Purdue" TargetMode="External"/><Relationship Id="rId224" Type="http://schemas.openxmlformats.org/officeDocument/2006/relationships/hyperlink" Target="https://kenpom.com/conf.php?c=Amer" TargetMode="External"/><Relationship Id="rId266" Type="http://schemas.openxmlformats.org/officeDocument/2006/relationships/hyperlink" Target="https://kenpom.com/conf.php?c=BE" TargetMode="External"/><Relationship Id="rId431" Type="http://schemas.openxmlformats.org/officeDocument/2006/relationships/hyperlink" Target="https://kenpom.com/team.php?team=Seton+Hall" TargetMode="External"/><Relationship Id="rId473" Type="http://schemas.openxmlformats.org/officeDocument/2006/relationships/hyperlink" Target="https://kenpom.com/team.php?team=Gardner+Webb" TargetMode="External"/><Relationship Id="rId529" Type="http://schemas.openxmlformats.org/officeDocument/2006/relationships/hyperlink" Target="https://kenpom.com/team.php?team=Bethune+Cookman" TargetMode="External"/><Relationship Id="rId680" Type="http://schemas.openxmlformats.org/officeDocument/2006/relationships/hyperlink" Target="https://kenpom.com/conf.php?c=MAAC" TargetMode="External"/><Relationship Id="rId30" Type="http://schemas.openxmlformats.org/officeDocument/2006/relationships/hyperlink" Target="https://kenpom.com/conf.php?c=B10" TargetMode="External"/><Relationship Id="rId126" Type="http://schemas.openxmlformats.org/officeDocument/2006/relationships/hyperlink" Target="https://kenpom.com/conf.php?c=Ivy" TargetMode="External"/><Relationship Id="rId168" Type="http://schemas.openxmlformats.org/officeDocument/2006/relationships/hyperlink" Target="https://kenpom.com/conf.php?c=SEC" TargetMode="External"/><Relationship Id="rId333" Type="http://schemas.openxmlformats.org/officeDocument/2006/relationships/hyperlink" Target="https://kenpom.com/team.php?team=Jacksonville" TargetMode="External"/><Relationship Id="rId540" Type="http://schemas.openxmlformats.org/officeDocument/2006/relationships/hyperlink" Target="https://kenpom.com/conf.php?c=BSky" TargetMode="External"/><Relationship Id="rId72" Type="http://schemas.openxmlformats.org/officeDocument/2006/relationships/hyperlink" Target="https://kenpom.com/conf.php?c=A10" TargetMode="External"/><Relationship Id="rId375" Type="http://schemas.openxmlformats.org/officeDocument/2006/relationships/hyperlink" Target="https://kenpom.com/team.php?team=Ohio" TargetMode="External"/><Relationship Id="rId582" Type="http://schemas.openxmlformats.org/officeDocument/2006/relationships/hyperlink" Target="https://kenpom.com/conf.php?c=MAAC" TargetMode="External"/><Relationship Id="rId638" Type="http://schemas.openxmlformats.org/officeDocument/2006/relationships/hyperlink" Target="https://kenpom.com/conf.php?c=WCC" TargetMode="External"/><Relationship Id="rId3" Type="http://schemas.openxmlformats.org/officeDocument/2006/relationships/hyperlink" Target="https://kenpom.com/archive.php?d=2025-02-11" TargetMode="External"/><Relationship Id="rId235" Type="http://schemas.openxmlformats.org/officeDocument/2006/relationships/hyperlink" Target="https://kenpom.com/team.php?team=Western+Kentucky" TargetMode="External"/><Relationship Id="rId277" Type="http://schemas.openxmlformats.org/officeDocument/2006/relationships/hyperlink" Target="https://kenpom.com/team.php?team=Illinois+Chicago" TargetMode="External"/><Relationship Id="rId400" Type="http://schemas.openxmlformats.org/officeDocument/2006/relationships/hyperlink" Target="https://kenpom.com/conf.php?c=Horz" TargetMode="External"/><Relationship Id="rId442" Type="http://schemas.openxmlformats.org/officeDocument/2006/relationships/hyperlink" Target="https://kenpom.com/conf.php?c=AE" TargetMode="External"/><Relationship Id="rId484" Type="http://schemas.openxmlformats.org/officeDocument/2006/relationships/hyperlink" Target="https://kenpom.com/conf.php?c=MAAC" TargetMode="External"/><Relationship Id="rId705" Type="http://schemas.openxmlformats.org/officeDocument/2006/relationships/hyperlink" Target="https://kenpom.com/team.php?team=NJIT" TargetMode="External"/><Relationship Id="rId137" Type="http://schemas.openxmlformats.org/officeDocument/2006/relationships/hyperlink" Target="https://kenpom.com/team.php?team=San+Francisco" TargetMode="External"/><Relationship Id="rId302" Type="http://schemas.openxmlformats.org/officeDocument/2006/relationships/hyperlink" Target="https://kenpom.com/conf.php?c=BW" TargetMode="External"/><Relationship Id="rId344" Type="http://schemas.openxmlformats.org/officeDocument/2006/relationships/hyperlink" Target="https://kenpom.com/conf.php?c=CAA" TargetMode="External"/><Relationship Id="rId691" Type="http://schemas.openxmlformats.org/officeDocument/2006/relationships/hyperlink" Target="https://kenpom.com/team.php?team=Louisiana+Monroe" TargetMode="External"/><Relationship Id="rId41" Type="http://schemas.openxmlformats.org/officeDocument/2006/relationships/hyperlink" Target="https://kenpom.com/team.php?team=Maryland" TargetMode="External"/><Relationship Id="rId83" Type="http://schemas.openxmlformats.org/officeDocument/2006/relationships/hyperlink" Target="https://kenpom.com/team.php?team=Nebraska" TargetMode="External"/><Relationship Id="rId179" Type="http://schemas.openxmlformats.org/officeDocument/2006/relationships/hyperlink" Target="https://kenpom.com/team.php?team=TCU" TargetMode="External"/><Relationship Id="rId386" Type="http://schemas.openxmlformats.org/officeDocument/2006/relationships/hyperlink" Target="https://kenpom.com/conf.php?c=CAA" TargetMode="External"/><Relationship Id="rId551" Type="http://schemas.openxmlformats.org/officeDocument/2006/relationships/hyperlink" Target="https://kenpom.com/team.php?team=Iona" TargetMode="External"/><Relationship Id="rId593" Type="http://schemas.openxmlformats.org/officeDocument/2006/relationships/hyperlink" Target="https://kenpom.com/team.php?team=Texas+Southern" TargetMode="External"/><Relationship Id="rId607" Type="http://schemas.openxmlformats.org/officeDocument/2006/relationships/hyperlink" Target="https://kenpom.com/team.php?team=Holy+Cross" TargetMode="External"/><Relationship Id="rId649" Type="http://schemas.openxmlformats.org/officeDocument/2006/relationships/hyperlink" Target="https://kenpom.com/team.php?team=Western+Michigan" TargetMode="External"/><Relationship Id="rId190" Type="http://schemas.openxmlformats.org/officeDocument/2006/relationships/hyperlink" Target="https://kenpom.com/conf.php?c=B10" TargetMode="External"/><Relationship Id="rId204" Type="http://schemas.openxmlformats.org/officeDocument/2006/relationships/hyperlink" Target="https://kenpom.com/conf.php?c=Amer" TargetMode="External"/><Relationship Id="rId246" Type="http://schemas.openxmlformats.org/officeDocument/2006/relationships/hyperlink" Target="https://kenpom.com/conf.php?c=Sum" TargetMode="External"/><Relationship Id="rId288" Type="http://schemas.openxmlformats.org/officeDocument/2006/relationships/hyperlink" Target="https://kenpom.com/conf.php?c=A10" TargetMode="External"/><Relationship Id="rId411" Type="http://schemas.openxmlformats.org/officeDocument/2006/relationships/hyperlink" Target="https://kenpom.com/team.php?team=Central+Michigan" TargetMode="External"/><Relationship Id="rId453" Type="http://schemas.openxmlformats.org/officeDocument/2006/relationships/hyperlink" Target="https://kenpom.com/team.php?team=Idaho+St." TargetMode="External"/><Relationship Id="rId509" Type="http://schemas.openxmlformats.org/officeDocument/2006/relationships/hyperlink" Target="https://kenpom.com/team.php?team=Dartmouth" TargetMode="External"/><Relationship Id="rId660" Type="http://schemas.openxmlformats.org/officeDocument/2006/relationships/hyperlink" Target="https://kenpom.com/conf.php?c=BW" TargetMode="External"/><Relationship Id="rId106" Type="http://schemas.openxmlformats.org/officeDocument/2006/relationships/hyperlink" Target="https://kenpom.com/conf.php?c=BW" TargetMode="External"/><Relationship Id="rId313" Type="http://schemas.openxmlformats.org/officeDocument/2006/relationships/hyperlink" Target="https://kenpom.com/team.php?team=Duquesne" TargetMode="External"/><Relationship Id="rId495" Type="http://schemas.openxmlformats.org/officeDocument/2006/relationships/hyperlink" Target="https://kenpom.com/team.php?team=Georgia+Southern" TargetMode="External"/><Relationship Id="rId716" Type="http://schemas.openxmlformats.org/officeDocument/2006/relationships/hyperlink" Target="https://kenpom.com/conf.php?c=NEC" TargetMode="External"/><Relationship Id="rId10" Type="http://schemas.openxmlformats.org/officeDocument/2006/relationships/hyperlink" Target="https://kenpom.com/conf.php?c=ACC" TargetMode="External"/><Relationship Id="rId52" Type="http://schemas.openxmlformats.org/officeDocument/2006/relationships/hyperlink" Target="https://kenpom.com/conf.php?c=BE" TargetMode="External"/><Relationship Id="rId94" Type="http://schemas.openxmlformats.org/officeDocument/2006/relationships/hyperlink" Target="https://kenpom.com/conf.php?c=B12" TargetMode="External"/><Relationship Id="rId148" Type="http://schemas.openxmlformats.org/officeDocument/2006/relationships/hyperlink" Target="https://kenpom.com/conf.php?c=Slnd" TargetMode="External"/><Relationship Id="rId355" Type="http://schemas.openxmlformats.org/officeDocument/2006/relationships/hyperlink" Target="https://kenpom.com/team.php?team=Radford" TargetMode="External"/><Relationship Id="rId397" Type="http://schemas.openxmlformats.org/officeDocument/2006/relationships/hyperlink" Target="https://kenpom.com/team.php?team=Southeastern+Louisiana" TargetMode="External"/><Relationship Id="rId520" Type="http://schemas.openxmlformats.org/officeDocument/2006/relationships/hyperlink" Target="https://kenpom.com/conf.php?c=PL" TargetMode="External"/><Relationship Id="rId562" Type="http://schemas.openxmlformats.org/officeDocument/2006/relationships/hyperlink" Target="https://kenpom.com/conf.php?c=SB" TargetMode="External"/><Relationship Id="rId618" Type="http://schemas.openxmlformats.org/officeDocument/2006/relationships/hyperlink" Target="https://kenpom.com/conf.php?c=NEC" TargetMode="External"/><Relationship Id="rId215" Type="http://schemas.openxmlformats.org/officeDocument/2006/relationships/hyperlink" Target="https://kenpom.com/team.php?team=Georgia+Tech" TargetMode="External"/><Relationship Id="rId257" Type="http://schemas.openxmlformats.org/officeDocument/2006/relationships/hyperlink" Target="https://kenpom.com/team.php?team=North+Dakota+St." TargetMode="External"/><Relationship Id="rId422" Type="http://schemas.openxmlformats.org/officeDocument/2006/relationships/hyperlink" Target="https://kenpom.com/conf.php?c=CAA" TargetMode="External"/><Relationship Id="rId464" Type="http://schemas.openxmlformats.org/officeDocument/2006/relationships/hyperlink" Target="https://kenpom.com/conf.php?c=MAAC" TargetMode="External"/><Relationship Id="rId299" Type="http://schemas.openxmlformats.org/officeDocument/2006/relationships/hyperlink" Target="https://kenpom.com/team.php?team=James+Madison" TargetMode="External"/><Relationship Id="rId727" Type="http://schemas.openxmlformats.org/officeDocument/2006/relationships/hyperlink" Target="https://kenpom.com/team.php?team=Maryland+Eastern+Shore" TargetMode="External"/><Relationship Id="rId63" Type="http://schemas.openxmlformats.org/officeDocument/2006/relationships/hyperlink" Target="https://kenpom.com/team.php?team=Louisville" TargetMode="External"/><Relationship Id="rId159" Type="http://schemas.openxmlformats.org/officeDocument/2006/relationships/hyperlink" Target="https://kenpom.com/team.php?team=Dayton" TargetMode="External"/><Relationship Id="rId366" Type="http://schemas.openxmlformats.org/officeDocument/2006/relationships/hyperlink" Target="https://kenpom.com/conf.php?c=NEC" TargetMode="External"/><Relationship Id="rId573" Type="http://schemas.openxmlformats.org/officeDocument/2006/relationships/hyperlink" Target="https://kenpom.com/team.php?team=Harvard" TargetMode="External"/><Relationship Id="rId226" Type="http://schemas.openxmlformats.org/officeDocument/2006/relationships/hyperlink" Target="https://kenpom.com/conf.php?c=SB" TargetMode="External"/><Relationship Id="rId433" Type="http://schemas.openxmlformats.org/officeDocument/2006/relationships/hyperlink" Target="https://kenpom.com/team.php?team=UT+Arlington" TargetMode="External"/><Relationship Id="rId640" Type="http://schemas.openxmlformats.org/officeDocument/2006/relationships/hyperlink" Target="https://kenpom.com/conf.php?c=SB" TargetMode="External"/><Relationship Id="rId74" Type="http://schemas.openxmlformats.org/officeDocument/2006/relationships/hyperlink" Target="https://kenpom.com/conf.php?c=BE" TargetMode="External"/><Relationship Id="rId377" Type="http://schemas.openxmlformats.org/officeDocument/2006/relationships/hyperlink" Target="https://kenpom.com/team.php?team=Texas+A%26M+Corpus+Chris" TargetMode="External"/><Relationship Id="rId500" Type="http://schemas.openxmlformats.org/officeDocument/2006/relationships/hyperlink" Target="https://kenpom.com/conf.php?c=PL" TargetMode="External"/><Relationship Id="rId584" Type="http://schemas.openxmlformats.org/officeDocument/2006/relationships/hyperlink" Target="https://kenpom.com/conf.php?c=Ivy" TargetMode="External"/><Relationship Id="rId5" Type="http://schemas.openxmlformats.org/officeDocument/2006/relationships/hyperlink" Target="https://kenpom.com/archive.php?d=2025-02-11&amp;s=RankAdjDE" TargetMode="External"/><Relationship Id="rId237" Type="http://schemas.openxmlformats.org/officeDocument/2006/relationships/hyperlink" Target="https://kenpom.com/team.php?team=Davidson" TargetMode="External"/><Relationship Id="rId444" Type="http://schemas.openxmlformats.org/officeDocument/2006/relationships/hyperlink" Target="https://kenpom.com/conf.php?c=BW" TargetMode="External"/><Relationship Id="rId651" Type="http://schemas.openxmlformats.org/officeDocument/2006/relationships/hyperlink" Target="https://kenpom.com/team.php?team=Oral+Roberts" TargetMode="External"/><Relationship Id="rId290" Type="http://schemas.openxmlformats.org/officeDocument/2006/relationships/hyperlink" Target="https://kenpom.com/conf.php?c=Amer" TargetMode="External"/><Relationship Id="rId304" Type="http://schemas.openxmlformats.org/officeDocument/2006/relationships/hyperlink" Target="https://kenpom.com/conf.php?c=SC" TargetMode="External"/><Relationship Id="rId388" Type="http://schemas.openxmlformats.org/officeDocument/2006/relationships/hyperlink" Target="https://kenpom.com/conf.php?c=AE" TargetMode="External"/><Relationship Id="rId511" Type="http://schemas.openxmlformats.org/officeDocument/2006/relationships/hyperlink" Target="https://kenpom.com/team.php?team=Evansville" TargetMode="External"/><Relationship Id="rId609" Type="http://schemas.openxmlformats.org/officeDocument/2006/relationships/hyperlink" Target="https://kenpom.com/team.php?team=Alabama+St." TargetMode="External"/><Relationship Id="rId85" Type="http://schemas.openxmlformats.org/officeDocument/2006/relationships/hyperlink" Target="https://kenpom.com/team.php?team=Oregon" TargetMode="External"/><Relationship Id="rId150" Type="http://schemas.openxmlformats.org/officeDocument/2006/relationships/hyperlink" Target="https://kenpom.com/conf.php?c=B10" TargetMode="External"/><Relationship Id="rId595" Type="http://schemas.openxmlformats.org/officeDocument/2006/relationships/hyperlink" Target="https://kenpom.com/team.php?team=Tennessee+Tech" TargetMode="External"/><Relationship Id="rId248" Type="http://schemas.openxmlformats.org/officeDocument/2006/relationships/hyperlink" Target="https://kenpom.com/conf.php?c=BW" TargetMode="External"/><Relationship Id="rId455" Type="http://schemas.openxmlformats.org/officeDocument/2006/relationships/hyperlink" Target="https://kenpom.com/team.php?team=Pepperdine" TargetMode="External"/><Relationship Id="rId662" Type="http://schemas.openxmlformats.org/officeDocument/2006/relationships/hyperlink" Target="https://kenpom.com/conf.php?c=MEAC" TargetMode="External"/><Relationship Id="rId12" Type="http://schemas.openxmlformats.org/officeDocument/2006/relationships/hyperlink" Target="https://kenpom.com/conf.php?c=B12" TargetMode="External"/><Relationship Id="rId108" Type="http://schemas.openxmlformats.org/officeDocument/2006/relationships/hyperlink" Target="https://kenpom.com/conf.php?c=BE" TargetMode="External"/><Relationship Id="rId315" Type="http://schemas.openxmlformats.org/officeDocument/2006/relationships/hyperlink" Target="https://kenpom.com/team.php?team=Cal+Baptist" TargetMode="External"/><Relationship Id="rId522" Type="http://schemas.openxmlformats.org/officeDocument/2006/relationships/hyperlink" Target="https://kenpom.com/conf.php?c=CAA" TargetMode="External"/><Relationship Id="rId96" Type="http://schemas.openxmlformats.org/officeDocument/2006/relationships/hyperlink" Target="https://kenpom.com/conf.php?c=ACC" TargetMode="External"/><Relationship Id="rId161" Type="http://schemas.openxmlformats.org/officeDocument/2006/relationships/hyperlink" Target="https://kenpom.com/team.php?team=South+Carolina" TargetMode="External"/><Relationship Id="rId399" Type="http://schemas.openxmlformats.org/officeDocument/2006/relationships/hyperlink" Target="https://kenpom.com/team.php?team=Oakland" TargetMode="External"/><Relationship Id="rId259" Type="http://schemas.openxmlformats.org/officeDocument/2006/relationships/hyperlink" Target="https://kenpom.com/team.php?team=Belmont" TargetMode="External"/><Relationship Id="rId466" Type="http://schemas.openxmlformats.org/officeDocument/2006/relationships/hyperlink" Target="https://kenpom.com/conf.php?c=WAC" TargetMode="External"/><Relationship Id="rId673" Type="http://schemas.openxmlformats.org/officeDocument/2006/relationships/hyperlink" Target="https://kenpom.com/team.php?team=Denver" TargetMode="External"/><Relationship Id="rId23" Type="http://schemas.openxmlformats.org/officeDocument/2006/relationships/hyperlink" Target="https://kenpom.com/team.php?team=Texas+Tech" TargetMode="External"/><Relationship Id="rId119" Type="http://schemas.openxmlformats.org/officeDocument/2006/relationships/hyperlink" Target="https://kenpom.com/team.php?team=Kansas+St." TargetMode="External"/><Relationship Id="rId326" Type="http://schemas.openxmlformats.org/officeDocument/2006/relationships/hyperlink" Target="https://kenpom.com/conf.php?c=CAA" TargetMode="External"/><Relationship Id="rId533" Type="http://schemas.openxmlformats.org/officeDocument/2006/relationships/hyperlink" Target="https://kenpom.com/team.php?team=Vermont" TargetMode="External"/><Relationship Id="rId172" Type="http://schemas.openxmlformats.org/officeDocument/2006/relationships/hyperlink" Target="https://kenpom.com/conf.php?c=BE" TargetMode="External"/><Relationship Id="rId477" Type="http://schemas.openxmlformats.org/officeDocument/2006/relationships/hyperlink" Target="https://kenpom.com/team.php?team=North+Florida" TargetMode="External"/><Relationship Id="rId600" Type="http://schemas.openxmlformats.org/officeDocument/2006/relationships/hyperlink" Target="https://kenpom.com/conf.php?c=MEAC" TargetMode="External"/><Relationship Id="rId684" Type="http://schemas.openxmlformats.org/officeDocument/2006/relationships/hyperlink" Target="https://kenpom.com/conf.php?c=BSky" TargetMode="External"/><Relationship Id="rId337" Type="http://schemas.openxmlformats.org/officeDocument/2006/relationships/hyperlink" Target="https://kenpom.com/team.php?team=Furman" TargetMode="External"/><Relationship Id="rId34" Type="http://schemas.openxmlformats.org/officeDocument/2006/relationships/hyperlink" Target="https://kenpom.com/conf.php?c=SEC" TargetMode="External"/><Relationship Id="rId544" Type="http://schemas.openxmlformats.org/officeDocument/2006/relationships/hyperlink" Target="https://kenpom.com/conf.php?c=MAAC" TargetMode="External"/><Relationship Id="rId183" Type="http://schemas.openxmlformats.org/officeDocument/2006/relationships/hyperlink" Target="https://kenpom.com/team.php?team=Arkansas+St." TargetMode="External"/><Relationship Id="rId390" Type="http://schemas.openxmlformats.org/officeDocument/2006/relationships/hyperlink" Target="https://kenpom.com/conf.php?c=Slnd" TargetMode="External"/><Relationship Id="rId404" Type="http://schemas.openxmlformats.org/officeDocument/2006/relationships/hyperlink" Target="https://kenpom.com/conf.php?c=MAAC" TargetMode="External"/><Relationship Id="rId611" Type="http://schemas.openxmlformats.org/officeDocument/2006/relationships/hyperlink" Target="https://kenpom.com/team.php?team=LIU" TargetMode="External"/><Relationship Id="rId250" Type="http://schemas.openxmlformats.org/officeDocument/2006/relationships/hyperlink" Target="https://kenpom.com/conf.php?c=ACC" TargetMode="External"/><Relationship Id="rId488" Type="http://schemas.openxmlformats.org/officeDocument/2006/relationships/hyperlink" Target="https://kenpom.com/conf.php?c=MVC" TargetMode="External"/><Relationship Id="rId695" Type="http://schemas.openxmlformats.org/officeDocument/2006/relationships/hyperlink" Target="https://kenpom.com/team.php?team=Northern+Illinois" TargetMode="External"/><Relationship Id="rId709" Type="http://schemas.openxmlformats.org/officeDocument/2006/relationships/hyperlink" Target="https://kenpom.com/team.php?team=Wagner" TargetMode="External"/><Relationship Id="rId45" Type="http://schemas.openxmlformats.org/officeDocument/2006/relationships/hyperlink" Target="https://kenpom.com/team.php?team=Michigan" TargetMode="External"/><Relationship Id="rId110" Type="http://schemas.openxmlformats.org/officeDocument/2006/relationships/hyperlink" Target="https://kenpom.com/conf.php?c=MWC" TargetMode="External"/><Relationship Id="rId348" Type="http://schemas.openxmlformats.org/officeDocument/2006/relationships/hyperlink" Target="https://kenpom.com/conf.php?c=CAA" TargetMode="External"/><Relationship Id="rId555" Type="http://schemas.openxmlformats.org/officeDocument/2006/relationships/hyperlink" Target="https://kenpom.com/team.php?team=Tennessee+St." TargetMode="External"/><Relationship Id="rId194" Type="http://schemas.openxmlformats.org/officeDocument/2006/relationships/hyperlink" Target="https://kenpom.com/conf.php?c=WAC" TargetMode="External"/><Relationship Id="rId208" Type="http://schemas.openxmlformats.org/officeDocument/2006/relationships/hyperlink" Target="https://kenpom.com/conf.php?c=A10" TargetMode="External"/><Relationship Id="rId415" Type="http://schemas.openxmlformats.org/officeDocument/2006/relationships/hyperlink" Target="https://kenpom.com/team.php?team=Nebraska+Omaha" TargetMode="External"/><Relationship Id="rId622" Type="http://schemas.openxmlformats.org/officeDocument/2006/relationships/hyperlink" Target="https://kenpom.com/conf.php?c=WAC" TargetMode="External"/><Relationship Id="rId261" Type="http://schemas.openxmlformats.org/officeDocument/2006/relationships/hyperlink" Target="https://kenpom.com/team.php?team=Utah+Valley" TargetMode="External"/><Relationship Id="rId499" Type="http://schemas.openxmlformats.org/officeDocument/2006/relationships/hyperlink" Target="https://kenpom.com/team.php?team=American" TargetMode="External"/><Relationship Id="rId56" Type="http://schemas.openxmlformats.org/officeDocument/2006/relationships/hyperlink" Target="https://kenpom.com/conf.php?c=B10" TargetMode="External"/><Relationship Id="rId359" Type="http://schemas.openxmlformats.org/officeDocument/2006/relationships/hyperlink" Target="https://kenpom.com/team.php?team=Sam+Houston+St." TargetMode="External"/><Relationship Id="rId566" Type="http://schemas.openxmlformats.org/officeDocument/2006/relationships/hyperlink" Target="https://kenpom.com/conf.php?c=SC" TargetMode="External"/><Relationship Id="rId121" Type="http://schemas.openxmlformats.org/officeDocument/2006/relationships/hyperlink" Target="https://kenpom.com/team.php?team=Santa+Clara" TargetMode="External"/><Relationship Id="rId219" Type="http://schemas.openxmlformats.org/officeDocument/2006/relationships/hyperlink" Target="https://kenpom.com/team.php?team=Washington+St." TargetMode="External"/><Relationship Id="rId426" Type="http://schemas.openxmlformats.org/officeDocument/2006/relationships/hyperlink" Target="https://kenpom.com/conf.php?c=MVC" TargetMode="External"/><Relationship Id="rId633" Type="http://schemas.openxmlformats.org/officeDocument/2006/relationships/hyperlink" Target="https://kenpom.com/team.php?team=Long+Beach+St." TargetMode="External"/><Relationship Id="rId67" Type="http://schemas.openxmlformats.org/officeDocument/2006/relationships/hyperlink" Target="https://kenpom.com/team.php?team=Mississippi+St." TargetMode="External"/><Relationship Id="rId272" Type="http://schemas.openxmlformats.org/officeDocument/2006/relationships/hyperlink" Target="https://kenpom.com/conf.php?c=MAC" TargetMode="External"/><Relationship Id="rId577" Type="http://schemas.openxmlformats.org/officeDocument/2006/relationships/hyperlink" Target="https://kenpom.com/team.php?team=Army" TargetMode="External"/><Relationship Id="rId700" Type="http://schemas.openxmlformats.org/officeDocument/2006/relationships/hyperlink" Target="https://kenpom.com/conf.php?c=SC" TargetMode="External"/><Relationship Id="rId132" Type="http://schemas.openxmlformats.org/officeDocument/2006/relationships/hyperlink" Target="https://kenpom.com/conf.php?c=B10" TargetMode="External"/><Relationship Id="rId437" Type="http://schemas.openxmlformats.org/officeDocument/2006/relationships/hyperlink" Target="https://kenpom.com/team.php?team=Portland+St." TargetMode="External"/><Relationship Id="rId644" Type="http://schemas.openxmlformats.org/officeDocument/2006/relationships/hyperlink" Target="https://kenpom.com/conf.php?c=NEC" TargetMode="External"/><Relationship Id="rId283" Type="http://schemas.openxmlformats.org/officeDocument/2006/relationships/hyperlink" Target="https://kenpom.com/team.php?team=Princeton" TargetMode="External"/><Relationship Id="rId490" Type="http://schemas.openxmlformats.org/officeDocument/2006/relationships/hyperlink" Target="https://kenpom.com/conf.php?c=CAA" TargetMode="External"/><Relationship Id="rId504" Type="http://schemas.openxmlformats.org/officeDocument/2006/relationships/hyperlink" Target="https://kenpom.com/conf.php?c=BSky" TargetMode="External"/><Relationship Id="rId711" Type="http://schemas.openxmlformats.org/officeDocument/2006/relationships/hyperlink" Target="https://kenpom.com/team.php?team=Bellarmine" TargetMode="External"/><Relationship Id="rId78" Type="http://schemas.openxmlformats.org/officeDocument/2006/relationships/hyperlink" Target="https://kenpom.com/conf.php?c=SEC" TargetMode="External"/><Relationship Id="rId143" Type="http://schemas.openxmlformats.org/officeDocument/2006/relationships/hyperlink" Target="https://kenpom.com/team.php?team=George+Mason" TargetMode="External"/><Relationship Id="rId350" Type="http://schemas.openxmlformats.org/officeDocument/2006/relationships/hyperlink" Target="https://kenpom.com/conf.php?c=CAA" TargetMode="External"/><Relationship Id="rId588" Type="http://schemas.openxmlformats.org/officeDocument/2006/relationships/hyperlink" Target="https://kenpom.com/conf.php?c=WCC" TargetMode="External"/><Relationship Id="rId9" Type="http://schemas.openxmlformats.org/officeDocument/2006/relationships/hyperlink" Target="https://kenpom.com/team.php?team=Duke" TargetMode="External"/><Relationship Id="rId210" Type="http://schemas.openxmlformats.org/officeDocument/2006/relationships/hyperlink" Target="https://kenpom.com/conf.php?c=ACC" TargetMode="External"/><Relationship Id="rId448" Type="http://schemas.openxmlformats.org/officeDocument/2006/relationships/hyperlink" Target="https://kenpom.com/conf.php?c=SWAC" TargetMode="External"/><Relationship Id="rId655" Type="http://schemas.openxmlformats.org/officeDocument/2006/relationships/hyperlink" Target="https://kenpom.com/team.php?team=Grambling+St." TargetMode="External"/><Relationship Id="rId294" Type="http://schemas.openxmlformats.org/officeDocument/2006/relationships/hyperlink" Target="https://kenpom.com/conf.php?c=Amer" TargetMode="External"/><Relationship Id="rId308" Type="http://schemas.openxmlformats.org/officeDocument/2006/relationships/hyperlink" Target="https://kenpom.com/conf.php?c=Horz" TargetMode="External"/><Relationship Id="rId515" Type="http://schemas.openxmlformats.org/officeDocument/2006/relationships/hyperlink" Target="https://kenpom.com/team.php?team=South+Dakota" TargetMode="External"/><Relationship Id="rId722" Type="http://schemas.openxmlformats.org/officeDocument/2006/relationships/hyperlink" Target="https://kenpom.com/conf.php?c=MAAC" TargetMode="External"/><Relationship Id="rId89" Type="http://schemas.openxmlformats.org/officeDocument/2006/relationships/hyperlink" Target="https://kenpom.com/team.php?team=Pittsburgh" TargetMode="External"/><Relationship Id="rId154" Type="http://schemas.openxmlformats.org/officeDocument/2006/relationships/hyperlink" Target="https://kenpom.com/conf.php?c=CUSA" TargetMode="External"/><Relationship Id="rId361" Type="http://schemas.openxmlformats.org/officeDocument/2006/relationships/hyperlink" Target="https://kenpom.com/team.php?team=Rice" TargetMode="External"/><Relationship Id="rId599" Type="http://schemas.openxmlformats.org/officeDocument/2006/relationships/hyperlink" Target="https://kenpom.com/team.php?team=North+Carolina+Central" TargetMode="External"/><Relationship Id="rId459" Type="http://schemas.openxmlformats.org/officeDocument/2006/relationships/hyperlink" Target="https://kenpom.com/team.php?team=Southeast+Missouri" TargetMode="External"/><Relationship Id="rId666" Type="http://schemas.openxmlformats.org/officeDocument/2006/relationships/hyperlink" Target="https://kenpom.com/conf.php?c=SB" TargetMode="External"/><Relationship Id="rId16" Type="http://schemas.openxmlformats.org/officeDocument/2006/relationships/hyperlink" Target="https://kenpom.com/conf.php?c=SEC" TargetMode="External"/><Relationship Id="rId221" Type="http://schemas.openxmlformats.org/officeDocument/2006/relationships/hyperlink" Target="https://kenpom.com/team.php?team=Northern+Iowa" TargetMode="External"/><Relationship Id="rId319" Type="http://schemas.openxmlformats.org/officeDocument/2006/relationships/hyperlink" Target="https://kenpom.com/team.php?team=Murray+St." TargetMode="External"/><Relationship Id="rId526" Type="http://schemas.openxmlformats.org/officeDocument/2006/relationships/hyperlink" Target="https://kenpom.com/conf.php?c=MWC" TargetMode="External"/><Relationship Id="rId733" Type="http://schemas.openxmlformats.org/officeDocument/2006/relationships/hyperlink" Target="https://kenpom.com/team.php?team=Mississippi+Valley+St." TargetMode="External"/><Relationship Id="rId165" Type="http://schemas.openxmlformats.org/officeDocument/2006/relationships/hyperlink" Target="https://kenpom.com/team.php?team=Florida+St." TargetMode="External"/><Relationship Id="rId372" Type="http://schemas.openxmlformats.org/officeDocument/2006/relationships/hyperlink" Target="https://kenpom.com/conf.php?c=OVC" TargetMode="External"/><Relationship Id="rId677" Type="http://schemas.openxmlformats.org/officeDocument/2006/relationships/hyperlink" Target="https://kenpom.com/team.php?team=Eastern+Illinois" TargetMode="External"/><Relationship Id="rId232" Type="http://schemas.openxmlformats.org/officeDocument/2006/relationships/hyperlink" Target="https://kenpom.com/conf.php?c=CUSA" TargetMode="External"/><Relationship Id="rId27" Type="http://schemas.openxmlformats.org/officeDocument/2006/relationships/hyperlink" Target="https://kenpom.com/team.php?team=Kansas" TargetMode="External"/><Relationship Id="rId537" Type="http://schemas.openxmlformats.org/officeDocument/2006/relationships/hyperlink" Target="https://kenpom.com/team.php?team=Presbyterian" TargetMode="External"/><Relationship Id="rId80" Type="http://schemas.openxmlformats.org/officeDocument/2006/relationships/hyperlink" Target="https://kenpom.com/conf.php?c=B12" TargetMode="External"/><Relationship Id="rId176" Type="http://schemas.openxmlformats.org/officeDocument/2006/relationships/hyperlink" Target="https://kenpom.com/conf.php?c=B12" TargetMode="External"/><Relationship Id="rId383" Type="http://schemas.openxmlformats.org/officeDocument/2006/relationships/hyperlink" Target="https://kenpom.com/team.php?team=Winthrop" TargetMode="External"/><Relationship Id="rId590" Type="http://schemas.openxmlformats.org/officeDocument/2006/relationships/hyperlink" Target="https://kenpom.com/conf.php?c=WAC" TargetMode="External"/><Relationship Id="rId604" Type="http://schemas.openxmlformats.org/officeDocument/2006/relationships/hyperlink" Target="https://kenpom.com/conf.php?c=PL" TargetMode="External"/><Relationship Id="rId243" Type="http://schemas.openxmlformats.org/officeDocument/2006/relationships/hyperlink" Target="https://kenpom.com/team.php?team=Chattanooga" TargetMode="External"/><Relationship Id="rId450" Type="http://schemas.openxmlformats.org/officeDocument/2006/relationships/hyperlink" Target="https://kenpom.com/conf.php?c=A10" TargetMode="External"/><Relationship Id="rId688" Type="http://schemas.openxmlformats.org/officeDocument/2006/relationships/hyperlink" Target="https://kenpom.com/conf.php?c=MAC" TargetMode="External"/><Relationship Id="rId38" Type="http://schemas.openxmlformats.org/officeDocument/2006/relationships/hyperlink" Target="https://kenpom.com/conf.php?c=BE" TargetMode="External"/><Relationship Id="rId103" Type="http://schemas.openxmlformats.org/officeDocument/2006/relationships/hyperlink" Target="https://kenpom.com/team.php?team=San+Diego+St." TargetMode="External"/><Relationship Id="rId310" Type="http://schemas.openxmlformats.org/officeDocument/2006/relationships/hyperlink" Target="https://kenpom.com/conf.php?c=BSky" TargetMode="External"/><Relationship Id="rId548" Type="http://schemas.openxmlformats.org/officeDocument/2006/relationships/hyperlink" Target="https://kenpom.com/conf.php?c=Sum" TargetMode="External"/><Relationship Id="rId91" Type="http://schemas.openxmlformats.org/officeDocument/2006/relationships/hyperlink" Target="https://kenpom.com/team.php?team=Memphis" TargetMode="External"/><Relationship Id="rId187" Type="http://schemas.openxmlformats.org/officeDocument/2006/relationships/hyperlink" Target="https://kenpom.com/team.php?team=Akron" TargetMode="External"/><Relationship Id="rId394" Type="http://schemas.openxmlformats.org/officeDocument/2006/relationships/hyperlink" Target="https://kenpom.com/conf.php?c=BSky" TargetMode="External"/><Relationship Id="rId408" Type="http://schemas.openxmlformats.org/officeDocument/2006/relationships/hyperlink" Target="https://kenpom.com/conf.php?c=MAC" TargetMode="External"/><Relationship Id="rId615" Type="http://schemas.openxmlformats.org/officeDocument/2006/relationships/hyperlink" Target="https://kenpom.com/team.php?team=Air+Force" TargetMode="External"/><Relationship Id="rId254" Type="http://schemas.openxmlformats.org/officeDocument/2006/relationships/hyperlink" Target="https://kenpom.com/conf.php?c=CUSA" TargetMode="External"/><Relationship Id="rId699" Type="http://schemas.openxmlformats.org/officeDocument/2006/relationships/hyperlink" Target="https://kenpom.com/team.php?team=Western+Carolina" TargetMode="External"/><Relationship Id="rId49" Type="http://schemas.openxmlformats.org/officeDocument/2006/relationships/hyperlink" Target="https://kenpom.com/team.php?team=Kentucky" TargetMode="External"/><Relationship Id="rId114" Type="http://schemas.openxmlformats.org/officeDocument/2006/relationships/hyperlink" Target="https://kenpom.com/conf.php?c=BE" TargetMode="External"/><Relationship Id="rId461" Type="http://schemas.openxmlformats.org/officeDocument/2006/relationships/hyperlink" Target="https://kenpom.com/team.php?team=SIUE" TargetMode="External"/><Relationship Id="rId559" Type="http://schemas.openxmlformats.org/officeDocument/2006/relationships/hyperlink" Target="https://kenpom.com/team.php?team=Lehigh" TargetMode="External"/><Relationship Id="rId198" Type="http://schemas.openxmlformats.org/officeDocument/2006/relationships/hyperlink" Target="https://kenpom.com/conf.php?c=SC" TargetMode="External"/><Relationship Id="rId321" Type="http://schemas.openxmlformats.org/officeDocument/2006/relationships/hyperlink" Target="https://kenpom.com/team.php?team=Miami+OH" TargetMode="External"/><Relationship Id="rId419" Type="http://schemas.openxmlformats.org/officeDocument/2006/relationships/hyperlink" Target="https://kenpom.com/team.php?team=UTSA" TargetMode="External"/><Relationship Id="rId626" Type="http://schemas.openxmlformats.org/officeDocument/2006/relationships/hyperlink" Target="https://kenpom.com/conf.php?c=PL" TargetMode="External"/><Relationship Id="rId265" Type="http://schemas.openxmlformats.org/officeDocument/2006/relationships/hyperlink" Target="https://kenpom.com/team.php?team=DePaul" TargetMode="External"/><Relationship Id="rId472" Type="http://schemas.openxmlformats.org/officeDocument/2006/relationships/hyperlink" Target="https://kenpom.com/conf.php?c=A10" TargetMode="External"/><Relationship Id="rId125" Type="http://schemas.openxmlformats.org/officeDocument/2006/relationships/hyperlink" Target="https://kenpom.com/team.php?team=Yale" TargetMode="External"/><Relationship Id="rId332" Type="http://schemas.openxmlformats.org/officeDocument/2006/relationships/hyperlink" Target="https://kenpom.com/conf.php?c=A10" TargetMode="External"/><Relationship Id="rId637" Type="http://schemas.openxmlformats.org/officeDocument/2006/relationships/hyperlink" Target="https://kenpom.com/team.php?team=Portland" TargetMode="External"/><Relationship Id="rId276" Type="http://schemas.openxmlformats.org/officeDocument/2006/relationships/hyperlink" Target="https://kenpom.com/conf.php?c=Horz" TargetMode="External"/><Relationship Id="rId483" Type="http://schemas.openxmlformats.org/officeDocument/2006/relationships/hyperlink" Target="https://kenpom.com/team.php?team=Siena" TargetMode="External"/><Relationship Id="rId690" Type="http://schemas.openxmlformats.org/officeDocument/2006/relationships/hyperlink" Target="https://kenpom.com/conf.php?c=BSth" TargetMode="External"/><Relationship Id="rId704" Type="http://schemas.openxmlformats.org/officeDocument/2006/relationships/hyperlink" Target="https://kenpom.com/conf.php?c=NEC" TargetMode="External"/><Relationship Id="rId40" Type="http://schemas.openxmlformats.org/officeDocument/2006/relationships/hyperlink" Target="https://kenpom.com/conf.php?c=B10" TargetMode="External"/><Relationship Id="rId136" Type="http://schemas.openxmlformats.org/officeDocument/2006/relationships/hyperlink" Target="https://kenpom.com/conf.php?c=B10" TargetMode="External"/><Relationship Id="rId343" Type="http://schemas.openxmlformats.org/officeDocument/2006/relationships/hyperlink" Target="https://kenpom.com/team.php?team=Towson" TargetMode="External"/><Relationship Id="rId550" Type="http://schemas.openxmlformats.org/officeDocument/2006/relationships/hyperlink" Target="https://kenpom.com/conf.php?c=AE" TargetMode="External"/><Relationship Id="rId203" Type="http://schemas.openxmlformats.org/officeDocument/2006/relationships/hyperlink" Target="https://kenpom.com/team.php?team=Florida+Atlantic" TargetMode="External"/><Relationship Id="rId648" Type="http://schemas.openxmlformats.org/officeDocument/2006/relationships/hyperlink" Target="https://kenpom.com/conf.php?c=Horz" TargetMode="External"/><Relationship Id="rId287" Type="http://schemas.openxmlformats.org/officeDocument/2006/relationships/hyperlink" Target="https://kenpom.com/team.php?team=Loyola+Chicago" TargetMode="External"/><Relationship Id="rId410" Type="http://schemas.openxmlformats.org/officeDocument/2006/relationships/hyperlink" Target="https://kenpom.com/conf.php?c=BW" TargetMode="External"/><Relationship Id="rId494" Type="http://schemas.openxmlformats.org/officeDocument/2006/relationships/hyperlink" Target="https://kenpom.com/conf.php?c=Amer" TargetMode="External"/><Relationship Id="rId508" Type="http://schemas.openxmlformats.org/officeDocument/2006/relationships/hyperlink" Target="https://kenpom.com/conf.php?c=CUSA" TargetMode="External"/><Relationship Id="rId715" Type="http://schemas.openxmlformats.org/officeDocument/2006/relationships/hyperlink" Target="https://kenpom.com/team.php?team=Chicago+St." TargetMode="External"/><Relationship Id="rId147" Type="http://schemas.openxmlformats.org/officeDocument/2006/relationships/hyperlink" Target="https://kenpom.com/team.php?team=McNeese" TargetMode="External"/><Relationship Id="rId354" Type="http://schemas.openxmlformats.org/officeDocument/2006/relationships/hyperlink" Target="https://kenpom.com/conf.php?c=MEAC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kenpom.com/team.php?team=Arizona+St." TargetMode="External"/><Relationship Id="rId671" Type="http://schemas.openxmlformats.org/officeDocument/2006/relationships/hyperlink" Target="https://kenpom.com/team.php?team=Stony+Brook" TargetMode="External"/><Relationship Id="rId21" Type="http://schemas.openxmlformats.org/officeDocument/2006/relationships/hyperlink" Target="https://kenpom.com/team.php?team=Kansas" TargetMode="External"/><Relationship Id="rId324" Type="http://schemas.openxmlformats.org/officeDocument/2006/relationships/hyperlink" Target="https://kenpom.com/conf.php?c=SC" TargetMode="External"/><Relationship Id="rId531" Type="http://schemas.openxmlformats.org/officeDocument/2006/relationships/hyperlink" Target="https://kenpom.com/team.php?team=Presbyterian" TargetMode="External"/><Relationship Id="rId629" Type="http://schemas.openxmlformats.org/officeDocument/2006/relationships/hyperlink" Target="https://kenpom.com/team.php?team=Fairleigh+Dickinson" TargetMode="External"/><Relationship Id="rId170" Type="http://schemas.openxmlformats.org/officeDocument/2006/relationships/hyperlink" Target="https://kenpom.com/conf.php?c=BE" TargetMode="External"/><Relationship Id="rId268" Type="http://schemas.openxmlformats.org/officeDocument/2006/relationships/hyperlink" Target="https://kenpom.com/conf.php?c=CAA" TargetMode="External"/><Relationship Id="rId475" Type="http://schemas.openxmlformats.org/officeDocument/2006/relationships/hyperlink" Target="https://kenpom.com/team.php?team=North+Florida" TargetMode="External"/><Relationship Id="rId682" Type="http://schemas.openxmlformats.org/officeDocument/2006/relationships/hyperlink" Target="https://kenpom.com/conf.php?c=ASun" TargetMode="External"/><Relationship Id="rId32" Type="http://schemas.openxmlformats.org/officeDocument/2006/relationships/hyperlink" Target="https://kenpom.com/conf.php?c=B10" TargetMode="External"/><Relationship Id="rId128" Type="http://schemas.openxmlformats.org/officeDocument/2006/relationships/hyperlink" Target="https://kenpom.com/conf.php?c=SEC" TargetMode="External"/><Relationship Id="rId335" Type="http://schemas.openxmlformats.org/officeDocument/2006/relationships/hyperlink" Target="https://kenpom.com/team.php?team=Texas+A%26M+Corpus+Chris" TargetMode="External"/><Relationship Id="rId542" Type="http://schemas.openxmlformats.org/officeDocument/2006/relationships/hyperlink" Target="https://kenpom.com/conf.php?c=Horz" TargetMode="External"/><Relationship Id="rId181" Type="http://schemas.openxmlformats.org/officeDocument/2006/relationships/hyperlink" Target="https://kenpom.com/team.php?team=St.+Bonaventure" TargetMode="External"/><Relationship Id="rId402" Type="http://schemas.openxmlformats.org/officeDocument/2006/relationships/hyperlink" Target="https://kenpom.com/conf.php?c=A10" TargetMode="External"/><Relationship Id="rId279" Type="http://schemas.openxmlformats.org/officeDocument/2006/relationships/hyperlink" Target="https://kenpom.com/team.php?team=Jacksonville+St." TargetMode="External"/><Relationship Id="rId486" Type="http://schemas.openxmlformats.org/officeDocument/2006/relationships/hyperlink" Target="https://kenpom.com/conf.php?c=AE" TargetMode="External"/><Relationship Id="rId693" Type="http://schemas.openxmlformats.org/officeDocument/2006/relationships/hyperlink" Target="https://kenpom.com/team.php?team=Green+Bay" TargetMode="External"/><Relationship Id="rId707" Type="http://schemas.openxmlformats.org/officeDocument/2006/relationships/hyperlink" Target="https://kenpom.com/team.php?team=Le+Moyne" TargetMode="External"/><Relationship Id="rId43" Type="http://schemas.openxmlformats.org/officeDocument/2006/relationships/hyperlink" Target="https://kenpom.com/team.php?team=Kentucky" TargetMode="External"/><Relationship Id="rId139" Type="http://schemas.openxmlformats.org/officeDocument/2006/relationships/hyperlink" Target="https://kenpom.com/team.php?team=Santa+Clara" TargetMode="External"/><Relationship Id="rId346" Type="http://schemas.openxmlformats.org/officeDocument/2006/relationships/hyperlink" Target="https://kenpom.com/conf.php?c=CAA" TargetMode="External"/><Relationship Id="rId553" Type="http://schemas.openxmlformats.org/officeDocument/2006/relationships/hyperlink" Target="https://kenpom.com/team.php?team=Tulsa" TargetMode="External"/><Relationship Id="rId192" Type="http://schemas.openxmlformats.org/officeDocument/2006/relationships/hyperlink" Target="https://kenpom.com/conf.php?c=WAC" TargetMode="External"/><Relationship Id="rId206" Type="http://schemas.openxmlformats.org/officeDocument/2006/relationships/hyperlink" Target="https://kenpom.com/conf.php?c=BSth" TargetMode="External"/><Relationship Id="rId413" Type="http://schemas.openxmlformats.org/officeDocument/2006/relationships/hyperlink" Target="https://kenpom.com/team.php?team=Southeastern+Louisiana" TargetMode="External"/><Relationship Id="rId497" Type="http://schemas.openxmlformats.org/officeDocument/2006/relationships/hyperlink" Target="https://kenpom.com/team.php?team=Abilene+Christian" TargetMode="External"/><Relationship Id="rId620" Type="http://schemas.openxmlformats.org/officeDocument/2006/relationships/hyperlink" Target="https://kenpom.com/conf.php?c=MEAC" TargetMode="External"/><Relationship Id="rId718" Type="http://schemas.openxmlformats.org/officeDocument/2006/relationships/hyperlink" Target="https://kenpom.com/conf.php?c=OVC" TargetMode="External"/><Relationship Id="rId357" Type="http://schemas.openxmlformats.org/officeDocument/2006/relationships/hyperlink" Target="https://kenpom.com/team.php?team=Longwood" TargetMode="External"/><Relationship Id="rId54" Type="http://schemas.openxmlformats.org/officeDocument/2006/relationships/hyperlink" Target="https://kenpom.com/conf.php?c=B10" TargetMode="External"/><Relationship Id="rId217" Type="http://schemas.openxmlformats.org/officeDocument/2006/relationships/hyperlink" Target="https://kenpom.com/team.php?team=Florida+Atlantic" TargetMode="External"/><Relationship Id="rId564" Type="http://schemas.openxmlformats.org/officeDocument/2006/relationships/hyperlink" Target="https://kenpom.com/conf.php?c=OVC" TargetMode="External"/><Relationship Id="rId424" Type="http://schemas.openxmlformats.org/officeDocument/2006/relationships/hyperlink" Target="https://kenpom.com/conf.php?c=ACC" TargetMode="External"/><Relationship Id="rId631" Type="http://schemas.openxmlformats.org/officeDocument/2006/relationships/hyperlink" Target="https://kenpom.com/team.php?team=LIU" TargetMode="External"/><Relationship Id="rId729" Type="http://schemas.openxmlformats.org/officeDocument/2006/relationships/hyperlink" Target="https://kenpom.com/team.php?team=Coppin+St." TargetMode="External"/><Relationship Id="rId270" Type="http://schemas.openxmlformats.org/officeDocument/2006/relationships/hyperlink" Target="https://kenpom.com/conf.php?c=CUSA" TargetMode="External"/><Relationship Id="rId65" Type="http://schemas.openxmlformats.org/officeDocument/2006/relationships/hyperlink" Target="https://kenpom.com/team.php?team=Missouri" TargetMode="External"/><Relationship Id="rId130" Type="http://schemas.openxmlformats.org/officeDocument/2006/relationships/hyperlink" Target="https://kenpom.com/conf.php?c=BW" TargetMode="External"/><Relationship Id="rId368" Type="http://schemas.openxmlformats.org/officeDocument/2006/relationships/hyperlink" Target="https://kenpom.com/conf.php?c=MAAC" TargetMode="External"/><Relationship Id="rId575" Type="http://schemas.openxmlformats.org/officeDocument/2006/relationships/hyperlink" Target="https://kenpom.com/team.php?team=Iona" TargetMode="External"/><Relationship Id="rId228" Type="http://schemas.openxmlformats.org/officeDocument/2006/relationships/hyperlink" Target="https://kenpom.com/conf.php?c=ACC" TargetMode="External"/><Relationship Id="rId435" Type="http://schemas.openxmlformats.org/officeDocument/2006/relationships/hyperlink" Target="https://kenpom.com/team.php?team=Brown" TargetMode="External"/><Relationship Id="rId642" Type="http://schemas.openxmlformats.org/officeDocument/2006/relationships/hyperlink" Target="https://kenpom.com/conf.php?c=PL" TargetMode="External"/><Relationship Id="rId281" Type="http://schemas.openxmlformats.org/officeDocument/2006/relationships/hyperlink" Target="https://kenpom.com/team.php?team=North+Alabama" TargetMode="External"/><Relationship Id="rId502" Type="http://schemas.openxmlformats.org/officeDocument/2006/relationships/hyperlink" Target="https://kenpom.com/conf.php?c=MAAC" TargetMode="External"/><Relationship Id="rId76" Type="http://schemas.openxmlformats.org/officeDocument/2006/relationships/hyperlink" Target="https://kenpom.com/conf.php?c=B10" TargetMode="External"/><Relationship Id="rId141" Type="http://schemas.openxmlformats.org/officeDocument/2006/relationships/hyperlink" Target="https://kenpom.com/team.php?team=Drake" TargetMode="External"/><Relationship Id="rId379" Type="http://schemas.openxmlformats.org/officeDocument/2006/relationships/hyperlink" Target="https://kenpom.com/team.php?team=South+Florida" TargetMode="External"/><Relationship Id="rId586" Type="http://schemas.openxmlformats.org/officeDocument/2006/relationships/hyperlink" Target="https://kenpom.com/conf.php?c=SWAC" TargetMode="External"/><Relationship Id="rId7" Type="http://schemas.openxmlformats.org/officeDocument/2006/relationships/hyperlink" Target="https://kenpom.com/team.php?team=Houston" TargetMode="External"/><Relationship Id="rId239" Type="http://schemas.openxmlformats.org/officeDocument/2006/relationships/hyperlink" Target="https://kenpom.com/team.php?team=Davidson" TargetMode="External"/><Relationship Id="rId446" Type="http://schemas.openxmlformats.org/officeDocument/2006/relationships/hyperlink" Target="https://kenpom.com/conf.php?c=MAC" TargetMode="External"/><Relationship Id="rId653" Type="http://schemas.openxmlformats.org/officeDocument/2006/relationships/hyperlink" Target="https://kenpom.com/team.php?team=Saint+Francis" TargetMode="External"/><Relationship Id="rId292" Type="http://schemas.openxmlformats.org/officeDocument/2006/relationships/hyperlink" Target="https://kenpom.com/conf.php?c=Horz" TargetMode="External"/><Relationship Id="rId306" Type="http://schemas.openxmlformats.org/officeDocument/2006/relationships/hyperlink" Target="https://kenpom.com/conf.php?c=SC" TargetMode="External"/><Relationship Id="rId87" Type="http://schemas.openxmlformats.org/officeDocument/2006/relationships/hyperlink" Target="https://kenpom.com/team.php?team=San+Diego+St." TargetMode="External"/><Relationship Id="rId513" Type="http://schemas.openxmlformats.org/officeDocument/2006/relationships/hyperlink" Target="https://kenpom.com/team.php?team=South+Dakota" TargetMode="External"/><Relationship Id="rId597" Type="http://schemas.openxmlformats.org/officeDocument/2006/relationships/hyperlink" Target="https://kenpom.com/team.php?team=Howard" TargetMode="External"/><Relationship Id="rId720" Type="http://schemas.openxmlformats.org/officeDocument/2006/relationships/hyperlink" Target="https://kenpom.com/conf.php?c=MAAC" TargetMode="External"/><Relationship Id="rId152" Type="http://schemas.openxmlformats.org/officeDocument/2006/relationships/hyperlink" Target="https://kenpom.com/conf.php?c=A10" TargetMode="External"/><Relationship Id="rId457" Type="http://schemas.openxmlformats.org/officeDocument/2006/relationships/hyperlink" Target="https://kenpom.com/team.php?team=UTSA" TargetMode="External"/><Relationship Id="rId664" Type="http://schemas.openxmlformats.org/officeDocument/2006/relationships/hyperlink" Target="https://kenpom.com/conf.php?c=SWAC" TargetMode="External"/><Relationship Id="rId14" Type="http://schemas.openxmlformats.org/officeDocument/2006/relationships/hyperlink" Target="https://kenpom.com/conf.php?c=SEC" TargetMode="External"/><Relationship Id="rId317" Type="http://schemas.openxmlformats.org/officeDocument/2006/relationships/hyperlink" Target="https://kenpom.com/team.php?team=UTEP" TargetMode="External"/><Relationship Id="rId524" Type="http://schemas.openxmlformats.org/officeDocument/2006/relationships/hyperlink" Target="https://kenpom.com/conf.php?c=SB" TargetMode="External"/><Relationship Id="rId731" Type="http://schemas.openxmlformats.org/officeDocument/2006/relationships/hyperlink" Target="https://kenpom.com/team.php?team=Arkansas+Pine+Bluff" TargetMode="External"/><Relationship Id="rId98" Type="http://schemas.openxmlformats.org/officeDocument/2006/relationships/hyperlink" Target="https://kenpom.com/conf.php?c=B10" TargetMode="External"/><Relationship Id="rId163" Type="http://schemas.openxmlformats.org/officeDocument/2006/relationships/hyperlink" Target="https://kenpom.com/team.php?team=San+Francisco" TargetMode="External"/><Relationship Id="rId370" Type="http://schemas.openxmlformats.org/officeDocument/2006/relationships/hyperlink" Target="https://kenpom.com/conf.php?c=MWC" TargetMode="External"/><Relationship Id="rId230" Type="http://schemas.openxmlformats.org/officeDocument/2006/relationships/hyperlink" Target="https://kenpom.com/conf.php?c=CUSA" TargetMode="External"/><Relationship Id="rId468" Type="http://schemas.openxmlformats.org/officeDocument/2006/relationships/hyperlink" Target="https://kenpom.com/conf.php?c=BSth" TargetMode="External"/><Relationship Id="rId675" Type="http://schemas.openxmlformats.org/officeDocument/2006/relationships/hyperlink" Target="https://kenpom.com/team.php?team=Stetson" TargetMode="External"/><Relationship Id="rId25" Type="http://schemas.openxmlformats.org/officeDocument/2006/relationships/hyperlink" Target="https://kenpom.com/team.php?team=Gonzaga" TargetMode="External"/><Relationship Id="rId328" Type="http://schemas.openxmlformats.org/officeDocument/2006/relationships/hyperlink" Target="https://kenpom.com/conf.php?c=BSky" TargetMode="External"/><Relationship Id="rId535" Type="http://schemas.openxmlformats.org/officeDocument/2006/relationships/hyperlink" Target="https://kenpom.com/team.php?team=Stephen+F.+Austin" TargetMode="External"/><Relationship Id="rId174" Type="http://schemas.openxmlformats.org/officeDocument/2006/relationships/hyperlink" Target="https://kenpom.com/conf.php?c=B12" TargetMode="External"/><Relationship Id="rId381" Type="http://schemas.openxmlformats.org/officeDocument/2006/relationships/hyperlink" Target="https://kenpom.com/team.php?team=Massachusetts" TargetMode="External"/><Relationship Id="rId602" Type="http://schemas.openxmlformats.org/officeDocument/2006/relationships/hyperlink" Target="https://kenpom.com/conf.php?c=MWC" TargetMode="External"/><Relationship Id="rId241" Type="http://schemas.openxmlformats.org/officeDocument/2006/relationships/hyperlink" Target="https://kenpom.com/team.php?team=George+Washington" TargetMode="External"/><Relationship Id="rId479" Type="http://schemas.openxmlformats.org/officeDocument/2006/relationships/hyperlink" Target="https://kenpom.com/team.php?team=South+Carolina+St." TargetMode="External"/><Relationship Id="rId686" Type="http://schemas.openxmlformats.org/officeDocument/2006/relationships/hyperlink" Target="https://kenpom.com/conf.php?c=BSky" TargetMode="External"/><Relationship Id="rId36" Type="http://schemas.openxmlformats.org/officeDocument/2006/relationships/hyperlink" Target="https://kenpom.com/conf.php?c=B12" TargetMode="External"/><Relationship Id="rId339" Type="http://schemas.openxmlformats.org/officeDocument/2006/relationships/hyperlink" Target="https://kenpom.com/team.php?team=Norfolk+St." TargetMode="External"/><Relationship Id="rId546" Type="http://schemas.openxmlformats.org/officeDocument/2006/relationships/hyperlink" Target="https://kenpom.com/conf.php?c=BSky" TargetMode="External"/><Relationship Id="rId101" Type="http://schemas.openxmlformats.org/officeDocument/2006/relationships/hyperlink" Target="https://kenpom.com/team.php?team=West+Virginia" TargetMode="External"/><Relationship Id="rId185" Type="http://schemas.openxmlformats.org/officeDocument/2006/relationships/hyperlink" Target="https://kenpom.com/team.php?team=Arkansas+St." TargetMode="External"/><Relationship Id="rId406" Type="http://schemas.openxmlformats.org/officeDocument/2006/relationships/hyperlink" Target="https://kenpom.com/conf.php?c=Slnd" TargetMode="External"/><Relationship Id="rId392" Type="http://schemas.openxmlformats.org/officeDocument/2006/relationships/hyperlink" Target="https://kenpom.com/conf.php?c=CAA" TargetMode="External"/><Relationship Id="rId613" Type="http://schemas.openxmlformats.org/officeDocument/2006/relationships/hyperlink" Target="https://kenpom.com/team.php?team=Bowling+Green" TargetMode="External"/><Relationship Id="rId697" Type="http://schemas.openxmlformats.org/officeDocument/2006/relationships/hyperlink" Target="https://kenpom.com/team.php?team=East+Texas+A%26M" TargetMode="External"/><Relationship Id="rId252" Type="http://schemas.openxmlformats.org/officeDocument/2006/relationships/hyperlink" Target="https://kenpom.com/conf.php?c=B12" TargetMode="External"/><Relationship Id="rId47" Type="http://schemas.openxmlformats.org/officeDocument/2006/relationships/hyperlink" Target="https://kenpom.com/team.php?team=Michigan" TargetMode="External"/><Relationship Id="rId112" Type="http://schemas.openxmlformats.org/officeDocument/2006/relationships/hyperlink" Target="https://kenpom.com/conf.php?c=MWC" TargetMode="External"/><Relationship Id="rId557" Type="http://schemas.openxmlformats.org/officeDocument/2006/relationships/hyperlink" Target="https://kenpom.com/team.php?team=Tarleton+St." TargetMode="External"/><Relationship Id="rId196" Type="http://schemas.openxmlformats.org/officeDocument/2006/relationships/hyperlink" Target="https://kenpom.com/conf.php?c=MAC" TargetMode="External"/><Relationship Id="rId417" Type="http://schemas.openxmlformats.org/officeDocument/2006/relationships/hyperlink" Target="https://kenpom.com/team.php?team=Nebraska+Omaha" TargetMode="External"/><Relationship Id="rId624" Type="http://schemas.openxmlformats.org/officeDocument/2006/relationships/hyperlink" Target="https://kenpom.com/conf.php?c=MAC" TargetMode="External"/><Relationship Id="rId263" Type="http://schemas.openxmlformats.org/officeDocument/2006/relationships/hyperlink" Target="https://kenpom.com/team.php?team=Appalachian+St." TargetMode="External"/><Relationship Id="rId470" Type="http://schemas.openxmlformats.org/officeDocument/2006/relationships/hyperlink" Target="https://kenpom.com/conf.php?c=Sum" TargetMode="External"/><Relationship Id="rId58" Type="http://schemas.openxmlformats.org/officeDocument/2006/relationships/hyperlink" Target="https://kenpom.com/conf.php?c=ACC" TargetMode="External"/><Relationship Id="rId123" Type="http://schemas.openxmlformats.org/officeDocument/2006/relationships/hyperlink" Target="https://kenpom.com/team.php?team=UCF" TargetMode="External"/><Relationship Id="rId330" Type="http://schemas.openxmlformats.org/officeDocument/2006/relationships/hyperlink" Target="https://kenpom.com/conf.php?c=ACC" TargetMode="External"/><Relationship Id="rId568" Type="http://schemas.openxmlformats.org/officeDocument/2006/relationships/hyperlink" Target="https://kenpom.com/conf.php?c=OVC" TargetMode="External"/><Relationship Id="rId428" Type="http://schemas.openxmlformats.org/officeDocument/2006/relationships/hyperlink" Target="https://kenpom.com/conf.php?c=CAA" TargetMode="External"/><Relationship Id="rId635" Type="http://schemas.openxmlformats.org/officeDocument/2006/relationships/hyperlink" Target="https://kenpom.com/team.php?team=Louisiana" TargetMode="External"/><Relationship Id="rId274" Type="http://schemas.openxmlformats.org/officeDocument/2006/relationships/hyperlink" Target="https://kenpom.com/conf.php?c=WAC" TargetMode="External"/><Relationship Id="rId481" Type="http://schemas.openxmlformats.org/officeDocument/2006/relationships/hyperlink" Target="https://kenpom.com/team.php?team=Cal+Poly" TargetMode="External"/><Relationship Id="rId702" Type="http://schemas.openxmlformats.org/officeDocument/2006/relationships/hyperlink" Target="https://kenpom.com/conf.php?c=BSth" TargetMode="External"/><Relationship Id="rId69" Type="http://schemas.openxmlformats.org/officeDocument/2006/relationships/hyperlink" Target="https://kenpom.com/team.php?team=Creighton" TargetMode="External"/><Relationship Id="rId134" Type="http://schemas.openxmlformats.org/officeDocument/2006/relationships/hyperlink" Target="https://kenpom.com/conf.php?c=B10" TargetMode="External"/><Relationship Id="rId579" Type="http://schemas.openxmlformats.org/officeDocument/2006/relationships/hyperlink" Target="https://kenpom.com/team.php?team=Charleston+Southern" TargetMode="External"/><Relationship Id="rId341" Type="http://schemas.openxmlformats.org/officeDocument/2006/relationships/hyperlink" Target="https://kenpom.com/team.php?team=Elon" TargetMode="External"/><Relationship Id="rId439" Type="http://schemas.openxmlformats.org/officeDocument/2006/relationships/hyperlink" Target="https://kenpom.com/team.php?team=Columbia" TargetMode="External"/><Relationship Id="rId646" Type="http://schemas.openxmlformats.org/officeDocument/2006/relationships/hyperlink" Target="https://kenpom.com/conf.php?c=MAAC" TargetMode="External"/><Relationship Id="rId201" Type="http://schemas.openxmlformats.org/officeDocument/2006/relationships/hyperlink" Target="https://kenpom.com/team.php?team=UNLV" TargetMode="External"/><Relationship Id="rId285" Type="http://schemas.openxmlformats.org/officeDocument/2006/relationships/hyperlink" Target="https://kenpom.com/team.php?team=Loyola+Marymount" TargetMode="External"/><Relationship Id="rId506" Type="http://schemas.openxmlformats.org/officeDocument/2006/relationships/hyperlink" Target="https://kenpom.com/conf.php?c=Slnd" TargetMode="External"/><Relationship Id="rId492" Type="http://schemas.openxmlformats.org/officeDocument/2006/relationships/hyperlink" Target="https://kenpom.com/conf.php?c=CAA" TargetMode="External"/><Relationship Id="rId713" Type="http://schemas.openxmlformats.org/officeDocument/2006/relationships/hyperlink" Target="https://kenpom.com/team.php?team=Alabama+A%26M" TargetMode="External"/><Relationship Id="rId145" Type="http://schemas.openxmlformats.org/officeDocument/2006/relationships/hyperlink" Target="https://kenpom.com/team.php?team=Dayton" TargetMode="External"/><Relationship Id="rId352" Type="http://schemas.openxmlformats.org/officeDocument/2006/relationships/hyperlink" Target="https://kenpom.com/conf.php?c=BSth" TargetMode="External"/><Relationship Id="rId212" Type="http://schemas.openxmlformats.org/officeDocument/2006/relationships/hyperlink" Target="https://kenpom.com/conf.php?c=Sum" TargetMode="External"/><Relationship Id="rId657" Type="http://schemas.openxmlformats.org/officeDocument/2006/relationships/hyperlink" Target="https://kenpom.com/team.php?team=IU+Indy" TargetMode="External"/><Relationship Id="rId296" Type="http://schemas.openxmlformats.org/officeDocument/2006/relationships/hyperlink" Target="https://kenpom.com/conf.php?c=MAC" TargetMode="External"/><Relationship Id="rId517" Type="http://schemas.openxmlformats.org/officeDocument/2006/relationships/hyperlink" Target="https://kenpom.com/team.php?team=Harvard" TargetMode="External"/><Relationship Id="rId724" Type="http://schemas.openxmlformats.org/officeDocument/2006/relationships/hyperlink" Target="https://kenpom.com/conf.php?c=ASun" TargetMode="External"/><Relationship Id="rId60" Type="http://schemas.openxmlformats.org/officeDocument/2006/relationships/hyperlink" Target="https://kenpom.com/conf.php?c=B10" TargetMode="External"/><Relationship Id="rId156" Type="http://schemas.openxmlformats.org/officeDocument/2006/relationships/hyperlink" Target="https://kenpom.com/conf.php?c=ACC" TargetMode="External"/><Relationship Id="rId363" Type="http://schemas.openxmlformats.org/officeDocument/2006/relationships/hyperlink" Target="https://kenpom.com/team.php?team=Ohio" TargetMode="External"/><Relationship Id="rId570" Type="http://schemas.openxmlformats.org/officeDocument/2006/relationships/hyperlink" Target="https://kenpom.com/conf.php?c=WCC" TargetMode="External"/><Relationship Id="rId223" Type="http://schemas.openxmlformats.org/officeDocument/2006/relationships/hyperlink" Target="https://kenpom.com/team.php?team=Troy" TargetMode="External"/><Relationship Id="rId430" Type="http://schemas.openxmlformats.org/officeDocument/2006/relationships/hyperlink" Target="https://kenpom.com/conf.php?c=AE" TargetMode="External"/><Relationship Id="rId668" Type="http://schemas.openxmlformats.org/officeDocument/2006/relationships/hyperlink" Target="https://kenpom.com/conf.php?c=ASun" TargetMode="External"/><Relationship Id="rId18" Type="http://schemas.openxmlformats.org/officeDocument/2006/relationships/hyperlink" Target="https://kenpom.com/conf.php?c=SEC" TargetMode="External"/><Relationship Id="rId528" Type="http://schemas.openxmlformats.org/officeDocument/2006/relationships/hyperlink" Target="https://kenpom.com/conf.php?c=PL" TargetMode="External"/><Relationship Id="rId167" Type="http://schemas.openxmlformats.org/officeDocument/2006/relationships/hyperlink" Target="https://kenpom.com/team.php?team=Butler" TargetMode="External"/><Relationship Id="rId374" Type="http://schemas.openxmlformats.org/officeDocument/2006/relationships/hyperlink" Target="https://kenpom.com/conf.php?c=SB" TargetMode="External"/><Relationship Id="rId581" Type="http://schemas.openxmlformats.org/officeDocument/2006/relationships/hyperlink" Target="https://kenpom.com/team.php?team=Jackson+St." TargetMode="External"/><Relationship Id="rId71" Type="http://schemas.openxmlformats.org/officeDocument/2006/relationships/hyperlink" Target="https://kenpom.com/team.php?team=Pittsburgh" TargetMode="External"/><Relationship Id="rId234" Type="http://schemas.openxmlformats.org/officeDocument/2006/relationships/hyperlink" Target="https://kenpom.com/conf.php?c=ACC" TargetMode="External"/><Relationship Id="rId679" Type="http://schemas.openxmlformats.org/officeDocument/2006/relationships/hyperlink" Target="https://kenpom.com/team.php?team=Prairie+View+A%26M" TargetMode="External"/><Relationship Id="rId2" Type="http://schemas.openxmlformats.org/officeDocument/2006/relationships/hyperlink" Target="https://kenpom.com/archive.php?d=2025-02-01&amp;s=TeamName" TargetMode="External"/><Relationship Id="rId29" Type="http://schemas.openxmlformats.org/officeDocument/2006/relationships/hyperlink" Target="https://kenpom.com/team.php?team=Marquette" TargetMode="External"/><Relationship Id="rId441" Type="http://schemas.openxmlformats.org/officeDocument/2006/relationships/hyperlink" Target="https://kenpom.com/team.php?team=Youngstown+St." TargetMode="External"/><Relationship Id="rId539" Type="http://schemas.openxmlformats.org/officeDocument/2006/relationships/hyperlink" Target="https://kenpom.com/team.php?team=Bethune+Cookman" TargetMode="External"/><Relationship Id="rId178" Type="http://schemas.openxmlformats.org/officeDocument/2006/relationships/hyperlink" Target="https://kenpom.com/conf.php?c=A10" TargetMode="External"/><Relationship Id="rId301" Type="http://schemas.openxmlformats.org/officeDocument/2006/relationships/hyperlink" Target="https://kenpom.com/team.php?team=Bryant" TargetMode="External"/><Relationship Id="rId82" Type="http://schemas.openxmlformats.org/officeDocument/2006/relationships/hyperlink" Target="https://kenpom.com/conf.php?c=Amer" TargetMode="External"/><Relationship Id="rId385" Type="http://schemas.openxmlformats.org/officeDocument/2006/relationships/hyperlink" Target="https://kenpom.com/team.php?team=Southern+Illinois" TargetMode="External"/><Relationship Id="rId592" Type="http://schemas.openxmlformats.org/officeDocument/2006/relationships/hyperlink" Target="https://kenpom.com/conf.php?c=ASun" TargetMode="External"/><Relationship Id="rId606" Type="http://schemas.openxmlformats.org/officeDocument/2006/relationships/hyperlink" Target="https://kenpom.com/conf.php?c=PL" TargetMode="External"/><Relationship Id="rId245" Type="http://schemas.openxmlformats.org/officeDocument/2006/relationships/hyperlink" Target="https://kenpom.com/team.php?team=St.+Thomas" TargetMode="External"/><Relationship Id="rId452" Type="http://schemas.openxmlformats.org/officeDocument/2006/relationships/hyperlink" Target="https://kenpom.com/conf.php?c=A10" TargetMode="External"/><Relationship Id="rId105" Type="http://schemas.openxmlformats.org/officeDocument/2006/relationships/hyperlink" Target="https://kenpom.com/team.php?team=Penn+St." TargetMode="External"/><Relationship Id="rId312" Type="http://schemas.openxmlformats.org/officeDocument/2006/relationships/hyperlink" Target="https://kenpom.com/conf.php?c=SB" TargetMode="External"/><Relationship Id="rId51" Type="http://schemas.openxmlformats.org/officeDocument/2006/relationships/hyperlink" Target="https://kenpom.com/team.php?team=Saint+Mary%27s" TargetMode="External"/><Relationship Id="rId93" Type="http://schemas.openxmlformats.org/officeDocument/2006/relationships/hyperlink" Target="https://kenpom.com/team.php?team=Vanderbilt" TargetMode="External"/><Relationship Id="rId189" Type="http://schemas.openxmlformats.org/officeDocument/2006/relationships/hyperlink" Target="https://kenpom.com/team.php?team=Bradley" TargetMode="External"/><Relationship Id="rId396" Type="http://schemas.openxmlformats.org/officeDocument/2006/relationships/hyperlink" Target="https://kenpom.com/conf.php?c=NEC" TargetMode="External"/><Relationship Id="rId561" Type="http://schemas.openxmlformats.org/officeDocument/2006/relationships/hyperlink" Target="https://kenpom.com/team.php?team=Penn" TargetMode="External"/><Relationship Id="rId617" Type="http://schemas.openxmlformats.org/officeDocument/2006/relationships/hyperlink" Target="https://kenpom.com/team.php?team=Long+Beach+St." TargetMode="External"/><Relationship Id="rId659" Type="http://schemas.openxmlformats.org/officeDocument/2006/relationships/hyperlink" Target="https://kenpom.com/team.php?team=Oral+Roberts" TargetMode="External"/><Relationship Id="rId214" Type="http://schemas.openxmlformats.org/officeDocument/2006/relationships/hyperlink" Target="https://kenpom.com/conf.php?c=Sum" TargetMode="External"/><Relationship Id="rId256" Type="http://schemas.openxmlformats.org/officeDocument/2006/relationships/hyperlink" Target="https://kenpom.com/conf.php?c=Ivy" TargetMode="External"/><Relationship Id="rId298" Type="http://schemas.openxmlformats.org/officeDocument/2006/relationships/hyperlink" Target="https://kenpom.com/conf.php?c=SB" TargetMode="External"/><Relationship Id="rId421" Type="http://schemas.openxmlformats.org/officeDocument/2006/relationships/hyperlink" Target="https://kenpom.com/team.php?team=Lamar" TargetMode="External"/><Relationship Id="rId463" Type="http://schemas.openxmlformats.org/officeDocument/2006/relationships/hyperlink" Target="https://kenpom.com/team.php?team=Idaho+St." TargetMode="External"/><Relationship Id="rId519" Type="http://schemas.openxmlformats.org/officeDocument/2006/relationships/hyperlink" Target="https://kenpom.com/team.php?team=Georgia+Southern" TargetMode="External"/><Relationship Id="rId670" Type="http://schemas.openxmlformats.org/officeDocument/2006/relationships/hyperlink" Target="https://kenpom.com/conf.php?c=MAC" TargetMode="External"/><Relationship Id="rId116" Type="http://schemas.openxmlformats.org/officeDocument/2006/relationships/hyperlink" Target="https://kenpom.com/conf.php?c=BW" TargetMode="External"/><Relationship Id="rId158" Type="http://schemas.openxmlformats.org/officeDocument/2006/relationships/hyperlink" Target="https://kenpom.com/conf.php?c=MWC" TargetMode="External"/><Relationship Id="rId323" Type="http://schemas.openxmlformats.org/officeDocument/2006/relationships/hyperlink" Target="https://kenpom.com/team.php?team=Furman" TargetMode="External"/><Relationship Id="rId530" Type="http://schemas.openxmlformats.org/officeDocument/2006/relationships/hyperlink" Target="https://kenpom.com/conf.php?c=MAAC" TargetMode="External"/><Relationship Id="rId726" Type="http://schemas.openxmlformats.org/officeDocument/2006/relationships/hyperlink" Target="https://kenpom.com/conf.php?c=NEC" TargetMode="External"/><Relationship Id="rId20" Type="http://schemas.openxmlformats.org/officeDocument/2006/relationships/hyperlink" Target="https://kenpom.com/conf.php?c=SEC" TargetMode="External"/><Relationship Id="rId62" Type="http://schemas.openxmlformats.org/officeDocument/2006/relationships/hyperlink" Target="https://kenpom.com/conf.php?c=B12" TargetMode="External"/><Relationship Id="rId365" Type="http://schemas.openxmlformats.org/officeDocument/2006/relationships/hyperlink" Target="https://kenpom.com/team.php?team=Radford" TargetMode="External"/><Relationship Id="rId572" Type="http://schemas.openxmlformats.org/officeDocument/2006/relationships/hyperlink" Target="https://kenpom.com/conf.php?c=Slnd" TargetMode="External"/><Relationship Id="rId628" Type="http://schemas.openxmlformats.org/officeDocument/2006/relationships/hyperlink" Target="https://kenpom.com/conf.php?c=BW" TargetMode="External"/><Relationship Id="rId225" Type="http://schemas.openxmlformats.org/officeDocument/2006/relationships/hyperlink" Target="https://kenpom.com/team.php?team=Saint+Louis" TargetMode="External"/><Relationship Id="rId267" Type="http://schemas.openxmlformats.org/officeDocument/2006/relationships/hyperlink" Target="https://kenpom.com/team.php?team=Charleston" TargetMode="External"/><Relationship Id="rId432" Type="http://schemas.openxmlformats.org/officeDocument/2006/relationships/hyperlink" Target="https://kenpom.com/conf.php?c=ASun" TargetMode="External"/><Relationship Id="rId474" Type="http://schemas.openxmlformats.org/officeDocument/2006/relationships/hyperlink" Target="https://kenpom.com/conf.php?c=Amer" TargetMode="External"/><Relationship Id="rId127" Type="http://schemas.openxmlformats.org/officeDocument/2006/relationships/hyperlink" Target="https://kenpom.com/team.php?team=Arkansas" TargetMode="External"/><Relationship Id="rId681" Type="http://schemas.openxmlformats.org/officeDocument/2006/relationships/hyperlink" Target="https://kenpom.com/team.php?team=Central+Arkansas" TargetMode="External"/><Relationship Id="rId31" Type="http://schemas.openxmlformats.org/officeDocument/2006/relationships/hyperlink" Target="https://kenpom.com/team.php?team=Michigan+St." TargetMode="External"/><Relationship Id="rId73" Type="http://schemas.openxmlformats.org/officeDocument/2006/relationships/hyperlink" Target="https://kenpom.com/team.php?team=Texas" TargetMode="External"/><Relationship Id="rId169" Type="http://schemas.openxmlformats.org/officeDocument/2006/relationships/hyperlink" Target="https://kenpom.com/team.php?team=Georgetown" TargetMode="External"/><Relationship Id="rId334" Type="http://schemas.openxmlformats.org/officeDocument/2006/relationships/hyperlink" Target="https://kenpom.com/conf.php?c=CAA" TargetMode="External"/><Relationship Id="rId376" Type="http://schemas.openxmlformats.org/officeDocument/2006/relationships/hyperlink" Target="https://kenpom.com/conf.php?c=MAAC" TargetMode="External"/><Relationship Id="rId541" Type="http://schemas.openxmlformats.org/officeDocument/2006/relationships/hyperlink" Target="https://kenpom.com/team.php?team=Northern+Kentucky" TargetMode="External"/><Relationship Id="rId583" Type="http://schemas.openxmlformats.org/officeDocument/2006/relationships/hyperlink" Target="https://kenpom.com/team.php?team=Tennessee+Martin" TargetMode="External"/><Relationship Id="rId639" Type="http://schemas.openxmlformats.org/officeDocument/2006/relationships/hyperlink" Target="https://kenpom.com/team.php?team=Southern+Indiana" TargetMode="External"/><Relationship Id="rId4" Type="http://schemas.openxmlformats.org/officeDocument/2006/relationships/hyperlink" Target="https://kenpom.com/archive.php?d=2025-02-01&amp;s=RankAdjOE" TargetMode="External"/><Relationship Id="rId180" Type="http://schemas.openxmlformats.org/officeDocument/2006/relationships/hyperlink" Target="https://kenpom.com/conf.php?c=BE" TargetMode="External"/><Relationship Id="rId236" Type="http://schemas.openxmlformats.org/officeDocument/2006/relationships/hyperlink" Target="https://kenpom.com/conf.php?c=A10" TargetMode="External"/><Relationship Id="rId278" Type="http://schemas.openxmlformats.org/officeDocument/2006/relationships/hyperlink" Target="https://kenpom.com/conf.php?c=SC" TargetMode="External"/><Relationship Id="rId401" Type="http://schemas.openxmlformats.org/officeDocument/2006/relationships/hyperlink" Target="https://kenpom.com/team.php?team=La+Salle" TargetMode="External"/><Relationship Id="rId443" Type="http://schemas.openxmlformats.org/officeDocument/2006/relationships/hyperlink" Target="https://kenpom.com/team.php?team=Portland+St." TargetMode="External"/><Relationship Id="rId650" Type="http://schemas.openxmlformats.org/officeDocument/2006/relationships/hyperlink" Target="https://kenpom.com/conf.php?c=SWAC" TargetMode="External"/><Relationship Id="rId303" Type="http://schemas.openxmlformats.org/officeDocument/2006/relationships/hyperlink" Target="https://kenpom.com/team.php?team=Purdue+Fort+Wayne" TargetMode="External"/><Relationship Id="rId485" Type="http://schemas.openxmlformats.org/officeDocument/2006/relationships/hyperlink" Target="https://kenpom.com/team.php?team=UMBC" TargetMode="External"/><Relationship Id="rId692" Type="http://schemas.openxmlformats.org/officeDocument/2006/relationships/hyperlink" Target="https://kenpom.com/conf.php?c=SWAC" TargetMode="External"/><Relationship Id="rId706" Type="http://schemas.openxmlformats.org/officeDocument/2006/relationships/hyperlink" Target="https://kenpom.com/conf.php?c=MAC" TargetMode="External"/><Relationship Id="rId42" Type="http://schemas.openxmlformats.org/officeDocument/2006/relationships/hyperlink" Target="https://kenpom.com/conf.php?c=B10" TargetMode="External"/><Relationship Id="rId84" Type="http://schemas.openxmlformats.org/officeDocument/2006/relationships/hyperlink" Target="https://kenpom.com/conf.php?c=ACC" TargetMode="External"/><Relationship Id="rId138" Type="http://schemas.openxmlformats.org/officeDocument/2006/relationships/hyperlink" Target="https://kenpom.com/conf.php?c=B10" TargetMode="External"/><Relationship Id="rId345" Type="http://schemas.openxmlformats.org/officeDocument/2006/relationships/hyperlink" Target="https://kenpom.com/team.php?team=Towson" TargetMode="External"/><Relationship Id="rId387" Type="http://schemas.openxmlformats.org/officeDocument/2006/relationships/hyperlink" Target="https://kenpom.com/team.php?team=Montana+St." TargetMode="External"/><Relationship Id="rId510" Type="http://schemas.openxmlformats.org/officeDocument/2006/relationships/hyperlink" Target="https://kenpom.com/conf.php?c=MVC" TargetMode="External"/><Relationship Id="rId552" Type="http://schemas.openxmlformats.org/officeDocument/2006/relationships/hyperlink" Target="https://kenpom.com/conf.php?c=Ivy" TargetMode="External"/><Relationship Id="rId594" Type="http://schemas.openxmlformats.org/officeDocument/2006/relationships/hyperlink" Target="https://kenpom.com/conf.php?c=WCC" TargetMode="External"/><Relationship Id="rId608" Type="http://schemas.openxmlformats.org/officeDocument/2006/relationships/hyperlink" Target="https://kenpom.com/conf.php?c=MAC" TargetMode="External"/><Relationship Id="rId191" Type="http://schemas.openxmlformats.org/officeDocument/2006/relationships/hyperlink" Target="https://kenpom.com/team.php?team=Grand+Canyon" TargetMode="External"/><Relationship Id="rId205" Type="http://schemas.openxmlformats.org/officeDocument/2006/relationships/hyperlink" Target="https://kenpom.com/team.php?team=High+Point" TargetMode="External"/><Relationship Id="rId247" Type="http://schemas.openxmlformats.org/officeDocument/2006/relationships/hyperlink" Target="https://kenpom.com/team.php?team=Virginia" TargetMode="External"/><Relationship Id="rId412" Type="http://schemas.openxmlformats.org/officeDocument/2006/relationships/hyperlink" Target="https://kenpom.com/conf.php?c=WCC" TargetMode="External"/><Relationship Id="rId107" Type="http://schemas.openxmlformats.org/officeDocument/2006/relationships/hyperlink" Target="https://kenpom.com/team.php?team=Northwestern" TargetMode="External"/><Relationship Id="rId289" Type="http://schemas.openxmlformats.org/officeDocument/2006/relationships/hyperlink" Target="https://kenpom.com/team.php?team=Illinois+St." TargetMode="External"/><Relationship Id="rId454" Type="http://schemas.openxmlformats.org/officeDocument/2006/relationships/hyperlink" Target="https://kenpom.com/conf.php?c=SC" TargetMode="External"/><Relationship Id="rId496" Type="http://schemas.openxmlformats.org/officeDocument/2006/relationships/hyperlink" Target="https://kenpom.com/conf.php?c=OVC" TargetMode="External"/><Relationship Id="rId661" Type="http://schemas.openxmlformats.org/officeDocument/2006/relationships/hyperlink" Target="https://kenpom.com/team.php?team=Detroit+Mercy" TargetMode="External"/><Relationship Id="rId717" Type="http://schemas.openxmlformats.org/officeDocument/2006/relationships/hyperlink" Target="https://kenpom.com/team.php?team=Western+Illinois" TargetMode="External"/><Relationship Id="rId11" Type="http://schemas.openxmlformats.org/officeDocument/2006/relationships/hyperlink" Target="https://kenpom.com/team.php?team=Duke" TargetMode="External"/><Relationship Id="rId53" Type="http://schemas.openxmlformats.org/officeDocument/2006/relationships/hyperlink" Target="https://kenpom.com/team.php?team=Ohio+St." TargetMode="External"/><Relationship Id="rId149" Type="http://schemas.openxmlformats.org/officeDocument/2006/relationships/hyperlink" Target="https://kenpom.com/team.php?team=Yale" TargetMode="External"/><Relationship Id="rId314" Type="http://schemas.openxmlformats.org/officeDocument/2006/relationships/hyperlink" Target="https://kenpom.com/conf.php?c=ASun" TargetMode="External"/><Relationship Id="rId356" Type="http://schemas.openxmlformats.org/officeDocument/2006/relationships/hyperlink" Target="https://kenpom.com/conf.php?c=BE" TargetMode="External"/><Relationship Id="rId398" Type="http://schemas.openxmlformats.org/officeDocument/2006/relationships/hyperlink" Target="https://kenpom.com/conf.php?c=WAC" TargetMode="External"/><Relationship Id="rId521" Type="http://schemas.openxmlformats.org/officeDocument/2006/relationships/hyperlink" Target="https://kenpom.com/team.php?team=Manhattan" TargetMode="External"/><Relationship Id="rId563" Type="http://schemas.openxmlformats.org/officeDocument/2006/relationships/hyperlink" Target="https://kenpom.com/team.php?team=Tennessee+St." TargetMode="External"/><Relationship Id="rId619" Type="http://schemas.openxmlformats.org/officeDocument/2006/relationships/hyperlink" Target="https://kenpom.com/team.php?team=North+Carolina+Central" TargetMode="External"/><Relationship Id="rId95" Type="http://schemas.openxmlformats.org/officeDocument/2006/relationships/hyperlink" Target="https://kenpom.com/team.php?team=Xavier" TargetMode="External"/><Relationship Id="rId160" Type="http://schemas.openxmlformats.org/officeDocument/2006/relationships/hyperlink" Target="https://kenpom.com/conf.php?c=SEC" TargetMode="External"/><Relationship Id="rId216" Type="http://schemas.openxmlformats.org/officeDocument/2006/relationships/hyperlink" Target="https://kenpom.com/conf.php?c=CAA" TargetMode="External"/><Relationship Id="rId423" Type="http://schemas.openxmlformats.org/officeDocument/2006/relationships/hyperlink" Target="https://kenpom.com/team.php?team=Boston+College" TargetMode="External"/><Relationship Id="rId258" Type="http://schemas.openxmlformats.org/officeDocument/2006/relationships/hyperlink" Target="https://kenpom.com/conf.php?c=MVC" TargetMode="External"/><Relationship Id="rId465" Type="http://schemas.openxmlformats.org/officeDocument/2006/relationships/hyperlink" Target="https://kenpom.com/team.php?team=American" TargetMode="External"/><Relationship Id="rId630" Type="http://schemas.openxmlformats.org/officeDocument/2006/relationships/hyperlink" Target="https://kenpom.com/conf.php?c=NEC" TargetMode="External"/><Relationship Id="rId672" Type="http://schemas.openxmlformats.org/officeDocument/2006/relationships/hyperlink" Target="https://kenpom.com/conf.php?c=CAA" TargetMode="External"/><Relationship Id="rId728" Type="http://schemas.openxmlformats.org/officeDocument/2006/relationships/hyperlink" Target="https://kenpom.com/conf.php?c=AE" TargetMode="External"/><Relationship Id="rId22" Type="http://schemas.openxmlformats.org/officeDocument/2006/relationships/hyperlink" Target="https://kenpom.com/conf.php?c=B12" TargetMode="External"/><Relationship Id="rId64" Type="http://schemas.openxmlformats.org/officeDocument/2006/relationships/hyperlink" Target="https://kenpom.com/conf.php?c=ACC" TargetMode="External"/><Relationship Id="rId118" Type="http://schemas.openxmlformats.org/officeDocument/2006/relationships/hyperlink" Target="https://kenpom.com/conf.php?c=B12" TargetMode="External"/><Relationship Id="rId325" Type="http://schemas.openxmlformats.org/officeDocument/2006/relationships/hyperlink" Target="https://kenpom.com/team.php?team=Seattle" TargetMode="External"/><Relationship Id="rId367" Type="http://schemas.openxmlformats.org/officeDocument/2006/relationships/hyperlink" Target="https://kenpom.com/team.php?team=Quinnipiac" TargetMode="External"/><Relationship Id="rId532" Type="http://schemas.openxmlformats.org/officeDocument/2006/relationships/hyperlink" Target="https://kenpom.com/conf.php?c=BSth" TargetMode="External"/><Relationship Id="rId574" Type="http://schemas.openxmlformats.org/officeDocument/2006/relationships/hyperlink" Target="https://kenpom.com/conf.php?c=CAA" TargetMode="External"/><Relationship Id="rId171" Type="http://schemas.openxmlformats.org/officeDocument/2006/relationships/hyperlink" Target="https://kenpom.com/team.php?team=Kansas+St." TargetMode="External"/><Relationship Id="rId227" Type="http://schemas.openxmlformats.org/officeDocument/2006/relationships/hyperlink" Target="https://kenpom.com/team.php?team=Georgia+Tech" TargetMode="External"/><Relationship Id="rId269" Type="http://schemas.openxmlformats.org/officeDocument/2006/relationships/hyperlink" Target="https://kenpom.com/team.php?team=Western+Kentucky" TargetMode="External"/><Relationship Id="rId434" Type="http://schemas.openxmlformats.org/officeDocument/2006/relationships/hyperlink" Target="https://kenpom.com/conf.php?c=MAAC" TargetMode="External"/><Relationship Id="rId476" Type="http://schemas.openxmlformats.org/officeDocument/2006/relationships/hyperlink" Target="https://kenpom.com/conf.php?c=ASun" TargetMode="External"/><Relationship Id="rId641" Type="http://schemas.openxmlformats.org/officeDocument/2006/relationships/hyperlink" Target="https://kenpom.com/team.php?team=Loyola+MD" TargetMode="External"/><Relationship Id="rId683" Type="http://schemas.openxmlformats.org/officeDocument/2006/relationships/hyperlink" Target="https://kenpom.com/team.php?team=North+Carolina+A%26T" TargetMode="External"/><Relationship Id="rId33" Type="http://schemas.openxmlformats.org/officeDocument/2006/relationships/hyperlink" Target="https://kenpom.com/team.php?team=St.+John%27s" TargetMode="External"/><Relationship Id="rId129" Type="http://schemas.openxmlformats.org/officeDocument/2006/relationships/hyperlink" Target="https://kenpom.com/team.php?team=UC+Irvine" TargetMode="External"/><Relationship Id="rId280" Type="http://schemas.openxmlformats.org/officeDocument/2006/relationships/hyperlink" Target="https://kenpom.com/conf.php?c=CUSA" TargetMode="External"/><Relationship Id="rId336" Type="http://schemas.openxmlformats.org/officeDocument/2006/relationships/hyperlink" Target="https://kenpom.com/conf.php?c=Slnd" TargetMode="External"/><Relationship Id="rId501" Type="http://schemas.openxmlformats.org/officeDocument/2006/relationships/hyperlink" Target="https://kenpom.com/team.php?team=Siena" TargetMode="External"/><Relationship Id="rId543" Type="http://schemas.openxmlformats.org/officeDocument/2006/relationships/hyperlink" Target="https://kenpom.com/team.php?team=Vermont" TargetMode="External"/><Relationship Id="rId75" Type="http://schemas.openxmlformats.org/officeDocument/2006/relationships/hyperlink" Target="https://kenpom.com/team.php?team=Oregon" TargetMode="External"/><Relationship Id="rId140" Type="http://schemas.openxmlformats.org/officeDocument/2006/relationships/hyperlink" Target="https://kenpom.com/conf.php?c=WCC" TargetMode="External"/><Relationship Id="rId182" Type="http://schemas.openxmlformats.org/officeDocument/2006/relationships/hyperlink" Target="https://kenpom.com/conf.php?c=A10" TargetMode="External"/><Relationship Id="rId378" Type="http://schemas.openxmlformats.org/officeDocument/2006/relationships/hyperlink" Target="https://kenpom.com/conf.php?c=Horz" TargetMode="External"/><Relationship Id="rId403" Type="http://schemas.openxmlformats.org/officeDocument/2006/relationships/hyperlink" Target="https://kenpom.com/team.php?team=Toledo" TargetMode="External"/><Relationship Id="rId585" Type="http://schemas.openxmlformats.org/officeDocument/2006/relationships/hyperlink" Target="https://kenpom.com/team.php?team=Texas+Southern" TargetMode="External"/><Relationship Id="rId6" Type="http://schemas.openxmlformats.org/officeDocument/2006/relationships/hyperlink" Target="https://kenpom.com/archive.php?d=2025-02-01&amp;s=RankAdjTempo" TargetMode="External"/><Relationship Id="rId238" Type="http://schemas.openxmlformats.org/officeDocument/2006/relationships/hyperlink" Target="https://kenpom.com/conf.php?c=CUSA" TargetMode="External"/><Relationship Id="rId445" Type="http://schemas.openxmlformats.org/officeDocument/2006/relationships/hyperlink" Target="https://kenpom.com/team.php?team=Central+Michigan" TargetMode="External"/><Relationship Id="rId487" Type="http://schemas.openxmlformats.org/officeDocument/2006/relationships/hyperlink" Target="https://kenpom.com/team.php?team=UT+Rio+Grande+Valley" TargetMode="External"/><Relationship Id="rId610" Type="http://schemas.openxmlformats.org/officeDocument/2006/relationships/hyperlink" Target="https://kenpom.com/conf.php?c=SB" TargetMode="External"/><Relationship Id="rId652" Type="http://schemas.openxmlformats.org/officeDocument/2006/relationships/hyperlink" Target="https://kenpom.com/conf.php?c=AE" TargetMode="External"/><Relationship Id="rId694" Type="http://schemas.openxmlformats.org/officeDocument/2006/relationships/hyperlink" Target="https://kenpom.com/conf.php?c=Horz" TargetMode="External"/><Relationship Id="rId708" Type="http://schemas.openxmlformats.org/officeDocument/2006/relationships/hyperlink" Target="https://kenpom.com/conf.php?c=NEC" TargetMode="External"/><Relationship Id="rId291" Type="http://schemas.openxmlformats.org/officeDocument/2006/relationships/hyperlink" Target="https://kenpom.com/team.php?team=Cleveland+St." TargetMode="External"/><Relationship Id="rId305" Type="http://schemas.openxmlformats.org/officeDocument/2006/relationships/hyperlink" Target="https://kenpom.com/team.php?team=Wofford" TargetMode="External"/><Relationship Id="rId347" Type="http://schemas.openxmlformats.org/officeDocument/2006/relationships/hyperlink" Target="https://kenpom.com/team.php?team=Kennesaw+St." TargetMode="External"/><Relationship Id="rId512" Type="http://schemas.openxmlformats.org/officeDocument/2006/relationships/hyperlink" Target="https://kenpom.com/conf.php?c=MWC" TargetMode="External"/><Relationship Id="rId44" Type="http://schemas.openxmlformats.org/officeDocument/2006/relationships/hyperlink" Target="https://kenpom.com/conf.php?c=SEC" TargetMode="External"/><Relationship Id="rId86" Type="http://schemas.openxmlformats.org/officeDocument/2006/relationships/hyperlink" Target="https://kenpom.com/conf.php?c=SEC" TargetMode="External"/><Relationship Id="rId151" Type="http://schemas.openxmlformats.org/officeDocument/2006/relationships/hyperlink" Target="https://kenpom.com/team.php?team=George+Mason" TargetMode="External"/><Relationship Id="rId389" Type="http://schemas.openxmlformats.org/officeDocument/2006/relationships/hyperlink" Target="https://kenpom.com/team.php?team=Hawaii" TargetMode="External"/><Relationship Id="rId554" Type="http://schemas.openxmlformats.org/officeDocument/2006/relationships/hyperlink" Target="https://kenpom.com/conf.php?c=Amer" TargetMode="External"/><Relationship Id="rId596" Type="http://schemas.openxmlformats.org/officeDocument/2006/relationships/hyperlink" Target="https://kenpom.com/conf.php?c=OVC" TargetMode="External"/><Relationship Id="rId193" Type="http://schemas.openxmlformats.org/officeDocument/2006/relationships/hyperlink" Target="https://kenpom.com/team.php?team=Minnesota" TargetMode="External"/><Relationship Id="rId207" Type="http://schemas.openxmlformats.org/officeDocument/2006/relationships/hyperlink" Target="https://kenpom.com/team.php?team=Colorado" TargetMode="External"/><Relationship Id="rId249" Type="http://schemas.openxmlformats.org/officeDocument/2006/relationships/hyperlink" Target="https://kenpom.com/team.php?team=Milwaukee" TargetMode="External"/><Relationship Id="rId414" Type="http://schemas.openxmlformats.org/officeDocument/2006/relationships/hyperlink" Target="https://kenpom.com/conf.php?c=Slnd" TargetMode="External"/><Relationship Id="rId456" Type="http://schemas.openxmlformats.org/officeDocument/2006/relationships/hyperlink" Target="https://kenpom.com/conf.php?c=MVC" TargetMode="External"/><Relationship Id="rId498" Type="http://schemas.openxmlformats.org/officeDocument/2006/relationships/hyperlink" Target="https://kenpom.com/conf.php?c=WAC" TargetMode="External"/><Relationship Id="rId621" Type="http://schemas.openxmlformats.org/officeDocument/2006/relationships/hyperlink" Target="https://kenpom.com/team.php?team=Stonehill" TargetMode="External"/><Relationship Id="rId663" Type="http://schemas.openxmlformats.org/officeDocument/2006/relationships/hyperlink" Target="https://kenpom.com/team.php?team=Alcorn+St." TargetMode="External"/><Relationship Id="rId13" Type="http://schemas.openxmlformats.org/officeDocument/2006/relationships/hyperlink" Target="https://kenpom.com/team.php?team=Florida" TargetMode="External"/><Relationship Id="rId109" Type="http://schemas.openxmlformats.org/officeDocument/2006/relationships/hyperlink" Target="https://kenpom.com/team.php?team=North+Texas" TargetMode="External"/><Relationship Id="rId260" Type="http://schemas.openxmlformats.org/officeDocument/2006/relationships/hyperlink" Target="https://kenpom.com/conf.php?c=BE" TargetMode="External"/><Relationship Id="rId316" Type="http://schemas.openxmlformats.org/officeDocument/2006/relationships/hyperlink" Target="https://kenpom.com/conf.php?c=Amer" TargetMode="External"/><Relationship Id="rId523" Type="http://schemas.openxmlformats.org/officeDocument/2006/relationships/hyperlink" Target="https://kenpom.com/team.php?team=Southern+Miss" TargetMode="External"/><Relationship Id="rId719" Type="http://schemas.openxmlformats.org/officeDocument/2006/relationships/hyperlink" Target="https://kenpom.com/team.php?team=Canisius" TargetMode="External"/><Relationship Id="rId55" Type="http://schemas.openxmlformats.org/officeDocument/2006/relationships/hyperlink" Target="https://kenpom.com/team.php?team=Mississippi+St." TargetMode="External"/><Relationship Id="rId97" Type="http://schemas.openxmlformats.org/officeDocument/2006/relationships/hyperlink" Target="https://kenpom.com/team.php?team=Nebraska" TargetMode="External"/><Relationship Id="rId120" Type="http://schemas.openxmlformats.org/officeDocument/2006/relationships/hyperlink" Target="https://kenpom.com/conf.php?c=B10" TargetMode="External"/><Relationship Id="rId358" Type="http://schemas.openxmlformats.org/officeDocument/2006/relationships/hyperlink" Target="https://kenpom.com/conf.php?c=BSth" TargetMode="External"/><Relationship Id="rId565" Type="http://schemas.openxmlformats.org/officeDocument/2006/relationships/hyperlink" Target="https://kenpom.com/team.php?team=Ball+St." TargetMode="External"/><Relationship Id="rId730" Type="http://schemas.openxmlformats.org/officeDocument/2006/relationships/hyperlink" Target="https://kenpom.com/conf.php?c=MEAC" TargetMode="External"/><Relationship Id="rId162" Type="http://schemas.openxmlformats.org/officeDocument/2006/relationships/hyperlink" Target="https://kenpom.com/conf.php?c=ACC" TargetMode="External"/><Relationship Id="rId218" Type="http://schemas.openxmlformats.org/officeDocument/2006/relationships/hyperlink" Target="https://kenpom.com/conf.php?c=Amer" TargetMode="External"/><Relationship Id="rId425" Type="http://schemas.openxmlformats.org/officeDocument/2006/relationships/hyperlink" Target="https://kenpom.com/team.php?team=Little+Rock" TargetMode="External"/><Relationship Id="rId467" Type="http://schemas.openxmlformats.org/officeDocument/2006/relationships/hyperlink" Target="https://kenpom.com/team.php?team=Gardner+Webb" TargetMode="External"/><Relationship Id="rId632" Type="http://schemas.openxmlformats.org/officeDocument/2006/relationships/hyperlink" Target="https://kenpom.com/conf.php?c=NEC" TargetMode="External"/><Relationship Id="rId271" Type="http://schemas.openxmlformats.org/officeDocument/2006/relationships/hyperlink" Target="https://kenpom.com/team.php?team=East+Tennessee+St." TargetMode="External"/><Relationship Id="rId674" Type="http://schemas.openxmlformats.org/officeDocument/2006/relationships/hyperlink" Target="https://kenpom.com/conf.php?c=MAAC" TargetMode="External"/><Relationship Id="rId24" Type="http://schemas.openxmlformats.org/officeDocument/2006/relationships/hyperlink" Target="https://kenpom.com/conf.php?c=B10" TargetMode="External"/><Relationship Id="rId66" Type="http://schemas.openxmlformats.org/officeDocument/2006/relationships/hyperlink" Target="https://kenpom.com/conf.php?c=SEC" TargetMode="External"/><Relationship Id="rId131" Type="http://schemas.openxmlformats.org/officeDocument/2006/relationships/hyperlink" Target="https://kenpom.com/team.php?team=Oregon+St." TargetMode="External"/><Relationship Id="rId327" Type="http://schemas.openxmlformats.org/officeDocument/2006/relationships/hyperlink" Target="https://kenpom.com/team.php?team=Northern+Colorado" TargetMode="External"/><Relationship Id="rId369" Type="http://schemas.openxmlformats.org/officeDocument/2006/relationships/hyperlink" Target="https://kenpom.com/team.php?team=Wyoming" TargetMode="External"/><Relationship Id="rId534" Type="http://schemas.openxmlformats.org/officeDocument/2006/relationships/hyperlink" Target="https://kenpom.com/conf.php?c=AE" TargetMode="External"/><Relationship Id="rId576" Type="http://schemas.openxmlformats.org/officeDocument/2006/relationships/hyperlink" Target="https://kenpom.com/conf.php?c=MAAC" TargetMode="External"/><Relationship Id="rId173" Type="http://schemas.openxmlformats.org/officeDocument/2006/relationships/hyperlink" Target="https://kenpom.com/team.php?team=Utah" TargetMode="External"/><Relationship Id="rId229" Type="http://schemas.openxmlformats.org/officeDocument/2006/relationships/hyperlink" Target="https://kenpom.com/team.php?team=Louisiana+Tech" TargetMode="External"/><Relationship Id="rId380" Type="http://schemas.openxmlformats.org/officeDocument/2006/relationships/hyperlink" Target="https://kenpom.com/conf.php?c=Amer" TargetMode="External"/><Relationship Id="rId436" Type="http://schemas.openxmlformats.org/officeDocument/2006/relationships/hyperlink" Target="https://kenpom.com/conf.php?c=Ivy" TargetMode="External"/><Relationship Id="rId601" Type="http://schemas.openxmlformats.org/officeDocument/2006/relationships/hyperlink" Target="https://kenpom.com/team.php?team=Air+Force" TargetMode="External"/><Relationship Id="rId643" Type="http://schemas.openxmlformats.org/officeDocument/2006/relationships/hyperlink" Target="https://kenpom.com/team.php?team=Coastal+Carolina" TargetMode="External"/><Relationship Id="rId240" Type="http://schemas.openxmlformats.org/officeDocument/2006/relationships/hyperlink" Target="https://kenpom.com/conf.php?c=A10" TargetMode="External"/><Relationship Id="rId478" Type="http://schemas.openxmlformats.org/officeDocument/2006/relationships/hyperlink" Target="https://kenpom.com/conf.php?c=BW" TargetMode="External"/><Relationship Id="rId685" Type="http://schemas.openxmlformats.org/officeDocument/2006/relationships/hyperlink" Target="https://kenpom.com/team.php?team=Sacramento+St." TargetMode="External"/><Relationship Id="rId35" Type="http://schemas.openxmlformats.org/officeDocument/2006/relationships/hyperlink" Target="https://kenpom.com/team.php?team=Arizona" TargetMode="External"/><Relationship Id="rId77" Type="http://schemas.openxmlformats.org/officeDocument/2006/relationships/hyperlink" Target="https://kenpom.com/team.php?team=Connecticut" TargetMode="External"/><Relationship Id="rId100" Type="http://schemas.openxmlformats.org/officeDocument/2006/relationships/hyperlink" Target="https://kenpom.com/conf.php?c=ACC" TargetMode="External"/><Relationship Id="rId282" Type="http://schemas.openxmlformats.org/officeDocument/2006/relationships/hyperlink" Target="https://kenpom.com/conf.php?c=ASun" TargetMode="External"/><Relationship Id="rId338" Type="http://schemas.openxmlformats.org/officeDocument/2006/relationships/hyperlink" Target="https://kenpom.com/conf.php?c=BW" TargetMode="External"/><Relationship Id="rId503" Type="http://schemas.openxmlformats.org/officeDocument/2006/relationships/hyperlink" Target="https://kenpom.com/team.php?team=Navy" TargetMode="External"/><Relationship Id="rId545" Type="http://schemas.openxmlformats.org/officeDocument/2006/relationships/hyperlink" Target="https://kenpom.com/team.php?team=Eastern+Washington" TargetMode="External"/><Relationship Id="rId587" Type="http://schemas.openxmlformats.org/officeDocument/2006/relationships/hyperlink" Target="https://kenpom.com/team.php?team=Army" TargetMode="External"/><Relationship Id="rId710" Type="http://schemas.openxmlformats.org/officeDocument/2006/relationships/hyperlink" Target="https://kenpom.com/conf.php?c=SC" TargetMode="External"/><Relationship Id="rId8" Type="http://schemas.openxmlformats.org/officeDocument/2006/relationships/hyperlink" Target="https://kenpom.com/conf.php?c=B12" TargetMode="External"/><Relationship Id="rId142" Type="http://schemas.openxmlformats.org/officeDocument/2006/relationships/hyperlink" Target="https://kenpom.com/conf.php?c=MVC" TargetMode="External"/><Relationship Id="rId184" Type="http://schemas.openxmlformats.org/officeDocument/2006/relationships/hyperlink" Target="https://kenpom.com/conf.php?c=B12" TargetMode="External"/><Relationship Id="rId391" Type="http://schemas.openxmlformats.org/officeDocument/2006/relationships/hyperlink" Target="https://kenpom.com/team.php?team=Campbell" TargetMode="External"/><Relationship Id="rId405" Type="http://schemas.openxmlformats.org/officeDocument/2006/relationships/hyperlink" Target="https://kenpom.com/team.php?team=Nicholls" TargetMode="External"/><Relationship Id="rId447" Type="http://schemas.openxmlformats.org/officeDocument/2006/relationships/hyperlink" Target="https://kenpom.com/team.php?team=Montana" TargetMode="External"/><Relationship Id="rId612" Type="http://schemas.openxmlformats.org/officeDocument/2006/relationships/hyperlink" Target="https://kenpom.com/conf.php?c=WAC" TargetMode="External"/><Relationship Id="rId251" Type="http://schemas.openxmlformats.org/officeDocument/2006/relationships/hyperlink" Target="https://kenpom.com/team.php?team=Oklahoma+St." TargetMode="External"/><Relationship Id="rId489" Type="http://schemas.openxmlformats.org/officeDocument/2006/relationships/hyperlink" Target="https://kenpom.com/team.php?team=Idaho" TargetMode="External"/><Relationship Id="rId654" Type="http://schemas.openxmlformats.org/officeDocument/2006/relationships/hyperlink" Target="https://kenpom.com/conf.php?c=NEC" TargetMode="External"/><Relationship Id="rId696" Type="http://schemas.openxmlformats.org/officeDocument/2006/relationships/hyperlink" Target="https://kenpom.com/conf.php?c=AE" TargetMode="External"/><Relationship Id="rId46" Type="http://schemas.openxmlformats.org/officeDocument/2006/relationships/hyperlink" Target="https://kenpom.com/conf.php?c=B10" TargetMode="External"/><Relationship Id="rId293" Type="http://schemas.openxmlformats.org/officeDocument/2006/relationships/hyperlink" Target="https://kenpom.com/team.php?team=New+Mexico+St." TargetMode="External"/><Relationship Id="rId307" Type="http://schemas.openxmlformats.org/officeDocument/2006/relationships/hyperlink" Target="https://kenpom.com/team.php?team=Tulane" TargetMode="External"/><Relationship Id="rId349" Type="http://schemas.openxmlformats.org/officeDocument/2006/relationships/hyperlink" Target="https://kenpom.com/team.php?team=Miami+OH" TargetMode="External"/><Relationship Id="rId514" Type="http://schemas.openxmlformats.org/officeDocument/2006/relationships/hyperlink" Target="https://kenpom.com/conf.php?c=Sum" TargetMode="External"/><Relationship Id="rId556" Type="http://schemas.openxmlformats.org/officeDocument/2006/relationships/hyperlink" Target="https://kenpom.com/conf.php?c=MAAC" TargetMode="External"/><Relationship Id="rId721" Type="http://schemas.openxmlformats.org/officeDocument/2006/relationships/hyperlink" Target="https://kenpom.com/team.php?team=Maryland+Eastern+Shore" TargetMode="External"/><Relationship Id="rId88" Type="http://schemas.openxmlformats.org/officeDocument/2006/relationships/hyperlink" Target="https://kenpom.com/conf.php?c=MWC" TargetMode="External"/><Relationship Id="rId111" Type="http://schemas.openxmlformats.org/officeDocument/2006/relationships/hyperlink" Target="https://kenpom.com/team.php?team=Boise+St." TargetMode="External"/><Relationship Id="rId153" Type="http://schemas.openxmlformats.org/officeDocument/2006/relationships/hyperlink" Target="https://kenpom.com/team.php?team=Stanford" TargetMode="External"/><Relationship Id="rId195" Type="http://schemas.openxmlformats.org/officeDocument/2006/relationships/hyperlink" Target="https://kenpom.com/team.php?team=Akron" TargetMode="External"/><Relationship Id="rId209" Type="http://schemas.openxmlformats.org/officeDocument/2006/relationships/hyperlink" Target="https://kenpom.com/team.php?team=Samford" TargetMode="External"/><Relationship Id="rId360" Type="http://schemas.openxmlformats.org/officeDocument/2006/relationships/hyperlink" Target="https://kenpom.com/conf.php?c=CUSA" TargetMode="External"/><Relationship Id="rId416" Type="http://schemas.openxmlformats.org/officeDocument/2006/relationships/hyperlink" Target="https://kenpom.com/conf.php?c=ACC" TargetMode="External"/><Relationship Id="rId598" Type="http://schemas.openxmlformats.org/officeDocument/2006/relationships/hyperlink" Target="https://kenpom.com/conf.php?c=MEAC" TargetMode="External"/><Relationship Id="rId220" Type="http://schemas.openxmlformats.org/officeDocument/2006/relationships/hyperlink" Target="https://kenpom.com/conf.php?c=MVC" TargetMode="External"/><Relationship Id="rId458" Type="http://schemas.openxmlformats.org/officeDocument/2006/relationships/hyperlink" Target="https://kenpom.com/conf.php?c=Amer" TargetMode="External"/><Relationship Id="rId623" Type="http://schemas.openxmlformats.org/officeDocument/2006/relationships/hyperlink" Target="https://kenpom.com/team.php?team=Western+Michigan" TargetMode="External"/><Relationship Id="rId665" Type="http://schemas.openxmlformats.org/officeDocument/2006/relationships/hyperlink" Target="https://kenpom.com/team.php?team=Morgan+St." TargetMode="External"/><Relationship Id="rId15" Type="http://schemas.openxmlformats.org/officeDocument/2006/relationships/hyperlink" Target="https://kenpom.com/team.php?team=Iowa+St." TargetMode="External"/><Relationship Id="rId57" Type="http://schemas.openxmlformats.org/officeDocument/2006/relationships/hyperlink" Target="https://kenpom.com/team.php?team=Louisville" TargetMode="External"/><Relationship Id="rId262" Type="http://schemas.openxmlformats.org/officeDocument/2006/relationships/hyperlink" Target="https://kenpom.com/conf.php?c=BW" TargetMode="External"/><Relationship Id="rId318" Type="http://schemas.openxmlformats.org/officeDocument/2006/relationships/hyperlink" Target="https://kenpom.com/conf.php?c=CUSA" TargetMode="External"/><Relationship Id="rId525" Type="http://schemas.openxmlformats.org/officeDocument/2006/relationships/hyperlink" Target="https://kenpom.com/team.php?team=Houston+Christian" TargetMode="External"/><Relationship Id="rId567" Type="http://schemas.openxmlformats.org/officeDocument/2006/relationships/hyperlink" Target="https://kenpom.com/team.php?team=Morehead+St." TargetMode="External"/><Relationship Id="rId732" Type="http://schemas.openxmlformats.org/officeDocument/2006/relationships/hyperlink" Target="https://kenpom.com/conf.php?c=SWAC" TargetMode="External"/><Relationship Id="rId99" Type="http://schemas.openxmlformats.org/officeDocument/2006/relationships/hyperlink" Target="https://kenpom.com/team.php?team=SMU" TargetMode="External"/><Relationship Id="rId122" Type="http://schemas.openxmlformats.org/officeDocument/2006/relationships/hyperlink" Target="https://kenpom.com/conf.php?c=B12" TargetMode="External"/><Relationship Id="rId164" Type="http://schemas.openxmlformats.org/officeDocument/2006/relationships/hyperlink" Target="https://kenpom.com/conf.php?c=WCC" TargetMode="External"/><Relationship Id="rId371" Type="http://schemas.openxmlformats.org/officeDocument/2006/relationships/hyperlink" Target="https://kenpom.com/team.php?team=Maine" TargetMode="External"/><Relationship Id="rId427" Type="http://schemas.openxmlformats.org/officeDocument/2006/relationships/hyperlink" Target="https://kenpom.com/team.php?team=William+%26+Mary" TargetMode="External"/><Relationship Id="rId469" Type="http://schemas.openxmlformats.org/officeDocument/2006/relationships/hyperlink" Target="https://kenpom.com/team.php?team=Kansas+City" TargetMode="External"/><Relationship Id="rId634" Type="http://schemas.openxmlformats.org/officeDocument/2006/relationships/hyperlink" Target="https://kenpom.com/conf.php?c=PL" TargetMode="External"/><Relationship Id="rId676" Type="http://schemas.openxmlformats.org/officeDocument/2006/relationships/hyperlink" Target="https://kenpom.com/conf.php?c=ASun" TargetMode="External"/><Relationship Id="rId26" Type="http://schemas.openxmlformats.org/officeDocument/2006/relationships/hyperlink" Target="https://kenpom.com/conf.php?c=WCC" TargetMode="External"/><Relationship Id="rId231" Type="http://schemas.openxmlformats.org/officeDocument/2006/relationships/hyperlink" Target="https://kenpom.com/team.php?team=Illinois+Chicago" TargetMode="External"/><Relationship Id="rId273" Type="http://schemas.openxmlformats.org/officeDocument/2006/relationships/hyperlink" Target="https://kenpom.com/team.php?team=Utah+Valley" TargetMode="External"/><Relationship Id="rId329" Type="http://schemas.openxmlformats.org/officeDocument/2006/relationships/hyperlink" Target="https://kenpom.com/team.php?team=Virginia+Tech" TargetMode="External"/><Relationship Id="rId480" Type="http://schemas.openxmlformats.org/officeDocument/2006/relationships/hyperlink" Target="https://kenpom.com/conf.php?c=MEAC" TargetMode="External"/><Relationship Id="rId536" Type="http://schemas.openxmlformats.org/officeDocument/2006/relationships/hyperlink" Target="https://kenpom.com/conf.php?c=Slnd" TargetMode="External"/><Relationship Id="rId701" Type="http://schemas.openxmlformats.org/officeDocument/2006/relationships/hyperlink" Target="https://kenpom.com/team.php?team=USC+Upstate" TargetMode="External"/><Relationship Id="rId68" Type="http://schemas.openxmlformats.org/officeDocument/2006/relationships/hyperlink" Target="https://kenpom.com/conf.php?c=B12" TargetMode="External"/><Relationship Id="rId133" Type="http://schemas.openxmlformats.org/officeDocument/2006/relationships/hyperlink" Target="https://kenpom.com/team.php?team=Iowa" TargetMode="External"/><Relationship Id="rId175" Type="http://schemas.openxmlformats.org/officeDocument/2006/relationships/hyperlink" Target="https://kenpom.com/team.php?team=Nevada" TargetMode="External"/><Relationship Id="rId340" Type="http://schemas.openxmlformats.org/officeDocument/2006/relationships/hyperlink" Target="https://kenpom.com/conf.php?c=MEAC" TargetMode="External"/><Relationship Id="rId578" Type="http://schemas.openxmlformats.org/officeDocument/2006/relationships/hyperlink" Target="https://kenpom.com/conf.php?c=SC" TargetMode="External"/><Relationship Id="rId200" Type="http://schemas.openxmlformats.org/officeDocument/2006/relationships/hyperlink" Target="https://kenpom.com/conf.php?c=ACC" TargetMode="External"/><Relationship Id="rId382" Type="http://schemas.openxmlformats.org/officeDocument/2006/relationships/hyperlink" Target="https://kenpom.com/conf.php?c=A10" TargetMode="External"/><Relationship Id="rId438" Type="http://schemas.openxmlformats.org/officeDocument/2006/relationships/hyperlink" Target="https://kenpom.com/conf.php?c=SWAC" TargetMode="External"/><Relationship Id="rId603" Type="http://schemas.openxmlformats.org/officeDocument/2006/relationships/hyperlink" Target="https://kenpom.com/team.php?team=Alabama+St." TargetMode="External"/><Relationship Id="rId645" Type="http://schemas.openxmlformats.org/officeDocument/2006/relationships/hyperlink" Target="https://kenpom.com/team.php?team=Niagara" TargetMode="External"/><Relationship Id="rId687" Type="http://schemas.openxmlformats.org/officeDocument/2006/relationships/hyperlink" Target="https://kenpom.com/team.php?team=Denver" TargetMode="External"/><Relationship Id="rId242" Type="http://schemas.openxmlformats.org/officeDocument/2006/relationships/hyperlink" Target="https://kenpom.com/conf.php?c=A10" TargetMode="External"/><Relationship Id="rId284" Type="http://schemas.openxmlformats.org/officeDocument/2006/relationships/hyperlink" Target="https://kenpom.com/conf.php?c=MVC" TargetMode="External"/><Relationship Id="rId491" Type="http://schemas.openxmlformats.org/officeDocument/2006/relationships/hyperlink" Target="https://kenpom.com/team.php?team=Delaware" TargetMode="External"/><Relationship Id="rId505" Type="http://schemas.openxmlformats.org/officeDocument/2006/relationships/hyperlink" Target="https://kenpom.com/team.php?team=Northwestern+St." TargetMode="External"/><Relationship Id="rId712" Type="http://schemas.openxmlformats.org/officeDocument/2006/relationships/hyperlink" Target="https://kenpom.com/conf.php?c=NEC" TargetMode="External"/><Relationship Id="rId37" Type="http://schemas.openxmlformats.org/officeDocument/2006/relationships/hyperlink" Target="https://kenpom.com/team.php?team=Texas+A%26M" TargetMode="External"/><Relationship Id="rId79" Type="http://schemas.openxmlformats.org/officeDocument/2006/relationships/hyperlink" Target="https://kenpom.com/team.php?team=Georgia" TargetMode="External"/><Relationship Id="rId102" Type="http://schemas.openxmlformats.org/officeDocument/2006/relationships/hyperlink" Target="https://kenpom.com/conf.php?c=B12" TargetMode="External"/><Relationship Id="rId144" Type="http://schemas.openxmlformats.org/officeDocument/2006/relationships/hyperlink" Target="https://kenpom.com/conf.php?c=CUSA" TargetMode="External"/><Relationship Id="rId547" Type="http://schemas.openxmlformats.org/officeDocument/2006/relationships/hyperlink" Target="https://kenpom.com/team.php?team=Weber+St." TargetMode="External"/><Relationship Id="rId589" Type="http://schemas.openxmlformats.org/officeDocument/2006/relationships/hyperlink" Target="https://kenpom.com/team.php?team=Old+Dominion" TargetMode="External"/><Relationship Id="rId90" Type="http://schemas.openxmlformats.org/officeDocument/2006/relationships/hyperlink" Target="https://kenpom.com/conf.php?c=A10" TargetMode="External"/><Relationship Id="rId186" Type="http://schemas.openxmlformats.org/officeDocument/2006/relationships/hyperlink" Target="https://kenpom.com/conf.php?c=SB" TargetMode="External"/><Relationship Id="rId351" Type="http://schemas.openxmlformats.org/officeDocument/2006/relationships/hyperlink" Target="https://kenpom.com/team.php?team=UNC+Asheville" TargetMode="External"/><Relationship Id="rId393" Type="http://schemas.openxmlformats.org/officeDocument/2006/relationships/hyperlink" Target="https://kenpom.com/team.php?team=Rice" TargetMode="External"/><Relationship Id="rId407" Type="http://schemas.openxmlformats.org/officeDocument/2006/relationships/hyperlink" Target="https://kenpom.com/team.php?team=Drexel" TargetMode="External"/><Relationship Id="rId449" Type="http://schemas.openxmlformats.org/officeDocument/2006/relationships/hyperlink" Target="https://kenpom.com/team.php?team=Eastern+Kentucky" TargetMode="External"/><Relationship Id="rId614" Type="http://schemas.openxmlformats.org/officeDocument/2006/relationships/hyperlink" Target="https://kenpom.com/conf.php?c=MAC" TargetMode="External"/><Relationship Id="rId656" Type="http://schemas.openxmlformats.org/officeDocument/2006/relationships/hyperlink" Target="https://kenpom.com/conf.php?c=SB" TargetMode="External"/><Relationship Id="rId211" Type="http://schemas.openxmlformats.org/officeDocument/2006/relationships/hyperlink" Target="https://kenpom.com/team.php?team=South+Dakota+St." TargetMode="External"/><Relationship Id="rId253" Type="http://schemas.openxmlformats.org/officeDocument/2006/relationships/hyperlink" Target="https://kenpom.com/team.php?team=UNC+Greensboro" TargetMode="External"/><Relationship Id="rId295" Type="http://schemas.openxmlformats.org/officeDocument/2006/relationships/hyperlink" Target="https://kenpom.com/team.php?team=Kent+St." TargetMode="External"/><Relationship Id="rId309" Type="http://schemas.openxmlformats.org/officeDocument/2006/relationships/hyperlink" Target="https://kenpom.com/team.php?team=Florida+Gulf+Coast" TargetMode="External"/><Relationship Id="rId460" Type="http://schemas.openxmlformats.org/officeDocument/2006/relationships/hyperlink" Target="https://kenpom.com/conf.php?c=BW" TargetMode="External"/><Relationship Id="rId516" Type="http://schemas.openxmlformats.org/officeDocument/2006/relationships/hyperlink" Target="https://kenpom.com/conf.php?c=MVC" TargetMode="External"/><Relationship Id="rId698" Type="http://schemas.openxmlformats.org/officeDocument/2006/relationships/hyperlink" Target="https://kenpom.com/conf.php?c=Slnd" TargetMode="External"/><Relationship Id="rId48" Type="http://schemas.openxmlformats.org/officeDocument/2006/relationships/hyperlink" Target="https://kenpom.com/conf.php?c=B10" TargetMode="External"/><Relationship Id="rId113" Type="http://schemas.openxmlformats.org/officeDocument/2006/relationships/hyperlink" Target="https://kenpom.com/team.php?team=Villanova" TargetMode="External"/><Relationship Id="rId320" Type="http://schemas.openxmlformats.org/officeDocument/2006/relationships/hyperlink" Target="https://kenpom.com/conf.php?c=Amer" TargetMode="External"/><Relationship Id="rId558" Type="http://schemas.openxmlformats.org/officeDocument/2006/relationships/hyperlink" Target="https://kenpom.com/conf.php?c=WAC" TargetMode="External"/><Relationship Id="rId723" Type="http://schemas.openxmlformats.org/officeDocument/2006/relationships/hyperlink" Target="https://kenpom.com/team.php?team=Bellarmine" TargetMode="External"/><Relationship Id="rId155" Type="http://schemas.openxmlformats.org/officeDocument/2006/relationships/hyperlink" Target="https://kenpom.com/team.php?team=Wake+Forest" TargetMode="External"/><Relationship Id="rId197" Type="http://schemas.openxmlformats.org/officeDocument/2006/relationships/hyperlink" Target="https://kenpom.com/team.php?team=Washington" TargetMode="External"/><Relationship Id="rId362" Type="http://schemas.openxmlformats.org/officeDocument/2006/relationships/hyperlink" Target="https://kenpom.com/conf.php?c=SB" TargetMode="External"/><Relationship Id="rId418" Type="http://schemas.openxmlformats.org/officeDocument/2006/relationships/hyperlink" Target="https://kenpom.com/conf.php?c=Sum" TargetMode="External"/><Relationship Id="rId625" Type="http://schemas.openxmlformats.org/officeDocument/2006/relationships/hyperlink" Target="https://kenpom.com/team.php?team=Delaware+St." TargetMode="External"/><Relationship Id="rId222" Type="http://schemas.openxmlformats.org/officeDocument/2006/relationships/hyperlink" Target="https://kenpom.com/conf.php?c=Amer" TargetMode="External"/><Relationship Id="rId264" Type="http://schemas.openxmlformats.org/officeDocument/2006/relationships/hyperlink" Target="https://kenpom.com/conf.php?c=SB" TargetMode="External"/><Relationship Id="rId471" Type="http://schemas.openxmlformats.org/officeDocument/2006/relationships/hyperlink" Target="https://kenpom.com/team.php?team=Indiana+St." TargetMode="External"/><Relationship Id="rId667" Type="http://schemas.openxmlformats.org/officeDocument/2006/relationships/hyperlink" Target="https://kenpom.com/team.php?team=West+Georgia" TargetMode="External"/><Relationship Id="rId17" Type="http://schemas.openxmlformats.org/officeDocument/2006/relationships/hyperlink" Target="https://kenpom.com/team.php?team=Tennessee" TargetMode="External"/><Relationship Id="rId59" Type="http://schemas.openxmlformats.org/officeDocument/2006/relationships/hyperlink" Target="https://kenpom.com/team.php?team=UCLA" TargetMode="External"/><Relationship Id="rId124" Type="http://schemas.openxmlformats.org/officeDocument/2006/relationships/hyperlink" Target="https://kenpom.com/conf.php?c=B12" TargetMode="External"/><Relationship Id="rId527" Type="http://schemas.openxmlformats.org/officeDocument/2006/relationships/hyperlink" Target="https://kenpom.com/team.php?team=Bucknell" TargetMode="External"/><Relationship Id="rId569" Type="http://schemas.openxmlformats.org/officeDocument/2006/relationships/hyperlink" Target="https://kenpom.com/team.php?team=San+Diego" TargetMode="External"/><Relationship Id="rId734" Type="http://schemas.openxmlformats.org/officeDocument/2006/relationships/hyperlink" Target="https://kenpom.com/conf.php?c=SWAC" TargetMode="External"/><Relationship Id="rId70" Type="http://schemas.openxmlformats.org/officeDocument/2006/relationships/hyperlink" Target="https://kenpom.com/conf.php?c=BE" TargetMode="External"/><Relationship Id="rId166" Type="http://schemas.openxmlformats.org/officeDocument/2006/relationships/hyperlink" Target="https://kenpom.com/conf.php?c=ACC" TargetMode="External"/><Relationship Id="rId331" Type="http://schemas.openxmlformats.org/officeDocument/2006/relationships/hyperlink" Target="https://kenpom.com/team.php?team=UC+Riverside" TargetMode="External"/><Relationship Id="rId373" Type="http://schemas.openxmlformats.org/officeDocument/2006/relationships/hyperlink" Target="https://kenpom.com/team.php?team=Marshall" TargetMode="External"/><Relationship Id="rId429" Type="http://schemas.openxmlformats.org/officeDocument/2006/relationships/hyperlink" Target="https://kenpom.com/team.php?team=UMass+Lowell" TargetMode="External"/><Relationship Id="rId580" Type="http://schemas.openxmlformats.org/officeDocument/2006/relationships/hyperlink" Target="https://kenpom.com/conf.php?c=BSth" TargetMode="External"/><Relationship Id="rId636" Type="http://schemas.openxmlformats.org/officeDocument/2006/relationships/hyperlink" Target="https://kenpom.com/conf.php?c=SB" TargetMode="External"/><Relationship Id="rId1" Type="http://schemas.openxmlformats.org/officeDocument/2006/relationships/hyperlink" Target="https://kenpom.com/archive.php?d=2025-02-01" TargetMode="External"/><Relationship Id="rId233" Type="http://schemas.openxmlformats.org/officeDocument/2006/relationships/hyperlink" Target="https://kenpom.com/team.php?team=California" TargetMode="External"/><Relationship Id="rId440" Type="http://schemas.openxmlformats.org/officeDocument/2006/relationships/hyperlink" Target="https://kenpom.com/conf.php?c=Ivy" TargetMode="External"/><Relationship Id="rId678" Type="http://schemas.openxmlformats.org/officeDocument/2006/relationships/hyperlink" Target="https://kenpom.com/conf.php?c=OVC" TargetMode="External"/><Relationship Id="rId28" Type="http://schemas.openxmlformats.org/officeDocument/2006/relationships/hyperlink" Target="https://kenpom.com/conf.php?c=B12" TargetMode="External"/><Relationship Id="rId275" Type="http://schemas.openxmlformats.org/officeDocument/2006/relationships/hyperlink" Target="https://kenpom.com/team.php?team=Duquesne" TargetMode="External"/><Relationship Id="rId300" Type="http://schemas.openxmlformats.org/officeDocument/2006/relationships/hyperlink" Target="https://kenpom.com/conf.php?c=A10" TargetMode="External"/><Relationship Id="rId482" Type="http://schemas.openxmlformats.org/officeDocument/2006/relationships/hyperlink" Target="https://kenpom.com/conf.php?c=BW" TargetMode="External"/><Relationship Id="rId538" Type="http://schemas.openxmlformats.org/officeDocument/2006/relationships/hyperlink" Target="https://kenpom.com/conf.php?c=CAA" TargetMode="External"/><Relationship Id="rId703" Type="http://schemas.openxmlformats.org/officeDocument/2006/relationships/hyperlink" Target="https://kenpom.com/team.php?team=New+Orleans" TargetMode="External"/><Relationship Id="rId81" Type="http://schemas.openxmlformats.org/officeDocument/2006/relationships/hyperlink" Target="https://kenpom.com/team.php?team=Memphis" TargetMode="External"/><Relationship Id="rId135" Type="http://schemas.openxmlformats.org/officeDocument/2006/relationships/hyperlink" Target="https://kenpom.com/team.php?team=LSU" TargetMode="External"/><Relationship Id="rId177" Type="http://schemas.openxmlformats.org/officeDocument/2006/relationships/hyperlink" Target="https://kenpom.com/team.php?team=Saint+Joseph%27s" TargetMode="External"/><Relationship Id="rId342" Type="http://schemas.openxmlformats.org/officeDocument/2006/relationships/hyperlink" Target="https://kenpom.com/conf.php?c=CAA" TargetMode="External"/><Relationship Id="rId384" Type="http://schemas.openxmlformats.org/officeDocument/2006/relationships/hyperlink" Target="https://kenpom.com/conf.php?c=Horz" TargetMode="External"/><Relationship Id="rId591" Type="http://schemas.openxmlformats.org/officeDocument/2006/relationships/hyperlink" Target="https://kenpom.com/team.php?team=Austin+Peay" TargetMode="External"/><Relationship Id="rId605" Type="http://schemas.openxmlformats.org/officeDocument/2006/relationships/hyperlink" Target="https://kenpom.com/team.php?team=Boston+University" TargetMode="External"/><Relationship Id="rId202" Type="http://schemas.openxmlformats.org/officeDocument/2006/relationships/hyperlink" Target="https://kenpom.com/conf.php?c=MWC" TargetMode="External"/><Relationship Id="rId244" Type="http://schemas.openxmlformats.org/officeDocument/2006/relationships/hyperlink" Target="https://kenpom.com/conf.php?c=ACC" TargetMode="External"/><Relationship Id="rId647" Type="http://schemas.openxmlformats.org/officeDocument/2006/relationships/hyperlink" Target="https://kenpom.com/team.php?team=Portland" TargetMode="External"/><Relationship Id="rId689" Type="http://schemas.openxmlformats.org/officeDocument/2006/relationships/hyperlink" Target="https://kenpom.com/team.php?team=Lindenwood" TargetMode="External"/><Relationship Id="rId39" Type="http://schemas.openxmlformats.org/officeDocument/2006/relationships/hyperlink" Target="https://kenpom.com/team.php?team=Wisconsin" TargetMode="External"/><Relationship Id="rId286" Type="http://schemas.openxmlformats.org/officeDocument/2006/relationships/hyperlink" Target="https://kenpom.com/conf.php?c=WCC" TargetMode="External"/><Relationship Id="rId451" Type="http://schemas.openxmlformats.org/officeDocument/2006/relationships/hyperlink" Target="https://kenpom.com/team.php?team=Richmond" TargetMode="External"/><Relationship Id="rId493" Type="http://schemas.openxmlformats.org/officeDocument/2006/relationships/hyperlink" Target="https://kenpom.com/team.php?team=Southern+Utah" TargetMode="External"/><Relationship Id="rId507" Type="http://schemas.openxmlformats.org/officeDocument/2006/relationships/hyperlink" Target="https://kenpom.com/team.php?team=SIUE" TargetMode="External"/><Relationship Id="rId549" Type="http://schemas.openxmlformats.org/officeDocument/2006/relationships/hyperlink" Target="https://kenpom.com/team.php?team=Mount+St.+Mary%27s" TargetMode="External"/><Relationship Id="rId714" Type="http://schemas.openxmlformats.org/officeDocument/2006/relationships/hyperlink" Target="https://kenpom.com/conf.php?c=SWAC" TargetMode="External"/><Relationship Id="rId50" Type="http://schemas.openxmlformats.org/officeDocument/2006/relationships/hyperlink" Target="https://kenpom.com/conf.php?c=SEC" TargetMode="External"/><Relationship Id="rId104" Type="http://schemas.openxmlformats.org/officeDocument/2006/relationships/hyperlink" Target="https://kenpom.com/conf.php?c=MWC" TargetMode="External"/><Relationship Id="rId146" Type="http://schemas.openxmlformats.org/officeDocument/2006/relationships/hyperlink" Target="https://kenpom.com/conf.php?c=A10" TargetMode="External"/><Relationship Id="rId188" Type="http://schemas.openxmlformats.org/officeDocument/2006/relationships/hyperlink" Target="https://kenpom.com/conf.php?c=ASun" TargetMode="External"/><Relationship Id="rId311" Type="http://schemas.openxmlformats.org/officeDocument/2006/relationships/hyperlink" Target="https://kenpom.com/team.php?team=James+Madison" TargetMode="External"/><Relationship Id="rId353" Type="http://schemas.openxmlformats.org/officeDocument/2006/relationships/hyperlink" Target="https://kenpom.com/team.php?team=Oakland" TargetMode="External"/><Relationship Id="rId395" Type="http://schemas.openxmlformats.org/officeDocument/2006/relationships/hyperlink" Target="https://kenpom.com/team.php?team=Central+Connecticut" TargetMode="External"/><Relationship Id="rId409" Type="http://schemas.openxmlformats.org/officeDocument/2006/relationships/hyperlink" Target="https://kenpom.com/team.php?team=Winthrop" TargetMode="External"/><Relationship Id="rId560" Type="http://schemas.openxmlformats.org/officeDocument/2006/relationships/hyperlink" Target="https://kenpom.com/conf.php?c=Sum" TargetMode="External"/><Relationship Id="rId92" Type="http://schemas.openxmlformats.org/officeDocument/2006/relationships/hyperlink" Target="https://kenpom.com/conf.php?c=MWC" TargetMode="External"/><Relationship Id="rId213" Type="http://schemas.openxmlformats.org/officeDocument/2006/relationships/hyperlink" Target="https://kenpom.com/team.php?team=North+Dakota+St." TargetMode="External"/><Relationship Id="rId420" Type="http://schemas.openxmlformats.org/officeDocument/2006/relationships/hyperlink" Target="https://kenpom.com/conf.php?c=A10" TargetMode="External"/><Relationship Id="rId616" Type="http://schemas.openxmlformats.org/officeDocument/2006/relationships/hyperlink" Target="https://kenpom.com/conf.php?c=PL" TargetMode="External"/><Relationship Id="rId658" Type="http://schemas.openxmlformats.org/officeDocument/2006/relationships/hyperlink" Target="https://kenpom.com/conf.php?c=Horz" TargetMode="External"/><Relationship Id="rId255" Type="http://schemas.openxmlformats.org/officeDocument/2006/relationships/hyperlink" Target="https://kenpom.com/team.php?team=Cornell" TargetMode="External"/><Relationship Id="rId297" Type="http://schemas.openxmlformats.org/officeDocument/2006/relationships/hyperlink" Target="https://kenpom.com/team.php?team=South+Alabama" TargetMode="External"/><Relationship Id="rId462" Type="http://schemas.openxmlformats.org/officeDocument/2006/relationships/hyperlink" Target="https://kenpom.com/conf.php?c=PL" TargetMode="External"/><Relationship Id="rId518" Type="http://schemas.openxmlformats.org/officeDocument/2006/relationships/hyperlink" Target="https://kenpom.com/conf.php?c=Ivy" TargetMode="External"/><Relationship Id="rId725" Type="http://schemas.openxmlformats.org/officeDocument/2006/relationships/hyperlink" Target="https://kenpom.com/team.php?team=Chicago+St." TargetMode="External"/><Relationship Id="rId115" Type="http://schemas.openxmlformats.org/officeDocument/2006/relationships/hyperlink" Target="https://kenpom.com/team.php?team=UC+San+Diego" TargetMode="External"/><Relationship Id="rId157" Type="http://schemas.openxmlformats.org/officeDocument/2006/relationships/hyperlink" Target="https://kenpom.com/team.php?team=Colorado+St." TargetMode="External"/><Relationship Id="rId322" Type="http://schemas.openxmlformats.org/officeDocument/2006/relationships/hyperlink" Target="https://kenpom.com/conf.php?c=WAC" TargetMode="External"/><Relationship Id="rId364" Type="http://schemas.openxmlformats.org/officeDocument/2006/relationships/hyperlink" Target="https://kenpom.com/conf.php?c=MAC" TargetMode="External"/><Relationship Id="rId61" Type="http://schemas.openxmlformats.org/officeDocument/2006/relationships/hyperlink" Target="https://kenpom.com/team.php?team=Baylor" TargetMode="External"/><Relationship Id="rId199" Type="http://schemas.openxmlformats.org/officeDocument/2006/relationships/hyperlink" Target="https://kenpom.com/team.php?team=N.C.+State" TargetMode="External"/><Relationship Id="rId571" Type="http://schemas.openxmlformats.org/officeDocument/2006/relationships/hyperlink" Target="https://kenpom.com/team.php?team=Incarnate+Word" TargetMode="External"/><Relationship Id="rId627" Type="http://schemas.openxmlformats.org/officeDocument/2006/relationships/hyperlink" Target="https://kenpom.com/team.php?team=Cal+St.+Fullerton" TargetMode="External"/><Relationship Id="rId669" Type="http://schemas.openxmlformats.org/officeDocument/2006/relationships/hyperlink" Target="https://kenpom.com/team.php?team=Buffalo" TargetMode="External"/><Relationship Id="rId19" Type="http://schemas.openxmlformats.org/officeDocument/2006/relationships/hyperlink" Target="https://kenpom.com/team.php?team=Alabama" TargetMode="External"/><Relationship Id="rId224" Type="http://schemas.openxmlformats.org/officeDocument/2006/relationships/hyperlink" Target="https://kenpom.com/conf.php?c=SB" TargetMode="External"/><Relationship Id="rId266" Type="http://schemas.openxmlformats.org/officeDocument/2006/relationships/hyperlink" Target="https://kenpom.com/conf.php?c=Amer" TargetMode="External"/><Relationship Id="rId431" Type="http://schemas.openxmlformats.org/officeDocument/2006/relationships/hyperlink" Target="https://kenpom.com/team.php?team=Queens" TargetMode="External"/><Relationship Id="rId473" Type="http://schemas.openxmlformats.org/officeDocument/2006/relationships/hyperlink" Target="https://kenpom.com/team.php?team=Charlotte" TargetMode="External"/><Relationship Id="rId529" Type="http://schemas.openxmlformats.org/officeDocument/2006/relationships/hyperlink" Target="https://kenpom.com/team.php?team=Saint+Peter%27s" TargetMode="External"/><Relationship Id="rId680" Type="http://schemas.openxmlformats.org/officeDocument/2006/relationships/hyperlink" Target="https://kenpom.com/conf.php?c=SWAC" TargetMode="External"/><Relationship Id="rId30" Type="http://schemas.openxmlformats.org/officeDocument/2006/relationships/hyperlink" Target="https://kenpom.com/conf.php?c=BE" TargetMode="External"/><Relationship Id="rId126" Type="http://schemas.openxmlformats.org/officeDocument/2006/relationships/hyperlink" Target="https://kenpom.com/conf.php?c=Slnd" TargetMode="External"/><Relationship Id="rId168" Type="http://schemas.openxmlformats.org/officeDocument/2006/relationships/hyperlink" Target="https://kenpom.com/conf.php?c=BE" TargetMode="External"/><Relationship Id="rId333" Type="http://schemas.openxmlformats.org/officeDocument/2006/relationships/hyperlink" Target="https://kenpom.com/team.php?team=Hofstra" TargetMode="External"/><Relationship Id="rId540" Type="http://schemas.openxmlformats.org/officeDocument/2006/relationships/hyperlink" Target="https://kenpom.com/conf.php?c=SWAC" TargetMode="External"/><Relationship Id="rId72" Type="http://schemas.openxmlformats.org/officeDocument/2006/relationships/hyperlink" Target="https://kenpom.com/conf.php?c=ACC" TargetMode="External"/><Relationship Id="rId375" Type="http://schemas.openxmlformats.org/officeDocument/2006/relationships/hyperlink" Target="https://kenpom.com/team.php?team=Merrimack" TargetMode="External"/><Relationship Id="rId582" Type="http://schemas.openxmlformats.org/officeDocument/2006/relationships/hyperlink" Target="https://kenpom.com/conf.php?c=SWAC" TargetMode="External"/><Relationship Id="rId638" Type="http://schemas.openxmlformats.org/officeDocument/2006/relationships/hyperlink" Target="https://kenpom.com/conf.php?c=MAAC" TargetMode="External"/><Relationship Id="rId3" Type="http://schemas.openxmlformats.org/officeDocument/2006/relationships/hyperlink" Target="https://kenpom.com/archive.php?d=2025-02-01" TargetMode="External"/><Relationship Id="rId235" Type="http://schemas.openxmlformats.org/officeDocument/2006/relationships/hyperlink" Target="https://kenpom.com/team.php?team=Rhode+Island" TargetMode="External"/><Relationship Id="rId277" Type="http://schemas.openxmlformats.org/officeDocument/2006/relationships/hyperlink" Target="https://kenpom.com/team.php?team=Chattanooga" TargetMode="External"/><Relationship Id="rId400" Type="http://schemas.openxmlformats.org/officeDocument/2006/relationships/hyperlink" Target="https://kenpom.com/conf.php?c=CAA" TargetMode="External"/><Relationship Id="rId442" Type="http://schemas.openxmlformats.org/officeDocument/2006/relationships/hyperlink" Target="https://kenpom.com/conf.php?c=Horz" TargetMode="External"/><Relationship Id="rId484" Type="http://schemas.openxmlformats.org/officeDocument/2006/relationships/hyperlink" Target="https://kenpom.com/conf.php?c=BSky" TargetMode="External"/><Relationship Id="rId705" Type="http://schemas.openxmlformats.org/officeDocument/2006/relationships/hyperlink" Target="https://kenpom.com/team.php?team=Northern+Illinois" TargetMode="External"/><Relationship Id="rId137" Type="http://schemas.openxmlformats.org/officeDocument/2006/relationships/hyperlink" Target="https://kenpom.com/team.php?team=USC" TargetMode="External"/><Relationship Id="rId302" Type="http://schemas.openxmlformats.org/officeDocument/2006/relationships/hyperlink" Target="https://kenpom.com/conf.php?c=AE" TargetMode="External"/><Relationship Id="rId344" Type="http://schemas.openxmlformats.org/officeDocument/2006/relationships/hyperlink" Target="https://kenpom.com/conf.php?c=MWC" TargetMode="External"/><Relationship Id="rId691" Type="http://schemas.openxmlformats.org/officeDocument/2006/relationships/hyperlink" Target="https://kenpom.com/team.php?team=Florida+A%26M" TargetMode="External"/><Relationship Id="rId41" Type="http://schemas.openxmlformats.org/officeDocument/2006/relationships/hyperlink" Target="https://kenpom.com/team.php?team=Illinois" TargetMode="External"/><Relationship Id="rId83" Type="http://schemas.openxmlformats.org/officeDocument/2006/relationships/hyperlink" Target="https://kenpom.com/team.php?team=North+Carolina" TargetMode="External"/><Relationship Id="rId179" Type="http://schemas.openxmlformats.org/officeDocument/2006/relationships/hyperlink" Target="https://kenpom.com/team.php?team=Providence" TargetMode="External"/><Relationship Id="rId386" Type="http://schemas.openxmlformats.org/officeDocument/2006/relationships/hyperlink" Target="https://kenpom.com/conf.php?c=MVC" TargetMode="External"/><Relationship Id="rId551" Type="http://schemas.openxmlformats.org/officeDocument/2006/relationships/hyperlink" Target="https://kenpom.com/team.php?team=Dartmouth" TargetMode="External"/><Relationship Id="rId593" Type="http://schemas.openxmlformats.org/officeDocument/2006/relationships/hyperlink" Target="https://kenpom.com/team.php?team=Pacific" TargetMode="External"/><Relationship Id="rId607" Type="http://schemas.openxmlformats.org/officeDocument/2006/relationships/hyperlink" Target="https://kenpom.com/team.php?team=Eastern+Michigan" TargetMode="External"/><Relationship Id="rId649" Type="http://schemas.openxmlformats.org/officeDocument/2006/relationships/hyperlink" Target="https://kenpom.com/team.php?team=Grambling+St." TargetMode="External"/><Relationship Id="rId190" Type="http://schemas.openxmlformats.org/officeDocument/2006/relationships/hyperlink" Target="https://kenpom.com/conf.php?c=MVC" TargetMode="External"/><Relationship Id="rId204" Type="http://schemas.openxmlformats.org/officeDocument/2006/relationships/hyperlink" Target="https://kenpom.com/conf.php?c=WCC" TargetMode="External"/><Relationship Id="rId246" Type="http://schemas.openxmlformats.org/officeDocument/2006/relationships/hyperlink" Target="https://kenpom.com/conf.php?c=Sum" TargetMode="External"/><Relationship Id="rId288" Type="http://schemas.openxmlformats.org/officeDocument/2006/relationships/hyperlink" Target="https://kenpom.com/conf.php?c=Ivy" TargetMode="External"/><Relationship Id="rId411" Type="http://schemas.openxmlformats.org/officeDocument/2006/relationships/hyperlink" Target="https://kenpom.com/team.php?team=Pepperdine" TargetMode="External"/><Relationship Id="rId453" Type="http://schemas.openxmlformats.org/officeDocument/2006/relationships/hyperlink" Target="https://kenpom.com/team.php?team=Mercer" TargetMode="External"/><Relationship Id="rId509" Type="http://schemas.openxmlformats.org/officeDocument/2006/relationships/hyperlink" Target="https://kenpom.com/team.php?team=Missouri+St." TargetMode="External"/><Relationship Id="rId660" Type="http://schemas.openxmlformats.org/officeDocument/2006/relationships/hyperlink" Target="https://kenpom.com/conf.php?c=Sum" TargetMode="External"/><Relationship Id="rId106" Type="http://schemas.openxmlformats.org/officeDocument/2006/relationships/hyperlink" Target="https://kenpom.com/conf.php?c=B10" TargetMode="External"/><Relationship Id="rId313" Type="http://schemas.openxmlformats.org/officeDocument/2006/relationships/hyperlink" Target="https://kenpom.com/team.php?team=Jacksonville" TargetMode="External"/><Relationship Id="rId495" Type="http://schemas.openxmlformats.org/officeDocument/2006/relationships/hyperlink" Target="https://kenpom.com/team.php?team=Southeast+Missouri" TargetMode="External"/><Relationship Id="rId716" Type="http://schemas.openxmlformats.org/officeDocument/2006/relationships/hyperlink" Target="https://kenpom.com/conf.php?c=SC" TargetMode="External"/><Relationship Id="rId10" Type="http://schemas.openxmlformats.org/officeDocument/2006/relationships/hyperlink" Target="https://kenpom.com/conf.php?c=SEC" TargetMode="External"/><Relationship Id="rId52" Type="http://schemas.openxmlformats.org/officeDocument/2006/relationships/hyperlink" Target="https://kenpom.com/conf.php?c=WCC" TargetMode="External"/><Relationship Id="rId94" Type="http://schemas.openxmlformats.org/officeDocument/2006/relationships/hyperlink" Target="https://kenpom.com/conf.php?c=SEC" TargetMode="External"/><Relationship Id="rId148" Type="http://schemas.openxmlformats.org/officeDocument/2006/relationships/hyperlink" Target="https://kenpom.com/conf.php?c=B10" TargetMode="External"/><Relationship Id="rId355" Type="http://schemas.openxmlformats.org/officeDocument/2006/relationships/hyperlink" Target="https://kenpom.com/team.php?team=Seton+Hall" TargetMode="External"/><Relationship Id="rId397" Type="http://schemas.openxmlformats.org/officeDocument/2006/relationships/hyperlink" Target="https://kenpom.com/team.php?team=UT+Arlington" TargetMode="External"/><Relationship Id="rId520" Type="http://schemas.openxmlformats.org/officeDocument/2006/relationships/hyperlink" Target="https://kenpom.com/conf.php?c=SB" TargetMode="External"/><Relationship Id="rId562" Type="http://schemas.openxmlformats.org/officeDocument/2006/relationships/hyperlink" Target="https://kenpom.com/conf.php?c=Ivy" TargetMode="External"/><Relationship Id="rId618" Type="http://schemas.openxmlformats.org/officeDocument/2006/relationships/hyperlink" Target="https://kenpom.com/conf.php?c=BW" TargetMode="External"/><Relationship Id="rId215" Type="http://schemas.openxmlformats.org/officeDocument/2006/relationships/hyperlink" Target="https://kenpom.com/team.php?team=UNC+Wilmington" TargetMode="External"/><Relationship Id="rId257" Type="http://schemas.openxmlformats.org/officeDocument/2006/relationships/hyperlink" Target="https://kenpom.com/team.php?team=Belmont" TargetMode="External"/><Relationship Id="rId422" Type="http://schemas.openxmlformats.org/officeDocument/2006/relationships/hyperlink" Target="https://kenpom.com/conf.php?c=Slnd" TargetMode="External"/><Relationship Id="rId464" Type="http://schemas.openxmlformats.org/officeDocument/2006/relationships/hyperlink" Target="https://kenpom.com/conf.php?c=BSky" TargetMode="External"/><Relationship Id="rId299" Type="http://schemas.openxmlformats.org/officeDocument/2006/relationships/hyperlink" Target="https://kenpom.com/team.php?team=Loyola+Chicago" TargetMode="External"/><Relationship Id="rId727" Type="http://schemas.openxmlformats.org/officeDocument/2006/relationships/hyperlink" Target="https://kenpom.com/team.php?team=New+Hampshire" TargetMode="External"/><Relationship Id="rId63" Type="http://schemas.openxmlformats.org/officeDocument/2006/relationships/hyperlink" Target="https://kenpom.com/team.php?team=Clemson" TargetMode="External"/><Relationship Id="rId159" Type="http://schemas.openxmlformats.org/officeDocument/2006/relationships/hyperlink" Target="https://kenpom.com/team.php?team=South+Carolina" TargetMode="External"/><Relationship Id="rId366" Type="http://schemas.openxmlformats.org/officeDocument/2006/relationships/hyperlink" Target="https://kenpom.com/conf.php?c=BSth" TargetMode="External"/><Relationship Id="rId573" Type="http://schemas.openxmlformats.org/officeDocument/2006/relationships/hyperlink" Target="https://kenpom.com/team.php?team=Monmouth" TargetMode="External"/><Relationship Id="rId226" Type="http://schemas.openxmlformats.org/officeDocument/2006/relationships/hyperlink" Target="https://kenpom.com/conf.php?c=A10" TargetMode="External"/><Relationship Id="rId433" Type="http://schemas.openxmlformats.org/officeDocument/2006/relationships/hyperlink" Target="https://kenpom.com/team.php?team=Marist" TargetMode="External"/><Relationship Id="rId640" Type="http://schemas.openxmlformats.org/officeDocument/2006/relationships/hyperlink" Target="https://kenpom.com/conf.php?c=OVC" TargetMode="External"/><Relationship Id="rId74" Type="http://schemas.openxmlformats.org/officeDocument/2006/relationships/hyperlink" Target="https://kenpom.com/conf.php?c=SEC" TargetMode="External"/><Relationship Id="rId377" Type="http://schemas.openxmlformats.org/officeDocument/2006/relationships/hyperlink" Target="https://kenpom.com/team.php?team=Wright+St." TargetMode="External"/><Relationship Id="rId500" Type="http://schemas.openxmlformats.org/officeDocument/2006/relationships/hyperlink" Target="https://kenpom.com/conf.php?c=CUSA" TargetMode="External"/><Relationship Id="rId584" Type="http://schemas.openxmlformats.org/officeDocument/2006/relationships/hyperlink" Target="https://kenpom.com/conf.php?c=OVC" TargetMode="External"/><Relationship Id="rId5" Type="http://schemas.openxmlformats.org/officeDocument/2006/relationships/hyperlink" Target="https://kenpom.com/archive.php?d=2025-02-01&amp;s=RankAdjDE" TargetMode="External"/><Relationship Id="rId237" Type="http://schemas.openxmlformats.org/officeDocument/2006/relationships/hyperlink" Target="https://kenpom.com/team.php?team=Middle+Tennessee" TargetMode="External"/><Relationship Id="rId444" Type="http://schemas.openxmlformats.org/officeDocument/2006/relationships/hyperlink" Target="https://kenpom.com/conf.php?c=BSky" TargetMode="External"/><Relationship Id="rId651" Type="http://schemas.openxmlformats.org/officeDocument/2006/relationships/hyperlink" Target="https://kenpom.com/team.php?team=Binghamton" TargetMode="External"/><Relationship Id="rId290" Type="http://schemas.openxmlformats.org/officeDocument/2006/relationships/hyperlink" Target="https://kenpom.com/conf.php?c=MVC" TargetMode="External"/><Relationship Id="rId304" Type="http://schemas.openxmlformats.org/officeDocument/2006/relationships/hyperlink" Target="https://kenpom.com/conf.php?c=Horz" TargetMode="External"/><Relationship Id="rId388" Type="http://schemas.openxmlformats.org/officeDocument/2006/relationships/hyperlink" Target="https://kenpom.com/conf.php?c=BSky" TargetMode="External"/><Relationship Id="rId511" Type="http://schemas.openxmlformats.org/officeDocument/2006/relationships/hyperlink" Target="https://kenpom.com/team.php?team=Fresno+St." TargetMode="External"/><Relationship Id="rId609" Type="http://schemas.openxmlformats.org/officeDocument/2006/relationships/hyperlink" Target="https://kenpom.com/team.php?team=Georgia+St." TargetMode="External"/><Relationship Id="rId85" Type="http://schemas.openxmlformats.org/officeDocument/2006/relationships/hyperlink" Target="https://kenpom.com/team.php?team=Oklahoma" TargetMode="External"/><Relationship Id="rId150" Type="http://schemas.openxmlformats.org/officeDocument/2006/relationships/hyperlink" Target="https://kenpom.com/conf.php?c=Ivy" TargetMode="External"/><Relationship Id="rId595" Type="http://schemas.openxmlformats.org/officeDocument/2006/relationships/hyperlink" Target="https://kenpom.com/team.php?team=Tennessee+Tech" TargetMode="External"/><Relationship Id="rId248" Type="http://schemas.openxmlformats.org/officeDocument/2006/relationships/hyperlink" Target="https://kenpom.com/conf.php?c=ACC" TargetMode="External"/><Relationship Id="rId455" Type="http://schemas.openxmlformats.org/officeDocument/2006/relationships/hyperlink" Target="https://kenpom.com/team.php?team=Valparaiso" TargetMode="External"/><Relationship Id="rId662" Type="http://schemas.openxmlformats.org/officeDocument/2006/relationships/hyperlink" Target="https://kenpom.com/conf.php?c=Horz" TargetMode="External"/><Relationship Id="rId12" Type="http://schemas.openxmlformats.org/officeDocument/2006/relationships/hyperlink" Target="https://kenpom.com/conf.php?c=ACC" TargetMode="External"/><Relationship Id="rId108" Type="http://schemas.openxmlformats.org/officeDocument/2006/relationships/hyperlink" Target="https://kenpom.com/conf.php?c=B10" TargetMode="External"/><Relationship Id="rId315" Type="http://schemas.openxmlformats.org/officeDocument/2006/relationships/hyperlink" Target="https://kenpom.com/team.php?team=Wichita+St." TargetMode="External"/><Relationship Id="rId522" Type="http://schemas.openxmlformats.org/officeDocument/2006/relationships/hyperlink" Target="https://kenpom.com/conf.php?c=MAAC" TargetMode="External"/><Relationship Id="rId96" Type="http://schemas.openxmlformats.org/officeDocument/2006/relationships/hyperlink" Target="https://kenpom.com/conf.php?c=BE" TargetMode="External"/><Relationship Id="rId161" Type="http://schemas.openxmlformats.org/officeDocument/2006/relationships/hyperlink" Target="https://kenpom.com/team.php?team=Notre+Dame" TargetMode="External"/><Relationship Id="rId399" Type="http://schemas.openxmlformats.org/officeDocument/2006/relationships/hyperlink" Target="https://kenpom.com/team.php?team=Northeastern" TargetMode="External"/><Relationship Id="rId259" Type="http://schemas.openxmlformats.org/officeDocument/2006/relationships/hyperlink" Target="https://kenpom.com/team.php?team=DePaul" TargetMode="External"/><Relationship Id="rId466" Type="http://schemas.openxmlformats.org/officeDocument/2006/relationships/hyperlink" Target="https://kenpom.com/conf.php?c=PL" TargetMode="External"/><Relationship Id="rId673" Type="http://schemas.openxmlformats.org/officeDocument/2006/relationships/hyperlink" Target="https://kenpom.com/team.php?team=Fairfield" TargetMode="External"/><Relationship Id="rId23" Type="http://schemas.openxmlformats.org/officeDocument/2006/relationships/hyperlink" Target="https://kenpom.com/team.php?team=Purdue" TargetMode="External"/><Relationship Id="rId119" Type="http://schemas.openxmlformats.org/officeDocument/2006/relationships/hyperlink" Target="https://kenpom.com/team.php?team=Indiana" TargetMode="External"/><Relationship Id="rId326" Type="http://schemas.openxmlformats.org/officeDocument/2006/relationships/hyperlink" Target="https://kenpom.com/conf.php?c=WAC" TargetMode="External"/><Relationship Id="rId533" Type="http://schemas.openxmlformats.org/officeDocument/2006/relationships/hyperlink" Target="https://kenpom.com/team.php?team=Albany" TargetMode="External"/><Relationship Id="rId172" Type="http://schemas.openxmlformats.org/officeDocument/2006/relationships/hyperlink" Target="https://kenpom.com/conf.php?c=B12" TargetMode="External"/><Relationship Id="rId477" Type="http://schemas.openxmlformats.org/officeDocument/2006/relationships/hyperlink" Target="https://kenpom.com/team.php?team=Cal+St.+Bakersfield" TargetMode="External"/><Relationship Id="rId600" Type="http://schemas.openxmlformats.org/officeDocument/2006/relationships/hyperlink" Target="https://kenpom.com/conf.php?c=PL" TargetMode="External"/><Relationship Id="rId684" Type="http://schemas.openxmlformats.org/officeDocument/2006/relationships/hyperlink" Target="https://kenpom.com/conf.php?c=CAA" TargetMode="External"/><Relationship Id="rId337" Type="http://schemas.openxmlformats.org/officeDocument/2006/relationships/hyperlink" Target="https://kenpom.com/team.php?team=UC+Santa+Barbara" TargetMode="External"/><Relationship Id="rId34" Type="http://schemas.openxmlformats.org/officeDocument/2006/relationships/hyperlink" Target="https://kenpom.com/conf.php?c=BE" TargetMode="External"/><Relationship Id="rId544" Type="http://schemas.openxmlformats.org/officeDocument/2006/relationships/hyperlink" Target="https://kenpom.com/conf.php?c=AE" TargetMode="External"/><Relationship Id="rId183" Type="http://schemas.openxmlformats.org/officeDocument/2006/relationships/hyperlink" Target="https://kenpom.com/team.php?team=TCU" TargetMode="External"/><Relationship Id="rId390" Type="http://schemas.openxmlformats.org/officeDocument/2006/relationships/hyperlink" Target="https://kenpom.com/conf.php?c=BW" TargetMode="External"/><Relationship Id="rId404" Type="http://schemas.openxmlformats.org/officeDocument/2006/relationships/hyperlink" Target="https://kenpom.com/conf.php?c=MAC" TargetMode="External"/><Relationship Id="rId611" Type="http://schemas.openxmlformats.org/officeDocument/2006/relationships/hyperlink" Target="https://kenpom.com/team.php?team=Utah+Tech" TargetMode="External"/><Relationship Id="rId250" Type="http://schemas.openxmlformats.org/officeDocument/2006/relationships/hyperlink" Target="https://kenpom.com/conf.php?c=Horz" TargetMode="External"/><Relationship Id="rId488" Type="http://schemas.openxmlformats.org/officeDocument/2006/relationships/hyperlink" Target="https://kenpom.com/conf.php?c=Slnd" TargetMode="External"/><Relationship Id="rId695" Type="http://schemas.openxmlformats.org/officeDocument/2006/relationships/hyperlink" Target="https://kenpom.com/team.php?team=NJIT" TargetMode="External"/><Relationship Id="rId709" Type="http://schemas.openxmlformats.org/officeDocument/2006/relationships/hyperlink" Target="https://kenpom.com/team.php?team=Western+Carolina" TargetMode="External"/><Relationship Id="rId45" Type="http://schemas.openxmlformats.org/officeDocument/2006/relationships/hyperlink" Target="https://kenpom.com/team.php?team=Maryland" TargetMode="External"/><Relationship Id="rId110" Type="http://schemas.openxmlformats.org/officeDocument/2006/relationships/hyperlink" Target="https://kenpom.com/conf.php?c=Amer" TargetMode="External"/><Relationship Id="rId348" Type="http://schemas.openxmlformats.org/officeDocument/2006/relationships/hyperlink" Target="https://kenpom.com/conf.php?c=CUSA" TargetMode="External"/><Relationship Id="rId555" Type="http://schemas.openxmlformats.org/officeDocument/2006/relationships/hyperlink" Target="https://kenpom.com/team.php?team=Sacred+Heart" TargetMode="External"/><Relationship Id="rId194" Type="http://schemas.openxmlformats.org/officeDocument/2006/relationships/hyperlink" Target="https://kenpom.com/conf.php?c=B10" TargetMode="External"/><Relationship Id="rId208" Type="http://schemas.openxmlformats.org/officeDocument/2006/relationships/hyperlink" Target="https://kenpom.com/conf.php?c=B12" TargetMode="External"/><Relationship Id="rId415" Type="http://schemas.openxmlformats.org/officeDocument/2006/relationships/hyperlink" Target="https://kenpom.com/team.php?team=Miami+FL" TargetMode="External"/><Relationship Id="rId622" Type="http://schemas.openxmlformats.org/officeDocument/2006/relationships/hyperlink" Target="https://kenpom.com/conf.php?c=NEC" TargetMode="External"/><Relationship Id="rId261" Type="http://schemas.openxmlformats.org/officeDocument/2006/relationships/hyperlink" Target="https://kenpom.com/team.php?team=CSUN" TargetMode="External"/><Relationship Id="rId499" Type="http://schemas.openxmlformats.org/officeDocument/2006/relationships/hyperlink" Target="https://kenpom.com/team.php?team=FIU" TargetMode="External"/><Relationship Id="rId56" Type="http://schemas.openxmlformats.org/officeDocument/2006/relationships/hyperlink" Target="https://kenpom.com/conf.php?c=SEC" TargetMode="External"/><Relationship Id="rId359" Type="http://schemas.openxmlformats.org/officeDocument/2006/relationships/hyperlink" Target="https://kenpom.com/team.php?team=Sam+Houston+St." TargetMode="External"/><Relationship Id="rId566" Type="http://schemas.openxmlformats.org/officeDocument/2006/relationships/hyperlink" Target="https://kenpom.com/conf.php?c=MAC" TargetMode="External"/><Relationship Id="rId121" Type="http://schemas.openxmlformats.org/officeDocument/2006/relationships/hyperlink" Target="https://kenpom.com/team.php?team=Cincinnati" TargetMode="External"/><Relationship Id="rId219" Type="http://schemas.openxmlformats.org/officeDocument/2006/relationships/hyperlink" Target="https://kenpom.com/team.php?team=Northern+Iowa" TargetMode="External"/><Relationship Id="rId426" Type="http://schemas.openxmlformats.org/officeDocument/2006/relationships/hyperlink" Target="https://kenpom.com/conf.php?c=OVC" TargetMode="External"/><Relationship Id="rId633" Type="http://schemas.openxmlformats.org/officeDocument/2006/relationships/hyperlink" Target="https://kenpom.com/team.php?team=Holy+Cross" TargetMode="External"/><Relationship Id="rId67" Type="http://schemas.openxmlformats.org/officeDocument/2006/relationships/hyperlink" Target="https://kenpom.com/team.php?team=BYU" TargetMode="External"/><Relationship Id="rId272" Type="http://schemas.openxmlformats.org/officeDocument/2006/relationships/hyperlink" Target="https://kenpom.com/conf.php?c=SC" TargetMode="External"/><Relationship Id="rId577" Type="http://schemas.openxmlformats.org/officeDocument/2006/relationships/hyperlink" Target="https://kenpom.com/team.php?team=VMI" TargetMode="External"/><Relationship Id="rId700" Type="http://schemas.openxmlformats.org/officeDocument/2006/relationships/hyperlink" Target="https://kenpom.com/conf.php?c=NEC" TargetMode="External"/><Relationship Id="rId132" Type="http://schemas.openxmlformats.org/officeDocument/2006/relationships/hyperlink" Target="https://kenpom.com/conf.php?c=WCC" TargetMode="External"/><Relationship Id="rId437" Type="http://schemas.openxmlformats.org/officeDocument/2006/relationships/hyperlink" Target="https://kenpom.com/team.php?team=Southern" TargetMode="External"/><Relationship Id="rId644" Type="http://schemas.openxmlformats.org/officeDocument/2006/relationships/hyperlink" Target="https://kenpom.com/conf.php?c=SB" TargetMode="External"/><Relationship Id="rId283" Type="http://schemas.openxmlformats.org/officeDocument/2006/relationships/hyperlink" Target="https://kenpom.com/team.php?team=Murray+St." TargetMode="External"/><Relationship Id="rId490" Type="http://schemas.openxmlformats.org/officeDocument/2006/relationships/hyperlink" Target="https://kenpom.com/conf.php?c=BSky" TargetMode="External"/><Relationship Id="rId504" Type="http://schemas.openxmlformats.org/officeDocument/2006/relationships/hyperlink" Target="https://kenpom.com/conf.php?c=PL" TargetMode="External"/><Relationship Id="rId711" Type="http://schemas.openxmlformats.org/officeDocument/2006/relationships/hyperlink" Target="https://kenpom.com/team.php?team=Mercyhurst" TargetMode="External"/><Relationship Id="rId78" Type="http://schemas.openxmlformats.org/officeDocument/2006/relationships/hyperlink" Target="https://kenpom.com/conf.php?c=BE" TargetMode="External"/><Relationship Id="rId143" Type="http://schemas.openxmlformats.org/officeDocument/2006/relationships/hyperlink" Target="https://kenpom.com/team.php?team=Liberty" TargetMode="External"/><Relationship Id="rId350" Type="http://schemas.openxmlformats.org/officeDocument/2006/relationships/hyperlink" Target="https://kenpom.com/conf.php?c=MAC" TargetMode="External"/><Relationship Id="rId588" Type="http://schemas.openxmlformats.org/officeDocument/2006/relationships/hyperlink" Target="https://kenpom.com/conf.php?c=PL" TargetMode="External"/><Relationship Id="rId9" Type="http://schemas.openxmlformats.org/officeDocument/2006/relationships/hyperlink" Target="https://kenpom.com/team.php?team=Auburn" TargetMode="External"/><Relationship Id="rId210" Type="http://schemas.openxmlformats.org/officeDocument/2006/relationships/hyperlink" Target="https://kenpom.com/conf.php?c=SC" TargetMode="External"/><Relationship Id="rId448" Type="http://schemas.openxmlformats.org/officeDocument/2006/relationships/hyperlink" Target="https://kenpom.com/conf.php?c=BSky" TargetMode="External"/><Relationship Id="rId655" Type="http://schemas.openxmlformats.org/officeDocument/2006/relationships/hyperlink" Target="https://kenpom.com/team.php?team=Louisiana+Monroe" TargetMode="External"/><Relationship Id="rId294" Type="http://schemas.openxmlformats.org/officeDocument/2006/relationships/hyperlink" Target="https://kenpom.com/conf.php?c=CUSA" TargetMode="External"/><Relationship Id="rId308" Type="http://schemas.openxmlformats.org/officeDocument/2006/relationships/hyperlink" Target="https://kenpom.com/conf.php?c=Amer" TargetMode="External"/><Relationship Id="rId515" Type="http://schemas.openxmlformats.org/officeDocument/2006/relationships/hyperlink" Target="https://kenpom.com/team.php?team=Evansville" TargetMode="External"/><Relationship Id="rId722" Type="http://schemas.openxmlformats.org/officeDocument/2006/relationships/hyperlink" Target="https://kenpom.com/conf.php?c=MEAC" TargetMode="External"/><Relationship Id="rId89" Type="http://schemas.openxmlformats.org/officeDocument/2006/relationships/hyperlink" Target="https://kenpom.com/team.php?team=VCU" TargetMode="External"/><Relationship Id="rId154" Type="http://schemas.openxmlformats.org/officeDocument/2006/relationships/hyperlink" Target="https://kenpom.com/conf.php?c=ACC" TargetMode="External"/><Relationship Id="rId361" Type="http://schemas.openxmlformats.org/officeDocument/2006/relationships/hyperlink" Target="https://kenpom.com/team.php?team=Texas+St." TargetMode="External"/><Relationship Id="rId599" Type="http://schemas.openxmlformats.org/officeDocument/2006/relationships/hyperlink" Target="https://kenpom.com/team.php?team=Lehigh" TargetMode="External"/><Relationship Id="rId459" Type="http://schemas.openxmlformats.org/officeDocument/2006/relationships/hyperlink" Target="https://kenpom.com/team.php?team=UC+Davis" TargetMode="External"/><Relationship Id="rId666" Type="http://schemas.openxmlformats.org/officeDocument/2006/relationships/hyperlink" Target="https://kenpom.com/conf.php?c=MEAC" TargetMode="External"/><Relationship Id="rId16" Type="http://schemas.openxmlformats.org/officeDocument/2006/relationships/hyperlink" Target="https://kenpom.com/conf.php?c=B12" TargetMode="External"/><Relationship Id="rId221" Type="http://schemas.openxmlformats.org/officeDocument/2006/relationships/hyperlink" Target="https://kenpom.com/team.php?team=UAB" TargetMode="External"/><Relationship Id="rId319" Type="http://schemas.openxmlformats.org/officeDocument/2006/relationships/hyperlink" Target="https://kenpom.com/team.php?team=East+Carolina" TargetMode="External"/><Relationship Id="rId526" Type="http://schemas.openxmlformats.org/officeDocument/2006/relationships/hyperlink" Target="https://kenpom.com/conf.php?c=Slnd" TargetMode="External"/><Relationship Id="rId733" Type="http://schemas.openxmlformats.org/officeDocument/2006/relationships/hyperlink" Target="https://kenpom.com/team.php?team=Mississippi+Valley+St." TargetMode="External"/><Relationship Id="rId165" Type="http://schemas.openxmlformats.org/officeDocument/2006/relationships/hyperlink" Target="https://kenpom.com/team.php?team=Florida+St." TargetMode="External"/><Relationship Id="rId372" Type="http://schemas.openxmlformats.org/officeDocument/2006/relationships/hyperlink" Target="https://kenpom.com/conf.php?c=AE" TargetMode="External"/><Relationship Id="rId677" Type="http://schemas.openxmlformats.org/officeDocument/2006/relationships/hyperlink" Target="https://kenpom.com/team.php?team=Eastern+Illinois" TargetMode="External"/><Relationship Id="rId232" Type="http://schemas.openxmlformats.org/officeDocument/2006/relationships/hyperlink" Target="https://kenpom.com/conf.php?c=MVC" TargetMode="External"/><Relationship Id="rId27" Type="http://schemas.openxmlformats.org/officeDocument/2006/relationships/hyperlink" Target="https://kenpom.com/team.php?team=Texas+Tech" TargetMode="External"/><Relationship Id="rId537" Type="http://schemas.openxmlformats.org/officeDocument/2006/relationships/hyperlink" Target="https://kenpom.com/team.php?team=Hampton" TargetMode="External"/><Relationship Id="rId80" Type="http://schemas.openxmlformats.org/officeDocument/2006/relationships/hyperlink" Target="https://kenpom.com/conf.php?c=SEC" TargetMode="External"/><Relationship Id="rId176" Type="http://schemas.openxmlformats.org/officeDocument/2006/relationships/hyperlink" Target="https://kenpom.com/conf.php?c=MWC" TargetMode="External"/><Relationship Id="rId383" Type="http://schemas.openxmlformats.org/officeDocument/2006/relationships/hyperlink" Target="https://kenpom.com/team.php?team=Robert+Morris" TargetMode="External"/><Relationship Id="rId590" Type="http://schemas.openxmlformats.org/officeDocument/2006/relationships/hyperlink" Target="https://kenpom.com/conf.php?c=SB" TargetMode="External"/><Relationship Id="rId604" Type="http://schemas.openxmlformats.org/officeDocument/2006/relationships/hyperlink" Target="https://kenpom.com/conf.php?c=SWAC" TargetMode="External"/><Relationship Id="rId243" Type="http://schemas.openxmlformats.org/officeDocument/2006/relationships/hyperlink" Target="https://kenpom.com/team.php?team=Syracuse" TargetMode="External"/><Relationship Id="rId450" Type="http://schemas.openxmlformats.org/officeDocument/2006/relationships/hyperlink" Target="https://kenpom.com/conf.php?c=ASun" TargetMode="External"/><Relationship Id="rId688" Type="http://schemas.openxmlformats.org/officeDocument/2006/relationships/hyperlink" Target="https://kenpom.com/conf.php?c=Sum" TargetMode="External"/><Relationship Id="rId38" Type="http://schemas.openxmlformats.org/officeDocument/2006/relationships/hyperlink" Target="https://kenpom.com/conf.php?c=SEC" TargetMode="External"/><Relationship Id="rId103" Type="http://schemas.openxmlformats.org/officeDocument/2006/relationships/hyperlink" Target="https://kenpom.com/team.php?team=New+Mexico" TargetMode="External"/><Relationship Id="rId310" Type="http://schemas.openxmlformats.org/officeDocument/2006/relationships/hyperlink" Target="https://kenpom.com/conf.php?c=ASun" TargetMode="External"/><Relationship Id="rId548" Type="http://schemas.openxmlformats.org/officeDocument/2006/relationships/hyperlink" Target="https://kenpom.com/conf.php?c=BSky" TargetMode="External"/><Relationship Id="rId91" Type="http://schemas.openxmlformats.org/officeDocument/2006/relationships/hyperlink" Target="https://kenpom.com/team.php?team=Utah+St." TargetMode="External"/><Relationship Id="rId187" Type="http://schemas.openxmlformats.org/officeDocument/2006/relationships/hyperlink" Target="https://kenpom.com/team.php?team=Lipscomb" TargetMode="External"/><Relationship Id="rId394" Type="http://schemas.openxmlformats.org/officeDocument/2006/relationships/hyperlink" Target="https://kenpom.com/conf.php?c=Amer" TargetMode="External"/><Relationship Id="rId408" Type="http://schemas.openxmlformats.org/officeDocument/2006/relationships/hyperlink" Target="https://kenpom.com/conf.php?c=CAA" TargetMode="External"/><Relationship Id="rId615" Type="http://schemas.openxmlformats.org/officeDocument/2006/relationships/hyperlink" Target="https://kenpom.com/team.php?team=Lafayette" TargetMode="External"/><Relationship Id="rId254" Type="http://schemas.openxmlformats.org/officeDocument/2006/relationships/hyperlink" Target="https://kenpom.com/conf.php?c=SC" TargetMode="External"/><Relationship Id="rId699" Type="http://schemas.openxmlformats.org/officeDocument/2006/relationships/hyperlink" Target="https://kenpom.com/team.php?team=Wagner" TargetMode="External"/><Relationship Id="rId49" Type="http://schemas.openxmlformats.org/officeDocument/2006/relationships/hyperlink" Target="https://kenpom.com/team.php?team=Mississippi" TargetMode="External"/><Relationship Id="rId114" Type="http://schemas.openxmlformats.org/officeDocument/2006/relationships/hyperlink" Target="https://kenpom.com/conf.php?c=BE" TargetMode="External"/><Relationship Id="rId461" Type="http://schemas.openxmlformats.org/officeDocument/2006/relationships/hyperlink" Target="https://kenpom.com/team.php?team=Colgate" TargetMode="External"/><Relationship Id="rId559" Type="http://schemas.openxmlformats.org/officeDocument/2006/relationships/hyperlink" Target="https://kenpom.com/team.php?team=North+Dakota" TargetMode="External"/><Relationship Id="rId198" Type="http://schemas.openxmlformats.org/officeDocument/2006/relationships/hyperlink" Target="https://kenpom.com/conf.php?c=B10" TargetMode="External"/><Relationship Id="rId321" Type="http://schemas.openxmlformats.org/officeDocument/2006/relationships/hyperlink" Target="https://kenpom.com/team.php?team=Cal+Baptist" TargetMode="External"/><Relationship Id="rId419" Type="http://schemas.openxmlformats.org/officeDocument/2006/relationships/hyperlink" Target="https://kenpom.com/team.php?team=Fordham" TargetMode="External"/><Relationship Id="rId626" Type="http://schemas.openxmlformats.org/officeDocument/2006/relationships/hyperlink" Target="https://kenpom.com/conf.php?c=MEAC" TargetMode="External"/><Relationship Id="rId265" Type="http://schemas.openxmlformats.org/officeDocument/2006/relationships/hyperlink" Target="https://kenpom.com/team.php?team=Temple" TargetMode="External"/><Relationship Id="rId472" Type="http://schemas.openxmlformats.org/officeDocument/2006/relationships/hyperlink" Target="https://kenpom.com/conf.php?c=MVC" TargetMode="External"/><Relationship Id="rId125" Type="http://schemas.openxmlformats.org/officeDocument/2006/relationships/hyperlink" Target="https://kenpom.com/team.php?team=McNeese" TargetMode="External"/><Relationship Id="rId332" Type="http://schemas.openxmlformats.org/officeDocument/2006/relationships/hyperlink" Target="https://kenpom.com/conf.php?c=BW" TargetMode="External"/><Relationship Id="rId637" Type="http://schemas.openxmlformats.org/officeDocument/2006/relationships/hyperlink" Target="https://kenpom.com/team.php?team=Rider" TargetMode="External"/><Relationship Id="rId276" Type="http://schemas.openxmlformats.org/officeDocument/2006/relationships/hyperlink" Target="https://kenpom.com/conf.php?c=A10" TargetMode="External"/><Relationship Id="rId483" Type="http://schemas.openxmlformats.org/officeDocument/2006/relationships/hyperlink" Target="https://kenpom.com/team.php?team=Northern+Arizona" TargetMode="External"/><Relationship Id="rId690" Type="http://schemas.openxmlformats.org/officeDocument/2006/relationships/hyperlink" Target="https://kenpom.com/conf.php?c=OVC" TargetMode="External"/><Relationship Id="rId704" Type="http://schemas.openxmlformats.org/officeDocument/2006/relationships/hyperlink" Target="https://kenpom.com/conf.php?c=Slnd" TargetMode="External"/><Relationship Id="rId40" Type="http://schemas.openxmlformats.org/officeDocument/2006/relationships/hyperlink" Target="https://kenpom.com/conf.php?c=B10" TargetMode="External"/><Relationship Id="rId136" Type="http://schemas.openxmlformats.org/officeDocument/2006/relationships/hyperlink" Target="https://kenpom.com/conf.php?c=SEC" TargetMode="External"/><Relationship Id="rId343" Type="http://schemas.openxmlformats.org/officeDocument/2006/relationships/hyperlink" Target="https://kenpom.com/team.php?team=San+Jose+St." TargetMode="External"/><Relationship Id="rId550" Type="http://schemas.openxmlformats.org/officeDocument/2006/relationships/hyperlink" Target="https://kenpom.com/conf.php?c=MAAC" TargetMode="External"/><Relationship Id="rId203" Type="http://schemas.openxmlformats.org/officeDocument/2006/relationships/hyperlink" Target="https://kenpom.com/team.php?team=Washington+St." TargetMode="External"/><Relationship Id="rId648" Type="http://schemas.openxmlformats.org/officeDocument/2006/relationships/hyperlink" Target="https://kenpom.com/conf.php?c=WCC" TargetMode="External"/><Relationship Id="rId287" Type="http://schemas.openxmlformats.org/officeDocument/2006/relationships/hyperlink" Target="https://kenpom.com/team.php?team=Princeton" TargetMode="External"/><Relationship Id="rId410" Type="http://schemas.openxmlformats.org/officeDocument/2006/relationships/hyperlink" Target="https://kenpom.com/conf.php?c=BSth" TargetMode="External"/><Relationship Id="rId494" Type="http://schemas.openxmlformats.org/officeDocument/2006/relationships/hyperlink" Target="https://kenpom.com/conf.php?c=WAC" TargetMode="External"/><Relationship Id="rId508" Type="http://schemas.openxmlformats.org/officeDocument/2006/relationships/hyperlink" Target="https://kenpom.com/conf.php?c=OVC" TargetMode="External"/><Relationship Id="rId715" Type="http://schemas.openxmlformats.org/officeDocument/2006/relationships/hyperlink" Target="https://kenpom.com/team.php?team=The+Citadel" TargetMode="External"/><Relationship Id="rId147" Type="http://schemas.openxmlformats.org/officeDocument/2006/relationships/hyperlink" Target="https://kenpom.com/team.php?team=Rutgers" TargetMode="External"/><Relationship Id="rId354" Type="http://schemas.openxmlformats.org/officeDocument/2006/relationships/hyperlink" Target="https://kenpom.com/conf.php?c=Horz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kenpom.com/team.php?team=Villanova" TargetMode="External"/><Relationship Id="rId671" Type="http://schemas.openxmlformats.org/officeDocument/2006/relationships/hyperlink" Target="https://kenpom.com/team.php?team=Florida+A%26M" TargetMode="External"/><Relationship Id="rId21" Type="http://schemas.openxmlformats.org/officeDocument/2006/relationships/hyperlink" Target="https://kenpom.com/team.php?team=Purdue" TargetMode="External"/><Relationship Id="rId324" Type="http://schemas.openxmlformats.org/officeDocument/2006/relationships/hyperlink" Target="https://kenpom.com/conf.php?c=WAC" TargetMode="External"/><Relationship Id="rId531" Type="http://schemas.openxmlformats.org/officeDocument/2006/relationships/hyperlink" Target="https://kenpom.com/team.php?team=Hampton" TargetMode="External"/><Relationship Id="rId629" Type="http://schemas.openxmlformats.org/officeDocument/2006/relationships/hyperlink" Target="https://kenpom.com/team.php?team=LIU" TargetMode="External"/><Relationship Id="rId170" Type="http://schemas.openxmlformats.org/officeDocument/2006/relationships/hyperlink" Target="https://kenpom.com/conf.php?c=ACC" TargetMode="External"/><Relationship Id="rId268" Type="http://schemas.openxmlformats.org/officeDocument/2006/relationships/hyperlink" Target="https://kenpom.com/conf.php?c=WCC" TargetMode="External"/><Relationship Id="rId475" Type="http://schemas.openxmlformats.org/officeDocument/2006/relationships/hyperlink" Target="https://kenpom.com/team.php?team=Missouri+St." TargetMode="External"/><Relationship Id="rId682" Type="http://schemas.openxmlformats.org/officeDocument/2006/relationships/hyperlink" Target="https://kenpom.com/conf.php?c=CAA" TargetMode="External"/><Relationship Id="rId32" Type="http://schemas.openxmlformats.org/officeDocument/2006/relationships/hyperlink" Target="https://kenpom.com/conf.php?c=B10" TargetMode="External"/><Relationship Id="rId128" Type="http://schemas.openxmlformats.org/officeDocument/2006/relationships/hyperlink" Target="https://kenpom.com/conf.php?c=Amer" TargetMode="External"/><Relationship Id="rId335" Type="http://schemas.openxmlformats.org/officeDocument/2006/relationships/hyperlink" Target="https://kenpom.com/team.php?team=San+Jose+St." TargetMode="External"/><Relationship Id="rId542" Type="http://schemas.openxmlformats.org/officeDocument/2006/relationships/hyperlink" Target="https://kenpom.com/conf.php?c=Sum" TargetMode="External"/><Relationship Id="rId181" Type="http://schemas.openxmlformats.org/officeDocument/2006/relationships/hyperlink" Target="https://kenpom.com/team.php?team=Saint+Joseph%27s" TargetMode="External"/><Relationship Id="rId402" Type="http://schemas.openxmlformats.org/officeDocument/2006/relationships/hyperlink" Target="https://kenpom.com/conf.php?c=Amer" TargetMode="External"/><Relationship Id="rId279" Type="http://schemas.openxmlformats.org/officeDocument/2006/relationships/hyperlink" Target="https://kenpom.com/team.php?team=Chattanooga" TargetMode="External"/><Relationship Id="rId486" Type="http://schemas.openxmlformats.org/officeDocument/2006/relationships/hyperlink" Target="https://kenpom.com/conf.php?c=BW" TargetMode="External"/><Relationship Id="rId693" Type="http://schemas.openxmlformats.org/officeDocument/2006/relationships/hyperlink" Target="https://kenpom.com/team.php?team=New+Orleans" TargetMode="External"/><Relationship Id="rId707" Type="http://schemas.openxmlformats.org/officeDocument/2006/relationships/hyperlink" Target="https://kenpom.com/team.php?team=Mercyhurst" TargetMode="External"/><Relationship Id="rId43" Type="http://schemas.openxmlformats.org/officeDocument/2006/relationships/hyperlink" Target="https://kenpom.com/team.php?team=Marquette" TargetMode="External"/><Relationship Id="rId139" Type="http://schemas.openxmlformats.org/officeDocument/2006/relationships/hyperlink" Target="https://kenpom.com/team.php?team=Iowa" TargetMode="External"/><Relationship Id="rId346" Type="http://schemas.openxmlformats.org/officeDocument/2006/relationships/hyperlink" Target="https://kenpom.com/conf.php?c=MWC" TargetMode="External"/><Relationship Id="rId553" Type="http://schemas.openxmlformats.org/officeDocument/2006/relationships/hyperlink" Target="https://kenpom.com/team.php?team=Mount+St.+Mary%27s" TargetMode="External"/><Relationship Id="rId192" Type="http://schemas.openxmlformats.org/officeDocument/2006/relationships/hyperlink" Target="https://kenpom.com/conf.php?c=B10" TargetMode="External"/><Relationship Id="rId206" Type="http://schemas.openxmlformats.org/officeDocument/2006/relationships/hyperlink" Target="https://kenpom.com/conf.php?c=B12" TargetMode="External"/><Relationship Id="rId413" Type="http://schemas.openxmlformats.org/officeDocument/2006/relationships/hyperlink" Target="https://kenpom.com/team.php?team=Boston+College" TargetMode="External"/><Relationship Id="rId497" Type="http://schemas.openxmlformats.org/officeDocument/2006/relationships/hyperlink" Target="https://kenpom.com/team.php?team=Siena" TargetMode="External"/><Relationship Id="rId620" Type="http://schemas.openxmlformats.org/officeDocument/2006/relationships/hyperlink" Target="https://kenpom.com/conf.php?c=NEC" TargetMode="External"/><Relationship Id="rId718" Type="http://schemas.openxmlformats.org/officeDocument/2006/relationships/hyperlink" Target="https://kenpom.com/conf.php?c=OVC" TargetMode="External"/><Relationship Id="rId357" Type="http://schemas.openxmlformats.org/officeDocument/2006/relationships/hyperlink" Target="https://kenpom.com/team.php?team=Seton+Hall" TargetMode="External"/><Relationship Id="rId54" Type="http://schemas.openxmlformats.org/officeDocument/2006/relationships/hyperlink" Target="https://kenpom.com/conf.php?c=WCC" TargetMode="External"/><Relationship Id="rId217" Type="http://schemas.openxmlformats.org/officeDocument/2006/relationships/hyperlink" Target="https://kenpom.com/team.php?team=South+Dakota+St." TargetMode="External"/><Relationship Id="rId564" Type="http://schemas.openxmlformats.org/officeDocument/2006/relationships/hyperlink" Target="https://kenpom.com/conf.php?c=OVC" TargetMode="External"/><Relationship Id="rId424" Type="http://schemas.openxmlformats.org/officeDocument/2006/relationships/hyperlink" Target="https://kenpom.com/conf.php?c=Amer" TargetMode="External"/><Relationship Id="rId631" Type="http://schemas.openxmlformats.org/officeDocument/2006/relationships/hyperlink" Target="https://kenpom.com/team.php?team=Holy+Cross" TargetMode="External"/><Relationship Id="rId729" Type="http://schemas.openxmlformats.org/officeDocument/2006/relationships/hyperlink" Target="https://kenpom.com/team.php?team=Coppin+St." TargetMode="External"/><Relationship Id="rId270" Type="http://schemas.openxmlformats.org/officeDocument/2006/relationships/hyperlink" Target="https://kenpom.com/conf.php?c=CAA" TargetMode="External"/><Relationship Id="rId65" Type="http://schemas.openxmlformats.org/officeDocument/2006/relationships/hyperlink" Target="https://kenpom.com/team.php?team=Louisville" TargetMode="External"/><Relationship Id="rId130" Type="http://schemas.openxmlformats.org/officeDocument/2006/relationships/hyperlink" Target="https://kenpom.com/conf.php?c=BW" TargetMode="External"/><Relationship Id="rId368" Type="http://schemas.openxmlformats.org/officeDocument/2006/relationships/hyperlink" Target="https://kenpom.com/conf.php?c=BSth" TargetMode="External"/><Relationship Id="rId575" Type="http://schemas.openxmlformats.org/officeDocument/2006/relationships/hyperlink" Target="https://kenpom.com/team.php?team=VMI" TargetMode="External"/><Relationship Id="rId228" Type="http://schemas.openxmlformats.org/officeDocument/2006/relationships/hyperlink" Target="https://kenpom.com/conf.php?c=ACC" TargetMode="External"/><Relationship Id="rId435" Type="http://schemas.openxmlformats.org/officeDocument/2006/relationships/hyperlink" Target="https://kenpom.com/team.php?team=Nebraska+Omaha" TargetMode="External"/><Relationship Id="rId642" Type="http://schemas.openxmlformats.org/officeDocument/2006/relationships/hyperlink" Target="https://kenpom.com/conf.php?c=AE" TargetMode="External"/><Relationship Id="rId281" Type="http://schemas.openxmlformats.org/officeDocument/2006/relationships/hyperlink" Target="https://kenpom.com/team.php?team=Appalachian+St." TargetMode="External"/><Relationship Id="rId502" Type="http://schemas.openxmlformats.org/officeDocument/2006/relationships/hyperlink" Target="https://kenpom.com/conf.php?c=OVC" TargetMode="External"/><Relationship Id="rId76" Type="http://schemas.openxmlformats.org/officeDocument/2006/relationships/hyperlink" Target="https://kenpom.com/conf.php?c=SEC" TargetMode="External"/><Relationship Id="rId141" Type="http://schemas.openxmlformats.org/officeDocument/2006/relationships/hyperlink" Target="https://kenpom.com/team.php?team=Yale" TargetMode="External"/><Relationship Id="rId379" Type="http://schemas.openxmlformats.org/officeDocument/2006/relationships/hyperlink" Target="https://kenpom.com/team.php?team=South+Florida" TargetMode="External"/><Relationship Id="rId586" Type="http://schemas.openxmlformats.org/officeDocument/2006/relationships/hyperlink" Target="https://kenpom.com/conf.php?c=WCC" TargetMode="External"/><Relationship Id="rId7" Type="http://schemas.openxmlformats.org/officeDocument/2006/relationships/hyperlink" Target="https://kenpom.com/team.php?team=Auburn" TargetMode="External"/><Relationship Id="rId239" Type="http://schemas.openxmlformats.org/officeDocument/2006/relationships/hyperlink" Target="https://kenpom.com/team.php?team=CSUN" TargetMode="External"/><Relationship Id="rId446" Type="http://schemas.openxmlformats.org/officeDocument/2006/relationships/hyperlink" Target="https://kenpom.com/conf.php?c=ASun" TargetMode="External"/><Relationship Id="rId653" Type="http://schemas.openxmlformats.org/officeDocument/2006/relationships/hyperlink" Target="https://kenpom.com/team.php?team=Southern+Indiana" TargetMode="External"/><Relationship Id="rId292" Type="http://schemas.openxmlformats.org/officeDocument/2006/relationships/hyperlink" Target="https://kenpom.com/conf.php?c=MVC" TargetMode="External"/><Relationship Id="rId306" Type="http://schemas.openxmlformats.org/officeDocument/2006/relationships/hyperlink" Target="https://kenpom.com/conf.php?c=SB" TargetMode="External"/><Relationship Id="rId87" Type="http://schemas.openxmlformats.org/officeDocument/2006/relationships/hyperlink" Target="https://kenpom.com/team.php?team=North+Carolina" TargetMode="External"/><Relationship Id="rId513" Type="http://schemas.openxmlformats.org/officeDocument/2006/relationships/hyperlink" Target="https://kenpom.com/team.php?team=Evansville" TargetMode="External"/><Relationship Id="rId597" Type="http://schemas.openxmlformats.org/officeDocument/2006/relationships/hyperlink" Target="https://kenpom.com/team.php?team=Georgia+St." TargetMode="External"/><Relationship Id="rId720" Type="http://schemas.openxmlformats.org/officeDocument/2006/relationships/hyperlink" Target="https://kenpom.com/conf.php?c=NEC" TargetMode="External"/><Relationship Id="rId152" Type="http://schemas.openxmlformats.org/officeDocument/2006/relationships/hyperlink" Target="https://kenpom.com/conf.php?c=A10" TargetMode="External"/><Relationship Id="rId457" Type="http://schemas.openxmlformats.org/officeDocument/2006/relationships/hyperlink" Target="https://kenpom.com/team.php?team=Youngstown+St." TargetMode="External"/><Relationship Id="rId664" Type="http://schemas.openxmlformats.org/officeDocument/2006/relationships/hyperlink" Target="https://kenpom.com/conf.php?c=Slnd" TargetMode="External"/><Relationship Id="rId14" Type="http://schemas.openxmlformats.org/officeDocument/2006/relationships/hyperlink" Target="https://kenpom.com/conf.php?c=SEC" TargetMode="External"/><Relationship Id="rId317" Type="http://schemas.openxmlformats.org/officeDocument/2006/relationships/hyperlink" Target="https://kenpom.com/team.php?team=Duquesne" TargetMode="External"/><Relationship Id="rId524" Type="http://schemas.openxmlformats.org/officeDocument/2006/relationships/hyperlink" Target="https://kenpom.com/conf.php?c=WAC" TargetMode="External"/><Relationship Id="rId731" Type="http://schemas.openxmlformats.org/officeDocument/2006/relationships/hyperlink" Target="https://kenpom.com/team.php?team=Arkansas+Pine+Bluff" TargetMode="External"/><Relationship Id="rId98" Type="http://schemas.openxmlformats.org/officeDocument/2006/relationships/hyperlink" Target="https://kenpom.com/conf.php?c=BE" TargetMode="External"/><Relationship Id="rId163" Type="http://schemas.openxmlformats.org/officeDocument/2006/relationships/hyperlink" Target="https://kenpom.com/team.php?team=Providence" TargetMode="External"/><Relationship Id="rId370" Type="http://schemas.openxmlformats.org/officeDocument/2006/relationships/hyperlink" Target="https://kenpom.com/conf.php?c=SB" TargetMode="External"/><Relationship Id="rId230" Type="http://schemas.openxmlformats.org/officeDocument/2006/relationships/hyperlink" Target="https://kenpom.com/conf.php?c=B12" TargetMode="External"/><Relationship Id="rId468" Type="http://schemas.openxmlformats.org/officeDocument/2006/relationships/hyperlink" Target="https://kenpom.com/conf.php?c=Slnd" TargetMode="External"/><Relationship Id="rId675" Type="http://schemas.openxmlformats.org/officeDocument/2006/relationships/hyperlink" Target="https://kenpom.com/team.php?team=Louisiana+Monroe" TargetMode="External"/><Relationship Id="rId25" Type="http://schemas.openxmlformats.org/officeDocument/2006/relationships/hyperlink" Target="https://kenpom.com/team.php?team=Kansas" TargetMode="External"/><Relationship Id="rId328" Type="http://schemas.openxmlformats.org/officeDocument/2006/relationships/hyperlink" Target="https://kenpom.com/conf.php?c=SC" TargetMode="External"/><Relationship Id="rId535" Type="http://schemas.openxmlformats.org/officeDocument/2006/relationships/hyperlink" Target="https://kenpom.com/team.php?team=Harvard" TargetMode="External"/><Relationship Id="rId174" Type="http://schemas.openxmlformats.org/officeDocument/2006/relationships/hyperlink" Target="https://kenpom.com/conf.php?c=BE" TargetMode="External"/><Relationship Id="rId381" Type="http://schemas.openxmlformats.org/officeDocument/2006/relationships/hyperlink" Target="https://kenpom.com/team.php?team=Marshall" TargetMode="External"/><Relationship Id="rId602" Type="http://schemas.openxmlformats.org/officeDocument/2006/relationships/hyperlink" Target="https://kenpom.com/conf.php?c=SB" TargetMode="External"/><Relationship Id="rId241" Type="http://schemas.openxmlformats.org/officeDocument/2006/relationships/hyperlink" Target="https://kenpom.com/team.php?team=Middle+Tennessee" TargetMode="External"/><Relationship Id="rId479" Type="http://schemas.openxmlformats.org/officeDocument/2006/relationships/hyperlink" Target="https://kenpom.com/team.php?team=Colgate" TargetMode="External"/><Relationship Id="rId686" Type="http://schemas.openxmlformats.org/officeDocument/2006/relationships/hyperlink" Target="https://kenpom.com/conf.php?c=MAC" TargetMode="External"/><Relationship Id="rId36" Type="http://schemas.openxmlformats.org/officeDocument/2006/relationships/hyperlink" Target="https://kenpom.com/conf.php?c=B10" TargetMode="External"/><Relationship Id="rId339" Type="http://schemas.openxmlformats.org/officeDocument/2006/relationships/hyperlink" Target="https://kenpom.com/team.php?team=Norfolk+St." TargetMode="External"/><Relationship Id="rId546" Type="http://schemas.openxmlformats.org/officeDocument/2006/relationships/hyperlink" Target="https://kenpom.com/conf.php?c=Slnd" TargetMode="External"/><Relationship Id="rId101" Type="http://schemas.openxmlformats.org/officeDocument/2006/relationships/hyperlink" Target="https://kenpom.com/team.php?team=Nebraska" TargetMode="External"/><Relationship Id="rId185" Type="http://schemas.openxmlformats.org/officeDocument/2006/relationships/hyperlink" Target="https://kenpom.com/team.php?team=St.+Bonaventure" TargetMode="External"/><Relationship Id="rId406" Type="http://schemas.openxmlformats.org/officeDocument/2006/relationships/hyperlink" Target="https://kenpom.com/conf.php?c=A10" TargetMode="External"/><Relationship Id="rId392" Type="http://schemas.openxmlformats.org/officeDocument/2006/relationships/hyperlink" Target="https://kenpom.com/conf.php?c=BSky" TargetMode="External"/><Relationship Id="rId613" Type="http://schemas.openxmlformats.org/officeDocument/2006/relationships/hyperlink" Target="https://kenpom.com/team.php?team=Pacific" TargetMode="External"/><Relationship Id="rId697" Type="http://schemas.openxmlformats.org/officeDocument/2006/relationships/hyperlink" Target="https://kenpom.com/team.php?team=Green+Bay" TargetMode="External"/><Relationship Id="rId252" Type="http://schemas.openxmlformats.org/officeDocument/2006/relationships/hyperlink" Target="https://kenpom.com/conf.php?c=CUSA" TargetMode="External"/><Relationship Id="rId47" Type="http://schemas.openxmlformats.org/officeDocument/2006/relationships/hyperlink" Target="https://kenpom.com/team.php?team=Mississippi" TargetMode="External"/><Relationship Id="rId112" Type="http://schemas.openxmlformats.org/officeDocument/2006/relationships/hyperlink" Target="https://kenpom.com/conf.php?c=B10" TargetMode="External"/><Relationship Id="rId557" Type="http://schemas.openxmlformats.org/officeDocument/2006/relationships/hyperlink" Target="https://kenpom.com/team.php?team=Tulsa" TargetMode="External"/><Relationship Id="rId196" Type="http://schemas.openxmlformats.org/officeDocument/2006/relationships/hyperlink" Target="https://kenpom.com/conf.php?c=MAC" TargetMode="External"/><Relationship Id="rId417" Type="http://schemas.openxmlformats.org/officeDocument/2006/relationships/hyperlink" Target="https://kenpom.com/team.php?team=Winthrop" TargetMode="External"/><Relationship Id="rId624" Type="http://schemas.openxmlformats.org/officeDocument/2006/relationships/hyperlink" Target="https://kenpom.com/conf.php?c=WCC" TargetMode="External"/><Relationship Id="rId263" Type="http://schemas.openxmlformats.org/officeDocument/2006/relationships/hyperlink" Target="https://kenpom.com/team.php?team=North+Alabama" TargetMode="External"/><Relationship Id="rId470" Type="http://schemas.openxmlformats.org/officeDocument/2006/relationships/hyperlink" Target="https://kenpom.com/conf.php?c=MEAC" TargetMode="External"/><Relationship Id="rId58" Type="http://schemas.openxmlformats.org/officeDocument/2006/relationships/hyperlink" Target="https://kenpom.com/conf.php?c=B12" TargetMode="External"/><Relationship Id="rId123" Type="http://schemas.openxmlformats.org/officeDocument/2006/relationships/hyperlink" Target="https://kenpom.com/team.php?team=UCF" TargetMode="External"/><Relationship Id="rId330" Type="http://schemas.openxmlformats.org/officeDocument/2006/relationships/hyperlink" Target="https://kenpom.com/conf.php?c=CAA" TargetMode="External"/><Relationship Id="rId568" Type="http://schemas.openxmlformats.org/officeDocument/2006/relationships/hyperlink" Target="https://kenpom.com/conf.php?c=BSth" TargetMode="External"/><Relationship Id="rId428" Type="http://schemas.openxmlformats.org/officeDocument/2006/relationships/hyperlink" Target="https://kenpom.com/conf.php?c=MAC" TargetMode="External"/><Relationship Id="rId635" Type="http://schemas.openxmlformats.org/officeDocument/2006/relationships/hyperlink" Target="https://kenpom.com/team.php?team=Louisiana" TargetMode="External"/><Relationship Id="rId274" Type="http://schemas.openxmlformats.org/officeDocument/2006/relationships/hyperlink" Target="https://kenpom.com/conf.php?c=SC" TargetMode="External"/><Relationship Id="rId481" Type="http://schemas.openxmlformats.org/officeDocument/2006/relationships/hyperlink" Target="https://kenpom.com/team.php?team=Charlotte" TargetMode="External"/><Relationship Id="rId702" Type="http://schemas.openxmlformats.org/officeDocument/2006/relationships/hyperlink" Target="https://kenpom.com/conf.php?c=MAC" TargetMode="External"/><Relationship Id="rId69" Type="http://schemas.openxmlformats.org/officeDocument/2006/relationships/hyperlink" Target="https://kenpom.com/team.php?team=Creighton" TargetMode="External"/><Relationship Id="rId134" Type="http://schemas.openxmlformats.org/officeDocument/2006/relationships/hyperlink" Target="https://kenpom.com/conf.php?c=MVC" TargetMode="External"/><Relationship Id="rId579" Type="http://schemas.openxmlformats.org/officeDocument/2006/relationships/hyperlink" Target="https://kenpom.com/team.php?team=Iona" TargetMode="External"/><Relationship Id="rId341" Type="http://schemas.openxmlformats.org/officeDocument/2006/relationships/hyperlink" Target="https://kenpom.com/team.php?team=Miami+OH" TargetMode="External"/><Relationship Id="rId439" Type="http://schemas.openxmlformats.org/officeDocument/2006/relationships/hyperlink" Target="https://kenpom.com/team.php?team=Marist" TargetMode="External"/><Relationship Id="rId646" Type="http://schemas.openxmlformats.org/officeDocument/2006/relationships/hyperlink" Target="https://kenpom.com/conf.php?c=MAAC" TargetMode="External"/><Relationship Id="rId201" Type="http://schemas.openxmlformats.org/officeDocument/2006/relationships/hyperlink" Target="https://kenpom.com/team.php?team=High+Point" TargetMode="External"/><Relationship Id="rId285" Type="http://schemas.openxmlformats.org/officeDocument/2006/relationships/hyperlink" Target="https://kenpom.com/team.php?team=Utah+Valley" TargetMode="External"/><Relationship Id="rId506" Type="http://schemas.openxmlformats.org/officeDocument/2006/relationships/hyperlink" Target="https://kenpom.com/conf.php?c=BSky" TargetMode="External"/><Relationship Id="rId492" Type="http://schemas.openxmlformats.org/officeDocument/2006/relationships/hyperlink" Target="https://kenpom.com/conf.php?c=BSky" TargetMode="External"/><Relationship Id="rId713" Type="http://schemas.openxmlformats.org/officeDocument/2006/relationships/hyperlink" Target="https://kenpom.com/team.php?team=Bellarmine" TargetMode="External"/><Relationship Id="rId145" Type="http://schemas.openxmlformats.org/officeDocument/2006/relationships/hyperlink" Target="https://kenpom.com/team.php?team=San+Francisco" TargetMode="External"/><Relationship Id="rId352" Type="http://schemas.openxmlformats.org/officeDocument/2006/relationships/hyperlink" Target="https://kenpom.com/conf.php?c=CAA" TargetMode="External"/><Relationship Id="rId212" Type="http://schemas.openxmlformats.org/officeDocument/2006/relationships/hyperlink" Target="https://kenpom.com/conf.php?c=SB" TargetMode="External"/><Relationship Id="rId657" Type="http://schemas.openxmlformats.org/officeDocument/2006/relationships/hyperlink" Target="https://kenpom.com/team.php?team=Detroit+Mercy" TargetMode="External"/><Relationship Id="rId296" Type="http://schemas.openxmlformats.org/officeDocument/2006/relationships/hyperlink" Target="https://kenpom.com/conf.php?c=SB" TargetMode="External"/><Relationship Id="rId517" Type="http://schemas.openxmlformats.org/officeDocument/2006/relationships/hyperlink" Target="https://kenpom.com/team.php?team=Georgia+Southern" TargetMode="External"/><Relationship Id="rId724" Type="http://schemas.openxmlformats.org/officeDocument/2006/relationships/hyperlink" Target="https://kenpom.com/conf.php?c=SC" TargetMode="External"/><Relationship Id="rId60" Type="http://schemas.openxmlformats.org/officeDocument/2006/relationships/hyperlink" Target="https://kenpom.com/conf.php?c=ACC" TargetMode="External"/><Relationship Id="rId156" Type="http://schemas.openxmlformats.org/officeDocument/2006/relationships/hyperlink" Target="https://kenpom.com/conf.php?c=ACC" TargetMode="External"/><Relationship Id="rId363" Type="http://schemas.openxmlformats.org/officeDocument/2006/relationships/hyperlink" Target="https://kenpom.com/team.php?team=Ohio" TargetMode="External"/><Relationship Id="rId570" Type="http://schemas.openxmlformats.org/officeDocument/2006/relationships/hyperlink" Target="https://kenpom.com/conf.php?c=CAA" TargetMode="External"/><Relationship Id="rId223" Type="http://schemas.openxmlformats.org/officeDocument/2006/relationships/hyperlink" Target="https://kenpom.com/team.php?team=North+Dakota+St." TargetMode="External"/><Relationship Id="rId430" Type="http://schemas.openxmlformats.org/officeDocument/2006/relationships/hyperlink" Target="https://kenpom.com/conf.php?c=ASun" TargetMode="External"/><Relationship Id="rId668" Type="http://schemas.openxmlformats.org/officeDocument/2006/relationships/hyperlink" Target="https://kenpom.com/conf.php?c=SWAC" TargetMode="External"/><Relationship Id="rId18" Type="http://schemas.openxmlformats.org/officeDocument/2006/relationships/hyperlink" Target="https://kenpom.com/conf.php?c=SEC" TargetMode="External"/><Relationship Id="rId528" Type="http://schemas.openxmlformats.org/officeDocument/2006/relationships/hyperlink" Target="https://kenpom.com/conf.php?c=MAAC" TargetMode="External"/><Relationship Id="rId167" Type="http://schemas.openxmlformats.org/officeDocument/2006/relationships/hyperlink" Target="https://kenpom.com/team.php?team=Stanford" TargetMode="External"/><Relationship Id="rId374" Type="http://schemas.openxmlformats.org/officeDocument/2006/relationships/hyperlink" Target="https://kenpom.com/conf.php?c=MAAC" TargetMode="External"/><Relationship Id="rId581" Type="http://schemas.openxmlformats.org/officeDocument/2006/relationships/hyperlink" Target="https://kenpom.com/team.php?team=Lafayette" TargetMode="External"/><Relationship Id="rId71" Type="http://schemas.openxmlformats.org/officeDocument/2006/relationships/hyperlink" Target="https://kenpom.com/team.php?team=Mississippi+St." TargetMode="External"/><Relationship Id="rId234" Type="http://schemas.openxmlformats.org/officeDocument/2006/relationships/hyperlink" Target="https://kenpom.com/conf.php?c=CAA" TargetMode="External"/><Relationship Id="rId679" Type="http://schemas.openxmlformats.org/officeDocument/2006/relationships/hyperlink" Target="https://kenpom.com/team.php?team=Denver" TargetMode="External"/><Relationship Id="rId2" Type="http://schemas.openxmlformats.org/officeDocument/2006/relationships/hyperlink" Target="https://kenpom.com/archive.php?d=2025-02-02&amp;s=TeamName" TargetMode="External"/><Relationship Id="rId29" Type="http://schemas.openxmlformats.org/officeDocument/2006/relationships/hyperlink" Target="https://kenpom.com/team.php?team=Arizona" TargetMode="External"/><Relationship Id="rId441" Type="http://schemas.openxmlformats.org/officeDocument/2006/relationships/hyperlink" Target="https://kenpom.com/team.php?team=Idaho+St." TargetMode="External"/><Relationship Id="rId539" Type="http://schemas.openxmlformats.org/officeDocument/2006/relationships/hyperlink" Target="https://kenpom.com/team.php?team=Presbyterian" TargetMode="External"/><Relationship Id="rId178" Type="http://schemas.openxmlformats.org/officeDocument/2006/relationships/hyperlink" Target="https://kenpom.com/conf.php?c=MWC" TargetMode="External"/><Relationship Id="rId301" Type="http://schemas.openxmlformats.org/officeDocument/2006/relationships/hyperlink" Target="https://kenpom.com/team.php?team=UC+Santa+Barbara" TargetMode="External"/><Relationship Id="rId82" Type="http://schemas.openxmlformats.org/officeDocument/2006/relationships/hyperlink" Target="https://kenpom.com/conf.php?c=B10" TargetMode="External"/><Relationship Id="rId385" Type="http://schemas.openxmlformats.org/officeDocument/2006/relationships/hyperlink" Target="https://kenpom.com/team.php?team=Oakland" TargetMode="External"/><Relationship Id="rId592" Type="http://schemas.openxmlformats.org/officeDocument/2006/relationships/hyperlink" Target="https://kenpom.com/conf.php?c=OVC" TargetMode="External"/><Relationship Id="rId606" Type="http://schemas.openxmlformats.org/officeDocument/2006/relationships/hyperlink" Target="https://kenpom.com/conf.php?c=BSky" TargetMode="External"/><Relationship Id="rId245" Type="http://schemas.openxmlformats.org/officeDocument/2006/relationships/hyperlink" Target="https://kenpom.com/team.php?team=St.+Thomas" TargetMode="External"/><Relationship Id="rId452" Type="http://schemas.openxmlformats.org/officeDocument/2006/relationships/hyperlink" Target="https://kenpom.com/conf.php?c=SC" TargetMode="External"/><Relationship Id="rId105" Type="http://schemas.openxmlformats.org/officeDocument/2006/relationships/hyperlink" Target="https://kenpom.com/team.php?team=Boise+St." TargetMode="External"/><Relationship Id="rId312" Type="http://schemas.openxmlformats.org/officeDocument/2006/relationships/hyperlink" Target="https://kenpom.com/conf.php?c=Amer" TargetMode="External"/><Relationship Id="rId51" Type="http://schemas.openxmlformats.org/officeDocument/2006/relationships/hyperlink" Target="https://kenpom.com/team.php?team=Missouri" TargetMode="External"/><Relationship Id="rId93" Type="http://schemas.openxmlformats.org/officeDocument/2006/relationships/hyperlink" Target="https://kenpom.com/team.php?team=SMU" TargetMode="External"/><Relationship Id="rId189" Type="http://schemas.openxmlformats.org/officeDocument/2006/relationships/hyperlink" Target="https://kenpom.com/team.php?team=Bradley" TargetMode="External"/><Relationship Id="rId396" Type="http://schemas.openxmlformats.org/officeDocument/2006/relationships/hyperlink" Target="https://kenpom.com/conf.php?c=A10" TargetMode="External"/><Relationship Id="rId561" Type="http://schemas.openxmlformats.org/officeDocument/2006/relationships/hyperlink" Target="https://kenpom.com/team.php?team=Northwestern+St." TargetMode="External"/><Relationship Id="rId617" Type="http://schemas.openxmlformats.org/officeDocument/2006/relationships/hyperlink" Target="https://kenpom.com/team.php?team=Eastern+Michigan" TargetMode="External"/><Relationship Id="rId659" Type="http://schemas.openxmlformats.org/officeDocument/2006/relationships/hyperlink" Target="https://kenpom.com/team.php?team=Saint+Francis" TargetMode="External"/><Relationship Id="rId214" Type="http://schemas.openxmlformats.org/officeDocument/2006/relationships/hyperlink" Target="https://kenpom.com/conf.php?c=ACC" TargetMode="External"/><Relationship Id="rId256" Type="http://schemas.openxmlformats.org/officeDocument/2006/relationships/hyperlink" Target="https://kenpom.com/conf.php?c=A10" TargetMode="External"/><Relationship Id="rId298" Type="http://schemas.openxmlformats.org/officeDocument/2006/relationships/hyperlink" Target="https://kenpom.com/conf.php?c=Horz" TargetMode="External"/><Relationship Id="rId421" Type="http://schemas.openxmlformats.org/officeDocument/2006/relationships/hyperlink" Target="https://kenpom.com/team.php?team=Toledo" TargetMode="External"/><Relationship Id="rId463" Type="http://schemas.openxmlformats.org/officeDocument/2006/relationships/hyperlink" Target="https://kenpom.com/team.php?team=Gardner+Webb" TargetMode="External"/><Relationship Id="rId519" Type="http://schemas.openxmlformats.org/officeDocument/2006/relationships/hyperlink" Target="https://kenpom.com/team.php?team=Manhattan" TargetMode="External"/><Relationship Id="rId670" Type="http://schemas.openxmlformats.org/officeDocument/2006/relationships/hyperlink" Target="https://kenpom.com/conf.php?c=CAA" TargetMode="External"/><Relationship Id="rId116" Type="http://schemas.openxmlformats.org/officeDocument/2006/relationships/hyperlink" Target="https://kenpom.com/conf.php?c=B10" TargetMode="External"/><Relationship Id="rId158" Type="http://schemas.openxmlformats.org/officeDocument/2006/relationships/hyperlink" Target="https://kenpom.com/conf.php?c=CUSA" TargetMode="External"/><Relationship Id="rId323" Type="http://schemas.openxmlformats.org/officeDocument/2006/relationships/hyperlink" Target="https://kenpom.com/team.php?team=Cal+Baptist" TargetMode="External"/><Relationship Id="rId530" Type="http://schemas.openxmlformats.org/officeDocument/2006/relationships/hyperlink" Target="https://kenpom.com/conf.php?c=WAC" TargetMode="External"/><Relationship Id="rId726" Type="http://schemas.openxmlformats.org/officeDocument/2006/relationships/hyperlink" Target="https://kenpom.com/conf.php?c=MEAC" TargetMode="External"/><Relationship Id="rId20" Type="http://schemas.openxmlformats.org/officeDocument/2006/relationships/hyperlink" Target="https://kenpom.com/conf.php?c=B12" TargetMode="External"/><Relationship Id="rId62" Type="http://schemas.openxmlformats.org/officeDocument/2006/relationships/hyperlink" Target="https://kenpom.com/conf.php?c=B10" TargetMode="External"/><Relationship Id="rId365" Type="http://schemas.openxmlformats.org/officeDocument/2006/relationships/hyperlink" Target="https://kenpom.com/team.php?team=Longwood" TargetMode="External"/><Relationship Id="rId572" Type="http://schemas.openxmlformats.org/officeDocument/2006/relationships/hyperlink" Target="https://kenpom.com/conf.php?c=MAAC" TargetMode="External"/><Relationship Id="rId628" Type="http://schemas.openxmlformats.org/officeDocument/2006/relationships/hyperlink" Target="https://kenpom.com/conf.php?c=BW" TargetMode="External"/><Relationship Id="rId225" Type="http://schemas.openxmlformats.org/officeDocument/2006/relationships/hyperlink" Target="https://kenpom.com/team.php?team=Northern+Iowa" TargetMode="External"/><Relationship Id="rId267" Type="http://schemas.openxmlformats.org/officeDocument/2006/relationships/hyperlink" Target="https://kenpom.com/team.php?team=Loyola+Marymount" TargetMode="External"/><Relationship Id="rId432" Type="http://schemas.openxmlformats.org/officeDocument/2006/relationships/hyperlink" Target="https://kenpom.com/conf.php?c=BSky" TargetMode="External"/><Relationship Id="rId474" Type="http://schemas.openxmlformats.org/officeDocument/2006/relationships/hyperlink" Target="https://kenpom.com/conf.php?c=PL" TargetMode="External"/><Relationship Id="rId127" Type="http://schemas.openxmlformats.org/officeDocument/2006/relationships/hyperlink" Target="https://kenpom.com/team.php?team=North+Texas" TargetMode="External"/><Relationship Id="rId681" Type="http://schemas.openxmlformats.org/officeDocument/2006/relationships/hyperlink" Target="https://kenpom.com/team.php?team=North+Carolina+A%26T" TargetMode="External"/><Relationship Id="rId31" Type="http://schemas.openxmlformats.org/officeDocument/2006/relationships/hyperlink" Target="https://kenpom.com/team.php?team=Wisconsin" TargetMode="External"/><Relationship Id="rId73" Type="http://schemas.openxmlformats.org/officeDocument/2006/relationships/hyperlink" Target="https://kenpom.com/team.php?team=Connecticut" TargetMode="External"/><Relationship Id="rId169" Type="http://schemas.openxmlformats.org/officeDocument/2006/relationships/hyperlink" Target="https://kenpom.com/team.php?team=Notre+Dame" TargetMode="External"/><Relationship Id="rId334" Type="http://schemas.openxmlformats.org/officeDocument/2006/relationships/hyperlink" Target="https://kenpom.com/conf.php?c=MVC" TargetMode="External"/><Relationship Id="rId376" Type="http://schemas.openxmlformats.org/officeDocument/2006/relationships/hyperlink" Target="https://kenpom.com/conf.php?c=BW" TargetMode="External"/><Relationship Id="rId541" Type="http://schemas.openxmlformats.org/officeDocument/2006/relationships/hyperlink" Target="https://kenpom.com/team.php?team=North+Dakota" TargetMode="External"/><Relationship Id="rId583" Type="http://schemas.openxmlformats.org/officeDocument/2006/relationships/hyperlink" Target="https://kenpom.com/team.php?team=Army" TargetMode="External"/><Relationship Id="rId639" Type="http://schemas.openxmlformats.org/officeDocument/2006/relationships/hyperlink" Target="https://kenpom.com/team.php?team=Loyola+MD" TargetMode="External"/><Relationship Id="rId4" Type="http://schemas.openxmlformats.org/officeDocument/2006/relationships/hyperlink" Target="https://kenpom.com/archive.php?d=2025-02-02&amp;s=RankAdjOE" TargetMode="External"/><Relationship Id="rId180" Type="http://schemas.openxmlformats.org/officeDocument/2006/relationships/hyperlink" Target="https://kenpom.com/conf.php?c=SB" TargetMode="External"/><Relationship Id="rId236" Type="http://schemas.openxmlformats.org/officeDocument/2006/relationships/hyperlink" Target="https://kenpom.com/conf.php?c=CUSA" TargetMode="External"/><Relationship Id="rId278" Type="http://schemas.openxmlformats.org/officeDocument/2006/relationships/hyperlink" Target="https://kenpom.com/conf.php?c=SC" TargetMode="External"/><Relationship Id="rId401" Type="http://schemas.openxmlformats.org/officeDocument/2006/relationships/hyperlink" Target="https://kenpom.com/team.php?team=Rice" TargetMode="External"/><Relationship Id="rId443" Type="http://schemas.openxmlformats.org/officeDocument/2006/relationships/hyperlink" Target="https://kenpom.com/team.php?team=Southern" TargetMode="External"/><Relationship Id="rId650" Type="http://schemas.openxmlformats.org/officeDocument/2006/relationships/hyperlink" Target="https://kenpom.com/conf.php?c=Horz" TargetMode="External"/><Relationship Id="rId303" Type="http://schemas.openxmlformats.org/officeDocument/2006/relationships/hyperlink" Target="https://kenpom.com/team.php?team=Purdue+Fort+Wayne" TargetMode="External"/><Relationship Id="rId485" Type="http://schemas.openxmlformats.org/officeDocument/2006/relationships/hyperlink" Target="https://kenpom.com/team.php?team=Cal+St.+Bakersfield" TargetMode="External"/><Relationship Id="rId692" Type="http://schemas.openxmlformats.org/officeDocument/2006/relationships/hyperlink" Target="https://kenpom.com/conf.php?c=OVC" TargetMode="External"/><Relationship Id="rId706" Type="http://schemas.openxmlformats.org/officeDocument/2006/relationships/hyperlink" Target="https://kenpom.com/conf.php?c=AE" TargetMode="External"/><Relationship Id="rId42" Type="http://schemas.openxmlformats.org/officeDocument/2006/relationships/hyperlink" Target="https://kenpom.com/conf.php?c=B10" TargetMode="External"/><Relationship Id="rId84" Type="http://schemas.openxmlformats.org/officeDocument/2006/relationships/hyperlink" Target="https://kenpom.com/conf.php?c=Amer" TargetMode="External"/><Relationship Id="rId138" Type="http://schemas.openxmlformats.org/officeDocument/2006/relationships/hyperlink" Target="https://kenpom.com/conf.php?c=WCC" TargetMode="External"/><Relationship Id="rId345" Type="http://schemas.openxmlformats.org/officeDocument/2006/relationships/hyperlink" Target="https://kenpom.com/team.php?team=Wyoming" TargetMode="External"/><Relationship Id="rId387" Type="http://schemas.openxmlformats.org/officeDocument/2006/relationships/hyperlink" Target="https://kenpom.com/team.php?team=Robert+Morris" TargetMode="External"/><Relationship Id="rId510" Type="http://schemas.openxmlformats.org/officeDocument/2006/relationships/hyperlink" Target="https://kenpom.com/conf.php?c=Sum" TargetMode="External"/><Relationship Id="rId552" Type="http://schemas.openxmlformats.org/officeDocument/2006/relationships/hyperlink" Target="https://kenpom.com/conf.php?c=MAC" TargetMode="External"/><Relationship Id="rId594" Type="http://schemas.openxmlformats.org/officeDocument/2006/relationships/hyperlink" Target="https://kenpom.com/conf.php?c=Ivy" TargetMode="External"/><Relationship Id="rId608" Type="http://schemas.openxmlformats.org/officeDocument/2006/relationships/hyperlink" Target="https://kenpom.com/conf.php?c=MEAC" TargetMode="External"/><Relationship Id="rId191" Type="http://schemas.openxmlformats.org/officeDocument/2006/relationships/hyperlink" Target="https://kenpom.com/team.php?team=Washington" TargetMode="External"/><Relationship Id="rId205" Type="http://schemas.openxmlformats.org/officeDocument/2006/relationships/hyperlink" Target="https://kenpom.com/team.php?team=Colorado" TargetMode="External"/><Relationship Id="rId247" Type="http://schemas.openxmlformats.org/officeDocument/2006/relationships/hyperlink" Target="https://kenpom.com/team.php?team=Illinois+Chicago" TargetMode="External"/><Relationship Id="rId412" Type="http://schemas.openxmlformats.org/officeDocument/2006/relationships/hyperlink" Target="https://kenpom.com/conf.php?c=OVC" TargetMode="External"/><Relationship Id="rId107" Type="http://schemas.openxmlformats.org/officeDocument/2006/relationships/hyperlink" Target="https://kenpom.com/team.php?team=West+Virginia" TargetMode="External"/><Relationship Id="rId289" Type="http://schemas.openxmlformats.org/officeDocument/2006/relationships/hyperlink" Target="https://kenpom.com/team.php?team=Loyola+Chicago" TargetMode="External"/><Relationship Id="rId454" Type="http://schemas.openxmlformats.org/officeDocument/2006/relationships/hyperlink" Target="https://kenpom.com/conf.php?c=Ivy" TargetMode="External"/><Relationship Id="rId496" Type="http://schemas.openxmlformats.org/officeDocument/2006/relationships/hyperlink" Target="https://kenpom.com/conf.php?c=CAA" TargetMode="External"/><Relationship Id="rId661" Type="http://schemas.openxmlformats.org/officeDocument/2006/relationships/hyperlink" Target="https://kenpom.com/team.php?team=Morgan+St." TargetMode="External"/><Relationship Id="rId717" Type="http://schemas.openxmlformats.org/officeDocument/2006/relationships/hyperlink" Target="https://kenpom.com/team.php?team=Western+Illinois" TargetMode="External"/><Relationship Id="rId11" Type="http://schemas.openxmlformats.org/officeDocument/2006/relationships/hyperlink" Target="https://kenpom.com/team.php?team=Houston" TargetMode="External"/><Relationship Id="rId53" Type="http://schemas.openxmlformats.org/officeDocument/2006/relationships/hyperlink" Target="https://kenpom.com/team.php?team=Saint+Mary%27s" TargetMode="External"/><Relationship Id="rId149" Type="http://schemas.openxmlformats.org/officeDocument/2006/relationships/hyperlink" Target="https://kenpom.com/team.php?team=George+Mason" TargetMode="External"/><Relationship Id="rId314" Type="http://schemas.openxmlformats.org/officeDocument/2006/relationships/hyperlink" Target="https://kenpom.com/conf.php?c=CUSA" TargetMode="External"/><Relationship Id="rId356" Type="http://schemas.openxmlformats.org/officeDocument/2006/relationships/hyperlink" Target="https://kenpom.com/conf.php?c=CUSA" TargetMode="External"/><Relationship Id="rId398" Type="http://schemas.openxmlformats.org/officeDocument/2006/relationships/hyperlink" Target="https://kenpom.com/conf.php?c=AE" TargetMode="External"/><Relationship Id="rId521" Type="http://schemas.openxmlformats.org/officeDocument/2006/relationships/hyperlink" Target="https://kenpom.com/team.php?team=Southern+Miss" TargetMode="External"/><Relationship Id="rId563" Type="http://schemas.openxmlformats.org/officeDocument/2006/relationships/hyperlink" Target="https://kenpom.com/team.php?team=Tennessee+St." TargetMode="External"/><Relationship Id="rId619" Type="http://schemas.openxmlformats.org/officeDocument/2006/relationships/hyperlink" Target="https://kenpom.com/team.php?team=Stonehill" TargetMode="External"/><Relationship Id="rId95" Type="http://schemas.openxmlformats.org/officeDocument/2006/relationships/hyperlink" Target="https://kenpom.com/team.php?team=Arkansas" TargetMode="External"/><Relationship Id="rId160" Type="http://schemas.openxmlformats.org/officeDocument/2006/relationships/hyperlink" Target="https://kenpom.com/conf.php?c=SEC" TargetMode="External"/><Relationship Id="rId216" Type="http://schemas.openxmlformats.org/officeDocument/2006/relationships/hyperlink" Target="https://kenpom.com/conf.php?c=Amer" TargetMode="External"/><Relationship Id="rId423" Type="http://schemas.openxmlformats.org/officeDocument/2006/relationships/hyperlink" Target="https://kenpom.com/team.php?team=UTSA" TargetMode="External"/><Relationship Id="rId258" Type="http://schemas.openxmlformats.org/officeDocument/2006/relationships/hyperlink" Target="https://kenpom.com/conf.php?c=BE" TargetMode="External"/><Relationship Id="rId465" Type="http://schemas.openxmlformats.org/officeDocument/2006/relationships/hyperlink" Target="https://kenpom.com/team.php?team=North+Florida" TargetMode="External"/><Relationship Id="rId630" Type="http://schemas.openxmlformats.org/officeDocument/2006/relationships/hyperlink" Target="https://kenpom.com/conf.php?c=NEC" TargetMode="External"/><Relationship Id="rId672" Type="http://schemas.openxmlformats.org/officeDocument/2006/relationships/hyperlink" Target="https://kenpom.com/conf.php?c=SWAC" TargetMode="External"/><Relationship Id="rId728" Type="http://schemas.openxmlformats.org/officeDocument/2006/relationships/hyperlink" Target="https://kenpom.com/conf.php?c=AE" TargetMode="External"/><Relationship Id="rId22" Type="http://schemas.openxmlformats.org/officeDocument/2006/relationships/hyperlink" Target="https://kenpom.com/conf.php?c=B10" TargetMode="External"/><Relationship Id="rId64" Type="http://schemas.openxmlformats.org/officeDocument/2006/relationships/hyperlink" Target="https://kenpom.com/conf.php?c=SEC" TargetMode="External"/><Relationship Id="rId118" Type="http://schemas.openxmlformats.org/officeDocument/2006/relationships/hyperlink" Target="https://kenpom.com/conf.php?c=BE" TargetMode="External"/><Relationship Id="rId325" Type="http://schemas.openxmlformats.org/officeDocument/2006/relationships/hyperlink" Target="https://kenpom.com/team.php?team=Seattle" TargetMode="External"/><Relationship Id="rId367" Type="http://schemas.openxmlformats.org/officeDocument/2006/relationships/hyperlink" Target="https://kenpom.com/team.php?team=Radford" TargetMode="External"/><Relationship Id="rId532" Type="http://schemas.openxmlformats.org/officeDocument/2006/relationships/hyperlink" Target="https://kenpom.com/conf.php?c=CAA" TargetMode="External"/><Relationship Id="rId574" Type="http://schemas.openxmlformats.org/officeDocument/2006/relationships/hyperlink" Target="https://kenpom.com/conf.php?c=OVC" TargetMode="External"/><Relationship Id="rId171" Type="http://schemas.openxmlformats.org/officeDocument/2006/relationships/hyperlink" Target="https://kenpom.com/team.php?team=Florida+St." TargetMode="External"/><Relationship Id="rId227" Type="http://schemas.openxmlformats.org/officeDocument/2006/relationships/hyperlink" Target="https://kenpom.com/team.php?team=Syracuse" TargetMode="External"/><Relationship Id="rId269" Type="http://schemas.openxmlformats.org/officeDocument/2006/relationships/hyperlink" Target="https://kenpom.com/team.php?team=Charleston" TargetMode="External"/><Relationship Id="rId434" Type="http://schemas.openxmlformats.org/officeDocument/2006/relationships/hyperlink" Target="https://kenpom.com/conf.php?c=CAA" TargetMode="External"/><Relationship Id="rId476" Type="http://schemas.openxmlformats.org/officeDocument/2006/relationships/hyperlink" Target="https://kenpom.com/conf.php?c=MVC" TargetMode="External"/><Relationship Id="rId641" Type="http://schemas.openxmlformats.org/officeDocument/2006/relationships/hyperlink" Target="https://kenpom.com/team.php?team=Binghamton" TargetMode="External"/><Relationship Id="rId683" Type="http://schemas.openxmlformats.org/officeDocument/2006/relationships/hyperlink" Target="https://kenpom.com/team.php?team=Wagner" TargetMode="External"/><Relationship Id="rId33" Type="http://schemas.openxmlformats.org/officeDocument/2006/relationships/hyperlink" Target="https://kenpom.com/team.php?team=Texas+A%26M" TargetMode="External"/><Relationship Id="rId129" Type="http://schemas.openxmlformats.org/officeDocument/2006/relationships/hyperlink" Target="https://kenpom.com/team.php?team=UC+Irvine" TargetMode="External"/><Relationship Id="rId280" Type="http://schemas.openxmlformats.org/officeDocument/2006/relationships/hyperlink" Target="https://kenpom.com/conf.php?c=SC" TargetMode="External"/><Relationship Id="rId336" Type="http://schemas.openxmlformats.org/officeDocument/2006/relationships/hyperlink" Target="https://kenpom.com/conf.php?c=MWC" TargetMode="External"/><Relationship Id="rId501" Type="http://schemas.openxmlformats.org/officeDocument/2006/relationships/hyperlink" Target="https://kenpom.com/team.php?team=SIUE" TargetMode="External"/><Relationship Id="rId543" Type="http://schemas.openxmlformats.org/officeDocument/2006/relationships/hyperlink" Target="https://kenpom.com/team.php?team=Bethune+Cookman" TargetMode="External"/><Relationship Id="rId75" Type="http://schemas.openxmlformats.org/officeDocument/2006/relationships/hyperlink" Target="https://kenpom.com/team.php?team=Oklahoma" TargetMode="External"/><Relationship Id="rId140" Type="http://schemas.openxmlformats.org/officeDocument/2006/relationships/hyperlink" Target="https://kenpom.com/conf.php?c=B10" TargetMode="External"/><Relationship Id="rId182" Type="http://schemas.openxmlformats.org/officeDocument/2006/relationships/hyperlink" Target="https://kenpom.com/conf.php?c=A10" TargetMode="External"/><Relationship Id="rId378" Type="http://schemas.openxmlformats.org/officeDocument/2006/relationships/hyperlink" Target="https://kenpom.com/conf.php?c=Slnd" TargetMode="External"/><Relationship Id="rId403" Type="http://schemas.openxmlformats.org/officeDocument/2006/relationships/hyperlink" Target="https://kenpom.com/team.php?team=Drexel" TargetMode="External"/><Relationship Id="rId585" Type="http://schemas.openxmlformats.org/officeDocument/2006/relationships/hyperlink" Target="https://kenpom.com/team.php?team=San+Diego" TargetMode="External"/><Relationship Id="rId6" Type="http://schemas.openxmlformats.org/officeDocument/2006/relationships/hyperlink" Target="https://kenpom.com/archive.php?d=2025-02-02&amp;s=RankAdjTempo" TargetMode="External"/><Relationship Id="rId238" Type="http://schemas.openxmlformats.org/officeDocument/2006/relationships/hyperlink" Target="https://kenpom.com/conf.php?c=A10" TargetMode="External"/><Relationship Id="rId445" Type="http://schemas.openxmlformats.org/officeDocument/2006/relationships/hyperlink" Target="https://kenpom.com/team.php?team=Eastern+Kentucky" TargetMode="External"/><Relationship Id="rId487" Type="http://schemas.openxmlformats.org/officeDocument/2006/relationships/hyperlink" Target="https://kenpom.com/team.php?team=Abilene+Christian" TargetMode="External"/><Relationship Id="rId610" Type="http://schemas.openxmlformats.org/officeDocument/2006/relationships/hyperlink" Target="https://kenpom.com/conf.php?c=PL" TargetMode="External"/><Relationship Id="rId652" Type="http://schemas.openxmlformats.org/officeDocument/2006/relationships/hyperlink" Target="https://kenpom.com/conf.php?c=Sum" TargetMode="External"/><Relationship Id="rId694" Type="http://schemas.openxmlformats.org/officeDocument/2006/relationships/hyperlink" Target="https://kenpom.com/conf.php?c=Slnd" TargetMode="External"/><Relationship Id="rId708" Type="http://schemas.openxmlformats.org/officeDocument/2006/relationships/hyperlink" Target="https://kenpom.com/conf.php?c=NEC" TargetMode="External"/><Relationship Id="rId291" Type="http://schemas.openxmlformats.org/officeDocument/2006/relationships/hyperlink" Target="https://kenpom.com/team.php?team=Illinois+St." TargetMode="External"/><Relationship Id="rId305" Type="http://schemas.openxmlformats.org/officeDocument/2006/relationships/hyperlink" Target="https://kenpom.com/team.php?team=James+Madison" TargetMode="External"/><Relationship Id="rId347" Type="http://schemas.openxmlformats.org/officeDocument/2006/relationships/hyperlink" Target="https://kenpom.com/team.php?team=UNC+Asheville" TargetMode="External"/><Relationship Id="rId512" Type="http://schemas.openxmlformats.org/officeDocument/2006/relationships/hyperlink" Target="https://kenpom.com/conf.php?c=PL" TargetMode="External"/><Relationship Id="rId44" Type="http://schemas.openxmlformats.org/officeDocument/2006/relationships/hyperlink" Target="https://kenpom.com/conf.php?c=BE" TargetMode="External"/><Relationship Id="rId86" Type="http://schemas.openxmlformats.org/officeDocument/2006/relationships/hyperlink" Target="https://kenpom.com/conf.php?c=SEC" TargetMode="External"/><Relationship Id="rId151" Type="http://schemas.openxmlformats.org/officeDocument/2006/relationships/hyperlink" Target="https://kenpom.com/team.php?team=Dayton" TargetMode="External"/><Relationship Id="rId389" Type="http://schemas.openxmlformats.org/officeDocument/2006/relationships/hyperlink" Target="https://kenpom.com/team.php?team=Central+Connecticut" TargetMode="External"/><Relationship Id="rId554" Type="http://schemas.openxmlformats.org/officeDocument/2006/relationships/hyperlink" Target="https://kenpom.com/conf.php?c=MAAC" TargetMode="External"/><Relationship Id="rId596" Type="http://schemas.openxmlformats.org/officeDocument/2006/relationships/hyperlink" Target="https://kenpom.com/conf.php?c=SWAC" TargetMode="External"/><Relationship Id="rId193" Type="http://schemas.openxmlformats.org/officeDocument/2006/relationships/hyperlink" Target="https://kenpom.com/team.php?team=Lipscomb" TargetMode="External"/><Relationship Id="rId207" Type="http://schemas.openxmlformats.org/officeDocument/2006/relationships/hyperlink" Target="https://kenpom.com/team.php?team=UNLV" TargetMode="External"/><Relationship Id="rId249" Type="http://schemas.openxmlformats.org/officeDocument/2006/relationships/hyperlink" Target="https://kenpom.com/team.php?team=Davidson" TargetMode="External"/><Relationship Id="rId414" Type="http://schemas.openxmlformats.org/officeDocument/2006/relationships/hyperlink" Target="https://kenpom.com/conf.php?c=ACC" TargetMode="External"/><Relationship Id="rId456" Type="http://schemas.openxmlformats.org/officeDocument/2006/relationships/hyperlink" Target="https://kenpom.com/conf.php?c=BW" TargetMode="External"/><Relationship Id="rId498" Type="http://schemas.openxmlformats.org/officeDocument/2006/relationships/hyperlink" Target="https://kenpom.com/conf.php?c=MAAC" TargetMode="External"/><Relationship Id="rId621" Type="http://schemas.openxmlformats.org/officeDocument/2006/relationships/hyperlink" Target="https://kenpom.com/team.php?team=North+Carolina+Central" TargetMode="External"/><Relationship Id="rId663" Type="http://schemas.openxmlformats.org/officeDocument/2006/relationships/hyperlink" Target="https://kenpom.com/team.php?team=East+Texas+A%26M" TargetMode="External"/><Relationship Id="rId13" Type="http://schemas.openxmlformats.org/officeDocument/2006/relationships/hyperlink" Target="https://kenpom.com/team.php?team=Tennessee" TargetMode="External"/><Relationship Id="rId109" Type="http://schemas.openxmlformats.org/officeDocument/2006/relationships/hyperlink" Target="https://kenpom.com/team.php?team=Penn+St." TargetMode="External"/><Relationship Id="rId260" Type="http://schemas.openxmlformats.org/officeDocument/2006/relationships/hyperlink" Target="https://kenpom.com/conf.php?c=MVC" TargetMode="External"/><Relationship Id="rId316" Type="http://schemas.openxmlformats.org/officeDocument/2006/relationships/hyperlink" Target="https://kenpom.com/conf.php?c=BW" TargetMode="External"/><Relationship Id="rId523" Type="http://schemas.openxmlformats.org/officeDocument/2006/relationships/hyperlink" Target="https://kenpom.com/team.php?team=Southern+Utah" TargetMode="External"/><Relationship Id="rId719" Type="http://schemas.openxmlformats.org/officeDocument/2006/relationships/hyperlink" Target="https://kenpom.com/team.php?team=Chicago+St." TargetMode="External"/><Relationship Id="rId55" Type="http://schemas.openxmlformats.org/officeDocument/2006/relationships/hyperlink" Target="https://kenpom.com/team.php?team=Ohio+St." TargetMode="External"/><Relationship Id="rId97" Type="http://schemas.openxmlformats.org/officeDocument/2006/relationships/hyperlink" Target="https://kenpom.com/team.php?team=Xavier" TargetMode="External"/><Relationship Id="rId120" Type="http://schemas.openxmlformats.org/officeDocument/2006/relationships/hyperlink" Target="https://kenpom.com/conf.php?c=BW" TargetMode="External"/><Relationship Id="rId358" Type="http://schemas.openxmlformats.org/officeDocument/2006/relationships/hyperlink" Target="https://kenpom.com/conf.php?c=BE" TargetMode="External"/><Relationship Id="rId565" Type="http://schemas.openxmlformats.org/officeDocument/2006/relationships/hyperlink" Target="https://kenpom.com/team.php?team=Texas+Southern" TargetMode="External"/><Relationship Id="rId730" Type="http://schemas.openxmlformats.org/officeDocument/2006/relationships/hyperlink" Target="https://kenpom.com/conf.php?c=MEAC" TargetMode="External"/><Relationship Id="rId162" Type="http://schemas.openxmlformats.org/officeDocument/2006/relationships/hyperlink" Target="https://kenpom.com/conf.php?c=SEC" TargetMode="External"/><Relationship Id="rId218" Type="http://schemas.openxmlformats.org/officeDocument/2006/relationships/hyperlink" Target="https://kenpom.com/conf.php?c=Sum" TargetMode="External"/><Relationship Id="rId425" Type="http://schemas.openxmlformats.org/officeDocument/2006/relationships/hyperlink" Target="https://kenpom.com/team.php?team=Southeastern+Louisiana" TargetMode="External"/><Relationship Id="rId467" Type="http://schemas.openxmlformats.org/officeDocument/2006/relationships/hyperlink" Target="https://kenpom.com/team.php?team=UT+Rio+Grande+Valley" TargetMode="External"/><Relationship Id="rId632" Type="http://schemas.openxmlformats.org/officeDocument/2006/relationships/hyperlink" Target="https://kenpom.com/conf.php?c=PL" TargetMode="External"/><Relationship Id="rId271" Type="http://schemas.openxmlformats.org/officeDocument/2006/relationships/hyperlink" Target="https://kenpom.com/team.php?team=Virginia" TargetMode="External"/><Relationship Id="rId674" Type="http://schemas.openxmlformats.org/officeDocument/2006/relationships/hyperlink" Target="https://kenpom.com/conf.php?c=MAAC" TargetMode="External"/><Relationship Id="rId24" Type="http://schemas.openxmlformats.org/officeDocument/2006/relationships/hyperlink" Target="https://kenpom.com/conf.php?c=B12" TargetMode="External"/><Relationship Id="rId66" Type="http://schemas.openxmlformats.org/officeDocument/2006/relationships/hyperlink" Target="https://kenpom.com/conf.php?c=ACC" TargetMode="External"/><Relationship Id="rId131" Type="http://schemas.openxmlformats.org/officeDocument/2006/relationships/hyperlink" Target="https://kenpom.com/team.php?team=Santa+Clara" TargetMode="External"/><Relationship Id="rId327" Type="http://schemas.openxmlformats.org/officeDocument/2006/relationships/hyperlink" Target="https://kenpom.com/team.php?team=Furman" TargetMode="External"/><Relationship Id="rId369" Type="http://schemas.openxmlformats.org/officeDocument/2006/relationships/hyperlink" Target="https://kenpom.com/team.php?team=Texas+St." TargetMode="External"/><Relationship Id="rId534" Type="http://schemas.openxmlformats.org/officeDocument/2006/relationships/hyperlink" Target="https://kenpom.com/conf.php?c=AE" TargetMode="External"/><Relationship Id="rId576" Type="http://schemas.openxmlformats.org/officeDocument/2006/relationships/hyperlink" Target="https://kenpom.com/conf.php?c=SC" TargetMode="External"/><Relationship Id="rId173" Type="http://schemas.openxmlformats.org/officeDocument/2006/relationships/hyperlink" Target="https://kenpom.com/team.php?team=Georgetown" TargetMode="External"/><Relationship Id="rId229" Type="http://schemas.openxmlformats.org/officeDocument/2006/relationships/hyperlink" Target="https://kenpom.com/team.php?team=Oklahoma+St." TargetMode="External"/><Relationship Id="rId380" Type="http://schemas.openxmlformats.org/officeDocument/2006/relationships/hyperlink" Target="https://kenpom.com/conf.php?c=Amer" TargetMode="External"/><Relationship Id="rId436" Type="http://schemas.openxmlformats.org/officeDocument/2006/relationships/hyperlink" Target="https://kenpom.com/conf.php?c=Sum" TargetMode="External"/><Relationship Id="rId601" Type="http://schemas.openxmlformats.org/officeDocument/2006/relationships/hyperlink" Target="https://kenpom.com/team.php?team=Old+Dominion" TargetMode="External"/><Relationship Id="rId643" Type="http://schemas.openxmlformats.org/officeDocument/2006/relationships/hyperlink" Target="https://kenpom.com/team.php?team=Cal+St.+Fullerton" TargetMode="External"/><Relationship Id="rId240" Type="http://schemas.openxmlformats.org/officeDocument/2006/relationships/hyperlink" Target="https://kenpom.com/conf.php?c=BW" TargetMode="External"/><Relationship Id="rId478" Type="http://schemas.openxmlformats.org/officeDocument/2006/relationships/hyperlink" Target="https://kenpom.com/conf.php?c=Sum" TargetMode="External"/><Relationship Id="rId685" Type="http://schemas.openxmlformats.org/officeDocument/2006/relationships/hyperlink" Target="https://kenpom.com/team.php?team=Buffalo" TargetMode="External"/><Relationship Id="rId35" Type="http://schemas.openxmlformats.org/officeDocument/2006/relationships/hyperlink" Target="https://kenpom.com/team.php?team=Illinois" TargetMode="External"/><Relationship Id="rId77" Type="http://schemas.openxmlformats.org/officeDocument/2006/relationships/hyperlink" Target="https://kenpom.com/team.php?team=Pittsburgh" TargetMode="External"/><Relationship Id="rId100" Type="http://schemas.openxmlformats.org/officeDocument/2006/relationships/hyperlink" Target="https://kenpom.com/conf.php?c=MWC" TargetMode="External"/><Relationship Id="rId282" Type="http://schemas.openxmlformats.org/officeDocument/2006/relationships/hyperlink" Target="https://kenpom.com/conf.php?c=SB" TargetMode="External"/><Relationship Id="rId338" Type="http://schemas.openxmlformats.org/officeDocument/2006/relationships/hyperlink" Target="https://kenpom.com/conf.php?c=CUSA" TargetMode="External"/><Relationship Id="rId503" Type="http://schemas.openxmlformats.org/officeDocument/2006/relationships/hyperlink" Target="https://kenpom.com/team.php?team=UMBC" TargetMode="External"/><Relationship Id="rId545" Type="http://schemas.openxmlformats.org/officeDocument/2006/relationships/hyperlink" Target="https://kenpom.com/team.php?team=Houston+Christian" TargetMode="External"/><Relationship Id="rId587" Type="http://schemas.openxmlformats.org/officeDocument/2006/relationships/hyperlink" Target="https://kenpom.com/team.php?team=Austin+Peay" TargetMode="External"/><Relationship Id="rId710" Type="http://schemas.openxmlformats.org/officeDocument/2006/relationships/hyperlink" Target="https://kenpom.com/conf.php?c=SC" TargetMode="External"/><Relationship Id="rId8" Type="http://schemas.openxmlformats.org/officeDocument/2006/relationships/hyperlink" Target="https://kenpom.com/conf.php?c=SEC" TargetMode="External"/><Relationship Id="rId142" Type="http://schemas.openxmlformats.org/officeDocument/2006/relationships/hyperlink" Target="https://kenpom.com/conf.php?c=Ivy" TargetMode="External"/><Relationship Id="rId184" Type="http://schemas.openxmlformats.org/officeDocument/2006/relationships/hyperlink" Target="https://kenpom.com/conf.php?c=B12" TargetMode="External"/><Relationship Id="rId391" Type="http://schemas.openxmlformats.org/officeDocument/2006/relationships/hyperlink" Target="https://kenpom.com/team.php?team=Montana+St." TargetMode="External"/><Relationship Id="rId405" Type="http://schemas.openxmlformats.org/officeDocument/2006/relationships/hyperlink" Target="https://kenpom.com/team.php?team=Fordham" TargetMode="External"/><Relationship Id="rId447" Type="http://schemas.openxmlformats.org/officeDocument/2006/relationships/hyperlink" Target="https://kenpom.com/team.php?team=Indiana+St." TargetMode="External"/><Relationship Id="rId612" Type="http://schemas.openxmlformats.org/officeDocument/2006/relationships/hyperlink" Target="https://kenpom.com/conf.php?c=MEAC" TargetMode="External"/><Relationship Id="rId251" Type="http://schemas.openxmlformats.org/officeDocument/2006/relationships/hyperlink" Target="https://kenpom.com/team.php?team=Jacksonville+St." TargetMode="External"/><Relationship Id="rId489" Type="http://schemas.openxmlformats.org/officeDocument/2006/relationships/hyperlink" Target="https://kenpom.com/team.php?team=FIU" TargetMode="External"/><Relationship Id="rId654" Type="http://schemas.openxmlformats.org/officeDocument/2006/relationships/hyperlink" Target="https://kenpom.com/conf.php?c=OVC" TargetMode="External"/><Relationship Id="rId696" Type="http://schemas.openxmlformats.org/officeDocument/2006/relationships/hyperlink" Target="https://kenpom.com/conf.php?c=ASun" TargetMode="External"/><Relationship Id="rId46" Type="http://schemas.openxmlformats.org/officeDocument/2006/relationships/hyperlink" Target="https://kenpom.com/conf.php?c=B10" TargetMode="External"/><Relationship Id="rId293" Type="http://schemas.openxmlformats.org/officeDocument/2006/relationships/hyperlink" Target="https://kenpom.com/team.php?team=Florida+Gulf+Coast" TargetMode="External"/><Relationship Id="rId307" Type="http://schemas.openxmlformats.org/officeDocument/2006/relationships/hyperlink" Target="https://kenpom.com/team.php?team=Tulane" TargetMode="External"/><Relationship Id="rId349" Type="http://schemas.openxmlformats.org/officeDocument/2006/relationships/hyperlink" Target="https://kenpom.com/team.php?team=Texas+A%26M+Corpus+Chris" TargetMode="External"/><Relationship Id="rId514" Type="http://schemas.openxmlformats.org/officeDocument/2006/relationships/hyperlink" Target="https://kenpom.com/conf.php?c=MVC" TargetMode="External"/><Relationship Id="rId556" Type="http://schemas.openxmlformats.org/officeDocument/2006/relationships/hyperlink" Target="https://kenpom.com/conf.php?c=AE" TargetMode="External"/><Relationship Id="rId721" Type="http://schemas.openxmlformats.org/officeDocument/2006/relationships/hyperlink" Target="https://kenpom.com/team.php?team=Canisius" TargetMode="External"/><Relationship Id="rId88" Type="http://schemas.openxmlformats.org/officeDocument/2006/relationships/hyperlink" Target="https://kenpom.com/conf.php?c=ACC" TargetMode="External"/><Relationship Id="rId111" Type="http://schemas.openxmlformats.org/officeDocument/2006/relationships/hyperlink" Target="https://kenpom.com/team.php?team=Northwestern" TargetMode="External"/><Relationship Id="rId153" Type="http://schemas.openxmlformats.org/officeDocument/2006/relationships/hyperlink" Target="https://kenpom.com/team.php?team=Colorado+St." TargetMode="External"/><Relationship Id="rId195" Type="http://schemas.openxmlformats.org/officeDocument/2006/relationships/hyperlink" Target="https://kenpom.com/team.php?team=Akron" TargetMode="External"/><Relationship Id="rId209" Type="http://schemas.openxmlformats.org/officeDocument/2006/relationships/hyperlink" Target="https://kenpom.com/team.php?team=Washington+St." TargetMode="External"/><Relationship Id="rId360" Type="http://schemas.openxmlformats.org/officeDocument/2006/relationships/hyperlink" Target="https://kenpom.com/conf.php?c=A10" TargetMode="External"/><Relationship Id="rId416" Type="http://schemas.openxmlformats.org/officeDocument/2006/relationships/hyperlink" Target="https://kenpom.com/conf.php?c=CAA" TargetMode="External"/><Relationship Id="rId598" Type="http://schemas.openxmlformats.org/officeDocument/2006/relationships/hyperlink" Target="https://kenpom.com/conf.php?c=SB" TargetMode="External"/><Relationship Id="rId220" Type="http://schemas.openxmlformats.org/officeDocument/2006/relationships/hyperlink" Target="https://kenpom.com/conf.php?c=A10" TargetMode="External"/><Relationship Id="rId458" Type="http://schemas.openxmlformats.org/officeDocument/2006/relationships/hyperlink" Target="https://kenpom.com/conf.php?c=Horz" TargetMode="External"/><Relationship Id="rId623" Type="http://schemas.openxmlformats.org/officeDocument/2006/relationships/hyperlink" Target="https://kenpom.com/team.php?team=Portland" TargetMode="External"/><Relationship Id="rId665" Type="http://schemas.openxmlformats.org/officeDocument/2006/relationships/hyperlink" Target="https://kenpom.com/team.php?team=Eastern+Illinois" TargetMode="External"/><Relationship Id="rId15" Type="http://schemas.openxmlformats.org/officeDocument/2006/relationships/hyperlink" Target="https://kenpom.com/team.php?team=Florida" TargetMode="External"/><Relationship Id="rId57" Type="http://schemas.openxmlformats.org/officeDocument/2006/relationships/hyperlink" Target="https://kenpom.com/team.php?team=Baylor" TargetMode="External"/><Relationship Id="rId262" Type="http://schemas.openxmlformats.org/officeDocument/2006/relationships/hyperlink" Target="https://kenpom.com/conf.php?c=ACC" TargetMode="External"/><Relationship Id="rId318" Type="http://schemas.openxmlformats.org/officeDocument/2006/relationships/hyperlink" Target="https://kenpom.com/conf.php?c=A10" TargetMode="External"/><Relationship Id="rId525" Type="http://schemas.openxmlformats.org/officeDocument/2006/relationships/hyperlink" Target="https://kenpom.com/team.php?team=Navy" TargetMode="External"/><Relationship Id="rId567" Type="http://schemas.openxmlformats.org/officeDocument/2006/relationships/hyperlink" Target="https://kenpom.com/team.php?team=Charleston+Southern" TargetMode="External"/><Relationship Id="rId732" Type="http://schemas.openxmlformats.org/officeDocument/2006/relationships/hyperlink" Target="https://kenpom.com/conf.php?c=SWAC" TargetMode="External"/><Relationship Id="rId99" Type="http://schemas.openxmlformats.org/officeDocument/2006/relationships/hyperlink" Target="https://kenpom.com/team.php?team=Utah+St." TargetMode="External"/><Relationship Id="rId122" Type="http://schemas.openxmlformats.org/officeDocument/2006/relationships/hyperlink" Target="https://kenpom.com/conf.php?c=B12" TargetMode="External"/><Relationship Id="rId164" Type="http://schemas.openxmlformats.org/officeDocument/2006/relationships/hyperlink" Target="https://kenpom.com/conf.php?c=BE" TargetMode="External"/><Relationship Id="rId371" Type="http://schemas.openxmlformats.org/officeDocument/2006/relationships/hyperlink" Target="https://kenpom.com/team.php?team=Quinnipiac" TargetMode="External"/><Relationship Id="rId427" Type="http://schemas.openxmlformats.org/officeDocument/2006/relationships/hyperlink" Target="https://kenpom.com/team.php?team=Central+Michigan" TargetMode="External"/><Relationship Id="rId469" Type="http://schemas.openxmlformats.org/officeDocument/2006/relationships/hyperlink" Target="https://kenpom.com/team.php?team=South+Carolina+St." TargetMode="External"/><Relationship Id="rId634" Type="http://schemas.openxmlformats.org/officeDocument/2006/relationships/hyperlink" Target="https://kenpom.com/conf.php?c=NEC" TargetMode="External"/><Relationship Id="rId676" Type="http://schemas.openxmlformats.org/officeDocument/2006/relationships/hyperlink" Target="https://kenpom.com/conf.php?c=SB" TargetMode="External"/><Relationship Id="rId26" Type="http://schemas.openxmlformats.org/officeDocument/2006/relationships/hyperlink" Target="https://kenpom.com/conf.php?c=B12" TargetMode="External"/><Relationship Id="rId231" Type="http://schemas.openxmlformats.org/officeDocument/2006/relationships/hyperlink" Target="https://kenpom.com/team.php?team=Western+Kentucky" TargetMode="External"/><Relationship Id="rId273" Type="http://schemas.openxmlformats.org/officeDocument/2006/relationships/hyperlink" Target="https://kenpom.com/team.php?team=Wofford" TargetMode="External"/><Relationship Id="rId329" Type="http://schemas.openxmlformats.org/officeDocument/2006/relationships/hyperlink" Target="https://kenpom.com/team.php?team=Elon" TargetMode="External"/><Relationship Id="rId480" Type="http://schemas.openxmlformats.org/officeDocument/2006/relationships/hyperlink" Target="https://kenpom.com/conf.php?c=PL" TargetMode="External"/><Relationship Id="rId536" Type="http://schemas.openxmlformats.org/officeDocument/2006/relationships/hyperlink" Target="https://kenpom.com/conf.php?c=Ivy" TargetMode="External"/><Relationship Id="rId701" Type="http://schemas.openxmlformats.org/officeDocument/2006/relationships/hyperlink" Target="https://kenpom.com/team.php?team=Northern+Illinois" TargetMode="External"/><Relationship Id="rId68" Type="http://schemas.openxmlformats.org/officeDocument/2006/relationships/hyperlink" Target="https://kenpom.com/conf.php?c=B12" TargetMode="External"/><Relationship Id="rId133" Type="http://schemas.openxmlformats.org/officeDocument/2006/relationships/hyperlink" Target="https://kenpom.com/team.php?team=Drake" TargetMode="External"/><Relationship Id="rId175" Type="http://schemas.openxmlformats.org/officeDocument/2006/relationships/hyperlink" Target="https://kenpom.com/team.php?team=TCU" TargetMode="External"/><Relationship Id="rId340" Type="http://schemas.openxmlformats.org/officeDocument/2006/relationships/hyperlink" Target="https://kenpom.com/conf.php?c=MEAC" TargetMode="External"/><Relationship Id="rId578" Type="http://schemas.openxmlformats.org/officeDocument/2006/relationships/hyperlink" Target="https://kenpom.com/conf.php?c=OVC" TargetMode="External"/><Relationship Id="rId200" Type="http://schemas.openxmlformats.org/officeDocument/2006/relationships/hyperlink" Target="https://kenpom.com/conf.php?c=SC" TargetMode="External"/><Relationship Id="rId382" Type="http://schemas.openxmlformats.org/officeDocument/2006/relationships/hyperlink" Target="https://kenpom.com/conf.php?c=SB" TargetMode="External"/><Relationship Id="rId438" Type="http://schemas.openxmlformats.org/officeDocument/2006/relationships/hyperlink" Target="https://kenpom.com/conf.php?c=BSky" TargetMode="External"/><Relationship Id="rId603" Type="http://schemas.openxmlformats.org/officeDocument/2006/relationships/hyperlink" Target="https://kenpom.com/team.php?team=Air+Force" TargetMode="External"/><Relationship Id="rId645" Type="http://schemas.openxmlformats.org/officeDocument/2006/relationships/hyperlink" Target="https://kenpom.com/team.php?team=Rider" TargetMode="External"/><Relationship Id="rId687" Type="http://schemas.openxmlformats.org/officeDocument/2006/relationships/hyperlink" Target="https://kenpom.com/team.php?team=Stetson" TargetMode="External"/><Relationship Id="rId242" Type="http://schemas.openxmlformats.org/officeDocument/2006/relationships/hyperlink" Target="https://kenpom.com/conf.php?c=CUSA" TargetMode="External"/><Relationship Id="rId284" Type="http://schemas.openxmlformats.org/officeDocument/2006/relationships/hyperlink" Target="https://kenpom.com/conf.php?c=SC" TargetMode="External"/><Relationship Id="rId491" Type="http://schemas.openxmlformats.org/officeDocument/2006/relationships/hyperlink" Target="https://kenpom.com/team.php?team=Northern+Arizona" TargetMode="External"/><Relationship Id="rId505" Type="http://schemas.openxmlformats.org/officeDocument/2006/relationships/hyperlink" Target="https://kenpom.com/team.php?team=Idaho" TargetMode="External"/><Relationship Id="rId712" Type="http://schemas.openxmlformats.org/officeDocument/2006/relationships/hyperlink" Target="https://kenpom.com/conf.php?c=NEC" TargetMode="External"/><Relationship Id="rId37" Type="http://schemas.openxmlformats.org/officeDocument/2006/relationships/hyperlink" Target="https://kenpom.com/team.php?team=St.+John%27s" TargetMode="External"/><Relationship Id="rId79" Type="http://schemas.openxmlformats.org/officeDocument/2006/relationships/hyperlink" Target="https://kenpom.com/team.php?team=VCU" TargetMode="External"/><Relationship Id="rId102" Type="http://schemas.openxmlformats.org/officeDocument/2006/relationships/hyperlink" Target="https://kenpom.com/conf.php?c=B10" TargetMode="External"/><Relationship Id="rId144" Type="http://schemas.openxmlformats.org/officeDocument/2006/relationships/hyperlink" Target="https://kenpom.com/conf.php?c=B12" TargetMode="External"/><Relationship Id="rId547" Type="http://schemas.openxmlformats.org/officeDocument/2006/relationships/hyperlink" Target="https://kenpom.com/team.php?team=Jackson+St." TargetMode="External"/><Relationship Id="rId589" Type="http://schemas.openxmlformats.org/officeDocument/2006/relationships/hyperlink" Target="https://kenpom.com/team.php?team=Lehigh" TargetMode="External"/><Relationship Id="rId90" Type="http://schemas.openxmlformats.org/officeDocument/2006/relationships/hyperlink" Target="https://kenpom.com/conf.php?c=MWC" TargetMode="External"/><Relationship Id="rId186" Type="http://schemas.openxmlformats.org/officeDocument/2006/relationships/hyperlink" Target="https://kenpom.com/conf.php?c=A10" TargetMode="External"/><Relationship Id="rId351" Type="http://schemas.openxmlformats.org/officeDocument/2006/relationships/hyperlink" Target="https://kenpom.com/team.php?team=Towson" TargetMode="External"/><Relationship Id="rId393" Type="http://schemas.openxmlformats.org/officeDocument/2006/relationships/hyperlink" Target="https://kenpom.com/team.php?team=Southern+Illinois" TargetMode="External"/><Relationship Id="rId407" Type="http://schemas.openxmlformats.org/officeDocument/2006/relationships/hyperlink" Target="https://kenpom.com/team.php?team=UT+Arlington" TargetMode="External"/><Relationship Id="rId449" Type="http://schemas.openxmlformats.org/officeDocument/2006/relationships/hyperlink" Target="https://kenpom.com/team.php?team=Valparaiso" TargetMode="External"/><Relationship Id="rId614" Type="http://schemas.openxmlformats.org/officeDocument/2006/relationships/hyperlink" Target="https://kenpom.com/conf.php?c=WCC" TargetMode="External"/><Relationship Id="rId656" Type="http://schemas.openxmlformats.org/officeDocument/2006/relationships/hyperlink" Target="https://kenpom.com/conf.php?c=SWAC" TargetMode="External"/><Relationship Id="rId211" Type="http://schemas.openxmlformats.org/officeDocument/2006/relationships/hyperlink" Target="https://kenpom.com/team.php?team=Troy" TargetMode="External"/><Relationship Id="rId253" Type="http://schemas.openxmlformats.org/officeDocument/2006/relationships/hyperlink" Target="https://kenpom.com/team.php?team=Milwaukee" TargetMode="External"/><Relationship Id="rId295" Type="http://schemas.openxmlformats.org/officeDocument/2006/relationships/hyperlink" Target="https://kenpom.com/team.php?team=South+Alabama" TargetMode="External"/><Relationship Id="rId309" Type="http://schemas.openxmlformats.org/officeDocument/2006/relationships/hyperlink" Target="https://kenpom.com/team.php?team=Northern+Colorado" TargetMode="External"/><Relationship Id="rId460" Type="http://schemas.openxmlformats.org/officeDocument/2006/relationships/hyperlink" Target="https://kenpom.com/conf.php?c=Ivy" TargetMode="External"/><Relationship Id="rId516" Type="http://schemas.openxmlformats.org/officeDocument/2006/relationships/hyperlink" Target="https://kenpom.com/conf.php?c=MWC" TargetMode="External"/><Relationship Id="rId698" Type="http://schemas.openxmlformats.org/officeDocument/2006/relationships/hyperlink" Target="https://kenpom.com/conf.php?c=Horz" TargetMode="External"/><Relationship Id="rId48" Type="http://schemas.openxmlformats.org/officeDocument/2006/relationships/hyperlink" Target="https://kenpom.com/conf.php?c=SEC" TargetMode="External"/><Relationship Id="rId113" Type="http://schemas.openxmlformats.org/officeDocument/2006/relationships/hyperlink" Target="https://kenpom.com/team.php?team=Cincinnati" TargetMode="External"/><Relationship Id="rId320" Type="http://schemas.openxmlformats.org/officeDocument/2006/relationships/hyperlink" Target="https://kenpom.com/conf.php?c=Amer" TargetMode="External"/><Relationship Id="rId558" Type="http://schemas.openxmlformats.org/officeDocument/2006/relationships/hyperlink" Target="https://kenpom.com/conf.php?c=Amer" TargetMode="External"/><Relationship Id="rId723" Type="http://schemas.openxmlformats.org/officeDocument/2006/relationships/hyperlink" Target="https://kenpom.com/team.php?team=The+Citadel" TargetMode="External"/><Relationship Id="rId155" Type="http://schemas.openxmlformats.org/officeDocument/2006/relationships/hyperlink" Target="https://kenpom.com/team.php?team=Wake+Forest" TargetMode="External"/><Relationship Id="rId197" Type="http://schemas.openxmlformats.org/officeDocument/2006/relationships/hyperlink" Target="https://kenpom.com/team.php?team=Minnesota" TargetMode="External"/><Relationship Id="rId362" Type="http://schemas.openxmlformats.org/officeDocument/2006/relationships/hyperlink" Target="https://kenpom.com/conf.php?c=CAA" TargetMode="External"/><Relationship Id="rId418" Type="http://schemas.openxmlformats.org/officeDocument/2006/relationships/hyperlink" Target="https://kenpom.com/conf.php?c=BSth" TargetMode="External"/><Relationship Id="rId625" Type="http://schemas.openxmlformats.org/officeDocument/2006/relationships/hyperlink" Target="https://kenpom.com/team.php?team=Bowling+Green" TargetMode="External"/><Relationship Id="rId222" Type="http://schemas.openxmlformats.org/officeDocument/2006/relationships/hyperlink" Target="https://kenpom.com/conf.php?c=Amer" TargetMode="External"/><Relationship Id="rId264" Type="http://schemas.openxmlformats.org/officeDocument/2006/relationships/hyperlink" Target="https://kenpom.com/conf.php?c=ASun" TargetMode="External"/><Relationship Id="rId471" Type="http://schemas.openxmlformats.org/officeDocument/2006/relationships/hyperlink" Target="https://kenpom.com/team.php?team=Richmond" TargetMode="External"/><Relationship Id="rId667" Type="http://schemas.openxmlformats.org/officeDocument/2006/relationships/hyperlink" Target="https://kenpom.com/team.php?team=Grambling+St." TargetMode="External"/><Relationship Id="rId17" Type="http://schemas.openxmlformats.org/officeDocument/2006/relationships/hyperlink" Target="https://kenpom.com/team.php?team=Alabama" TargetMode="External"/><Relationship Id="rId59" Type="http://schemas.openxmlformats.org/officeDocument/2006/relationships/hyperlink" Target="https://kenpom.com/team.php?team=Clemson" TargetMode="External"/><Relationship Id="rId124" Type="http://schemas.openxmlformats.org/officeDocument/2006/relationships/hyperlink" Target="https://kenpom.com/conf.php?c=B12" TargetMode="External"/><Relationship Id="rId527" Type="http://schemas.openxmlformats.org/officeDocument/2006/relationships/hyperlink" Target="https://kenpom.com/team.php?team=Saint+Peter%27s" TargetMode="External"/><Relationship Id="rId569" Type="http://schemas.openxmlformats.org/officeDocument/2006/relationships/hyperlink" Target="https://kenpom.com/team.php?team=Monmouth" TargetMode="External"/><Relationship Id="rId734" Type="http://schemas.openxmlformats.org/officeDocument/2006/relationships/hyperlink" Target="https://kenpom.com/conf.php?c=SWAC" TargetMode="External"/><Relationship Id="rId70" Type="http://schemas.openxmlformats.org/officeDocument/2006/relationships/hyperlink" Target="https://kenpom.com/conf.php?c=BE" TargetMode="External"/><Relationship Id="rId166" Type="http://schemas.openxmlformats.org/officeDocument/2006/relationships/hyperlink" Target="https://kenpom.com/conf.php?c=BE" TargetMode="External"/><Relationship Id="rId331" Type="http://schemas.openxmlformats.org/officeDocument/2006/relationships/hyperlink" Target="https://kenpom.com/team.php?team=Jacksonville" TargetMode="External"/><Relationship Id="rId373" Type="http://schemas.openxmlformats.org/officeDocument/2006/relationships/hyperlink" Target="https://kenpom.com/team.php?team=Merrimack" TargetMode="External"/><Relationship Id="rId429" Type="http://schemas.openxmlformats.org/officeDocument/2006/relationships/hyperlink" Target="https://kenpom.com/team.php?team=Queens" TargetMode="External"/><Relationship Id="rId580" Type="http://schemas.openxmlformats.org/officeDocument/2006/relationships/hyperlink" Target="https://kenpom.com/conf.php?c=MAAC" TargetMode="External"/><Relationship Id="rId636" Type="http://schemas.openxmlformats.org/officeDocument/2006/relationships/hyperlink" Target="https://kenpom.com/conf.php?c=SB" TargetMode="External"/><Relationship Id="rId1" Type="http://schemas.openxmlformats.org/officeDocument/2006/relationships/hyperlink" Target="https://kenpom.com/archive.php?d=2025-02-02" TargetMode="External"/><Relationship Id="rId233" Type="http://schemas.openxmlformats.org/officeDocument/2006/relationships/hyperlink" Target="https://kenpom.com/team.php?team=UNC+Wilmington" TargetMode="External"/><Relationship Id="rId440" Type="http://schemas.openxmlformats.org/officeDocument/2006/relationships/hyperlink" Target="https://kenpom.com/conf.php?c=MAAC" TargetMode="External"/><Relationship Id="rId678" Type="http://schemas.openxmlformats.org/officeDocument/2006/relationships/hyperlink" Target="https://kenpom.com/conf.php?c=ASun" TargetMode="External"/><Relationship Id="rId28" Type="http://schemas.openxmlformats.org/officeDocument/2006/relationships/hyperlink" Target="https://kenpom.com/conf.php?c=WCC" TargetMode="External"/><Relationship Id="rId275" Type="http://schemas.openxmlformats.org/officeDocument/2006/relationships/hyperlink" Target="https://kenpom.com/team.php?team=Temple" TargetMode="External"/><Relationship Id="rId300" Type="http://schemas.openxmlformats.org/officeDocument/2006/relationships/hyperlink" Target="https://kenpom.com/conf.php?c=MAC" TargetMode="External"/><Relationship Id="rId482" Type="http://schemas.openxmlformats.org/officeDocument/2006/relationships/hyperlink" Target="https://kenpom.com/conf.php?c=Amer" TargetMode="External"/><Relationship Id="rId538" Type="http://schemas.openxmlformats.org/officeDocument/2006/relationships/hyperlink" Target="https://kenpom.com/conf.php?c=Ivy" TargetMode="External"/><Relationship Id="rId703" Type="http://schemas.openxmlformats.org/officeDocument/2006/relationships/hyperlink" Target="https://kenpom.com/team.php?team=Sacramento+St." TargetMode="External"/><Relationship Id="rId81" Type="http://schemas.openxmlformats.org/officeDocument/2006/relationships/hyperlink" Target="https://kenpom.com/team.php?team=Oregon" TargetMode="External"/><Relationship Id="rId135" Type="http://schemas.openxmlformats.org/officeDocument/2006/relationships/hyperlink" Target="https://kenpom.com/team.php?team=McNeese" TargetMode="External"/><Relationship Id="rId177" Type="http://schemas.openxmlformats.org/officeDocument/2006/relationships/hyperlink" Target="https://kenpom.com/team.php?team=Nevada" TargetMode="External"/><Relationship Id="rId342" Type="http://schemas.openxmlformats.org/officeDocument/2006/relationships/hyperlink" Target="https://kenpom.com/conf.php?c=MAC" TargetMode="External"/><Relationship Id="rId384" Type="http://schemas.openxmlformats.org/officeDocument/2006/relationships/hyperlink" Target="https://kenpom.com/conf.php?c=Horz" TargetMode="External"/><Relationship Id="rId591" Type="http://schemas.openxmlformats.org/officeDocument/2006/relationships/hyperlink" Target="https://kenpom.com/team.php?team=Tennessee+Martin" TargetMode="External"/><Relationship Id="rId605" Type="http://schemas.openxmlformats.org/officeDocument/2006/relationships/hyperlink" Target="https://kenpom.com/team.php?team=Weber+St." TargetMode="External"/><Relationship Id="rId202" Type="http://schemas.openxmlformats.org/officeDocument/2006/relationships/hyperlink" Target="https://kenpom.com/conf.php?c=BSth" TargetMode="External"/><Relationship Id="rId244" Type="http://schemas.openxmlformats.org/officeDocument/2006/relationships/hyperlink" Target="https://kenpom.com/conf.php?c=Ivy" TargetMode="External"/><Relationship Id="rId647" Type="http://schemas.openxmlformats.org/officeDocument/2006/relationships/hyperlink" Target="https://kenpom.com/team.php?team=Niagara" TargetMode="External"/><Relationship Id="rId689" Type="http://schemas.openxmlformats.org/officeDocument/2006/relationships/hyperlink" Target="https://kenpom.com/team.php?team=Prairie+View+A%26M" TargetMode="External"/><Relationship Id="rId39" Type="http://schemas.openxmlformats.org/officeDocument/2006/relationships/hyperlink" Target="https://kenpom.com/team.php?team=Michigan+St." TargetMode="External"/><Relationship Id="rId286" Type="http://schemas.openxmlformats.org/officeDocument/2006/relationships/hyperlink" Target="https://kenpom.com/conf.php?c=WAC" TargetMode="External"/><Relationship Id="rId451" Type="http://schemas.openxmlformats.org/officeDocument/2006/relationships/hyperlink" Target="https://kenpom.com/team.php?team=Mercer" TargetMode="External"/><Relationship Id="rId493" Type="http://schemas.openxmlformats.org/officeDocument/2006/relationships/hyperlink" Target="https://kenpom.com/team.php?team=Eastern+Washington" TargetMode="External"/><Relationship Id="rId507" Type="http://schemas.openxmlformats.org/officeDocument/2006/relationships/hyperlink" Target="https://kenpom.com/team.php?team=Northern+Kentucky" TargetMode="External"/><Relationship Id="rId549" Type="http://schemas.openxmlformats.org/officeDocument/2006/relationships/hyperlink" Target="https://kenpom.com/team.php?team=Stephen+F.+Austin" TargetMode="External"/><Relationship Id="rId714" Type="http://schemas.openxmlformats.org/officeDocument/2006/relationships/hyperlink" Target="https://kenpom.com/conf.php?c=ASun" TargetMode="External"/><Relationship Id="rId50" Type="http://schemas.openxmlformats.org/officeDocument/2006/relationships/hyperlink" Target="https://kenpom.com/conf.php?c=SEC" TargetMode="External"/><Relationship Id="rId104" Type="http://schemas.openxmlformats.org/officeDocument/2006/relationships/hyperlink" Target="https://kenpom.com/conf.php?c=SEC" TargetMode="External"/><Relationship Id="rId146" Type="http://schemas.openxmlformats.org/officeDocument/2006/relationships/hyperlink" Target="https://kenpom.com/conf.php?c=WCC" TargetMode="External"/><Relationship Id="rId188" Type="http://schemas.openxmlformats.org/officeDocument/2006/relationships/hyperlink" Target="https://kenpom.com/conf.php?c=WAC" TargetMode="External"/><Relationship Id="rId311" Type="http://schemas.openxmlformats.org/officeDocument/2006/relationships/hyperlink" Target="https://kenpom.com/team.php?team=Wichita+St." TargetMode="External"/><Relationship Id="rId353" Type="http://schemas.openxmlformats.org/officeDocument/2006/relationships/hyperlink" Target="https://kenpom.com/team.php?team=Campbell" TargetMode="External"/><Relationship Id="rId395" Type="http://schemas.openxmlformats.org/officeDocument/2006/relationships/hyperlink" Target="https://kenpom.com/team.php?team=La+Salle" TargetMode="External"/><Relationship Id="rId409" Type="http://schemas.openxmlformats.org/officeDocument/2006/relationships/hyperlink" Target="https://kenpom.com/team.php?team=UMass+Lowell" TargetMode="External"/><Relationship Id="rId560" Type="http://schemas.openxmlformats.org/officeDocument/2006/relationships/hyperlink" Target="https://kenpom.com/conf.php?c=Slnd" TargetMode="External"/><Relationship Id="rId92" Type="http://schemas.openxmlformats.org/officeDocument/2006/relationships/hyperlink" Target="https://kenpom.com/conf.php?c=MWC" TargetMode="External"/><Relationship Id="rId213" Type="http://schemas.openxmlformats.org/officeDocument/2006/relationships/hyperlink" Target="https://kenpom.com/team.php?team=Georgia+Tech" TargetMode="External"/><Relationship Id="rId420" Type="http://schemas.openxmlformats.org/officeDocument/2006/relationships/hyperlink" Target="https://kenpom.com/conf.php?c=Slnd" TargetMode="External"/><Relationship Id="rId616" Type="http://schemas.openxmlformats.org/officeDocument/2006/relationships/hyperlink" Target="https://kenpom.com/conf.php?c=MAC" TargetMode="External"/><Relationship Id="rId658" Type="http://schemas.openxmlformats.org/officeDocument/2006/relationships/hyperlink" Target="https://kenpom.com/conf.php?c=Horz" TargetMode="External"/><Relationship Id="rId255" Type="http://schemas.openxmlformats.org/officeDocument/2006/relationships/hyperlink" Target="https://kenpom.com/team.php?team=George+Washington" TargetMode="External"/><Relationship Id="rId297" Type="http://schemas.openxmlformats.org/officeDocument/2006/relationships/hyperlink" Target="https://kenpom.com/team.php?team=Cleveland+St." TargetMode="External"/><Relationship Id="rId462" Type="http://schemas.openxmlformats.org/officeDocument/2006/relationships/hyperlink" Target="https://kenpom.com/conf.php?c=WCC" TargetMode="External"/><Relationship Id="rId518" Type="http://schemas.openxmlformats.org/officeDocument/2006/relationships/hyperlink" Target="https://kenpom.com/conf.php?c=SB" TargetMode="External"/><Relationship Id="rId725" Type="http://schemas.openxmlformats.org/officeDocument/2006/relationships/hyperlink" Target="https://kenpom.com/team.php?team=Maryland+Eastern+Shore" TargetMode="External"/><Relationship Id="rId115" Type="http://schemas.openxmlformats.org/officeDocument/2006/relationships/hyperlink" Target="https://kenpom.com/team.php?team=Indiana" TargetMode="External"/><Relationship Id="rId157" Type="http://schemas.openxmlformats.org/officeDocument/2006/relationships/hyperlink" Target="https://kenpom.com/team.php?team=Liberty" TargetMode="External"/><Relationship Id="rId322" Type="http://schemas.openxmlformats.org/officeDocument/2006/relationships/hyperlink" Target="https://kenpom.com/conf.php?c=ACC" TargetMode="External"/><Relationship Id="rId364" Type="http://schemas.openxmlformats.org/officeDocument/2006/relationships/hyperlink" Target="https://kenpom.com/conf.php?c=MAC" TargetMode="External"/><Relationship Id="rId61" Type="http://schemas.openxmlformats.org/officeDocument/2006/relationships/hyperlink" Target="https://kenpom.com/team.php?team=UCLA" TargetMode="External"/><Relationship Id="rId199" Type="http://schemas.openxmlformats.org/officeDocument/2006/relationships/hyperlink" Target="https://kenpom.com/team.php?team=Samford" TargetMode="External"/><Relationship Id="rId571" Type="http://schemas.openxmlformats.org/officeDocument/2006/relationships/hyperlink" Target="https://kenpom.com/team.php?team=Sacred+Heart" TargetMode="External"/><Relationship Id="rId627" Type="http://schemas.openxmlformats.org/officeDocument/2006/relationships/hyperlink" Target="https://kenpom.com/team.php?team=Long+Beach+St." TargetMode="External"/><Relationship Id="rId669" Type="http://schemas.openxmlformats.org/officeDocument/2006/relationships/hyperlink" Target="https://kenpom.com/team.php?team=Stony+Brook" TargetMode="External"/><Relationship Id="rId19" Type="http://schemas.openxmlformats.org/officeDocument/2006/relationships/hyperlink" Target="https://kenpom.com/team.php?team=Iowa+St." TargetMode="External"/><Relationship Id="rId224" Type="http://schemas.openxmlformats.org/officeDocument/2006/relationships/hyperlink" Target="https://kenpom.com/conf.php?c=Sum" TargetMode="External"/><Relationship Id="rId266" Type="http://schemas.openxmlformats.org/officeDocument/2006/relationships/hyperlink" Target="https://kenpom.com/conf.php?c=Ivy" TargetMode="External"/><Relationship Id="rId431" Type="http://schemas.openxmlformats.org/officeDocument/2006/relationships/hyperlink" Target="https://kenpom.com/team.php?team=Montana" TargetMode="External"/><Relationship Id="rId473" Type="http://schemas.openxmlformats.org/officeDocument/2006/relationships/hyperlink" Target="https://kenpom.com/team.php?team=American" TargetMode="External"/><Relationship Id="rId529" Type="http://schemas.openxmlformats.org/officeDocument/2006/relationships/hyperlink" Target="https://kenpom.com/team.php?team=Tarleton+St." TargetMode="External"/><Relationship Id="rId680" Type="http://schemas.openxmlformats.org/officeDocument/2006/relationships/hyperlink" Target="https://kenpom.com/conf.php?c=Sum" TargetMode="External"/><Relationship Id="rId30" Type="http://schemas.openxmlformats.org/officeDocument/2006/relationships/hyperlink" Target="https://kenpom.com/conf.php?c=B12" TargetMode="External"/><Relationship Id="rId126" Type="http://schemas.openxmlformats.org/officeDocument/2006/relationships/hyperlink" Target="https://kenpom.com/conf.php?c=B10" TargetMode="External"/><Relationship Id="rId168" Type="http://schemas.openxmlformats.org/officeDocument/2006/relationships/hyperlink" Target="https://kenpom.com/conf.php?c=ACC" TargetMode="External"/><Relationship Id="rId333" Type="http://schemas.openxmlformats.org/officeDocument/2006/relationships/hyperlink" Target="https://kenpom.com/team.php?team=Murray+St." TargetMode="External"/><Relationship Id="rId540" Type="http://schemas.openxmlformats.org/officeDocument/2006/relationships/hyperlink" Target="https://kenpom.com/conf.php?c=BSth" TargetMode="External"/><Relationship Id="rId72" Type="http://schemas.openxmlformats.org/officeDocument/2006/relationships/hyperlink" Target="https://kenpom.com/conf.php?c=SEC" TargetMode="External"/><Relationship Id="rId375" Type="http://schemas.openxmlformats.org/officeDocument/2006/relationships/hyperlink" Target="https://kenpom.com/team.php?team=Hawaii" TargetMode="External"/><Relationship Id="rId582" Type="http://schemas.openxmlformats.org/officeDocument/2006/relationships/hyperlink" Target="https://kenpom.com/conf.php?c=PL" TargetMode="External"/><Relationship Id="rId638" Type="http://schemas.openxmlformats.org/officeDocument/2006/relationships/hyperlink" Target="https://kenpom.com/conf.php?c=SB" TargetMode="External"/><Relationship Id="rId3" Type="http://schemas.openxmlformats.org/officeDocument/2006/relationships/hyperlink" Target="https://kenpom.com/archive.php?d=2025-02-02" TargetMode="External"/><Relationship Id="rId235" Type="http://schemas.openxmlformats.org/officeDocument/2006/relationships/hyperlink" Target="https://kenpom.com/team.php?team=Louisiana+Tech" TargetMode="External"/><Relationship Id="rId277" Type="http://schemas.openxmlformats.org/officeDocument/2006/relationships/hyperlink" Target="https://kenpom.com/team.php?team=East+Tennessee+St." TargetMode="External"/><Relationship Id="rId400" Type="http://schemas.openxmlformats.org/officeDocument/2006/relationships/hyperlink" Target="https://kenpom.com/conf.php?c=ACC" TargetMode="External"/><Relationship Id="rId442" Type="http://schemas.openxmlformats.org/officeDocument/2006/relationships/hyperlink" Target="https://kenpom.com/conf.php?c=BSky" TargetMode="External"/><Relationship Id="rId484" Type="http://schemas.openxmlformats.org/officeDocument/2006/relationships/hyperlink" Target="https://kenpom.com/conf.php?c=BW" TargetMode="External"/><Relationship Id="rId705" Type="http://schemas.openxmlformats.org/officeDocument/2006/relationships/hyperlink" Target="https://kenpom.com/team.php?team=NJIT" TargetMode="External"/><Relationship Id="rId137" Type="http://schemas.openxmlformats.org/officeDocument/2006/relationships/hyperlink" Target="https://kenpom.com/team.php?team=Oregon+St." TargetMode="External"/><Relationship Id="rId302" Type="http://schemas.openxmlformats.org/officeDocument/2006/relationships/hyperlink" Target="https://kenpom.com/conf.php?c=BW" TargetMode="External"/><Relationship Id="rId344" Type="http://schemas.openxmlformats.org/officeDocument/2006/relationships/hyperlink" Target="https://kenpom.com/conf.php?c=CUSA" TargetMode="External"/><Relationship Id="rId691" Type="http://schemas.openxmlformats.org/officeDocument/2006/relationships/hyperlink" Target="https://kenpom.com/team.php?team=Lindenwood" TargetMode="External"/><Relationship Id="rId41" Type="http://schemas.openxmlformats.org/officeDocument/2006/relationships/hyperlink" Target="https://kenpom.com/team.php?team=Maryland" TargetMode="External"/><Relationship Id="rId83" Type="http://schemas.openxmlformats.org/officeDocument/2006/relationships/hyperlink" Target="https://kenpom.com/team.php?team=Memphis" TargetMode="External"/><Relationship Id="rId179" Type="http://schemas.openxmlformats.org/officeDocument/2006/relationships/hyperlink" Target="https://kenpom.com/team.php?team=Arkansas+St." TargetMode="External"/><Relationship Id="rId386" Type="http://schemas.openxmlformats.org/officeDocument/2006/relationships/hyperlink" Target="https://kenpom.com/conf.php?c=Horz" TargetMode="External"/><Relationship Id="rId551" Type="http://schemas.openxmlformats.org/officeDocument/2006/relationships/hyperlink" Target="https://kenpom.com/team.php?team=Ball+St." TargetMode="External"/><Relationship Id="rId593" Type="http://schemas.openxmlformats.org/officeDocument/2006/relationships/hyperlink" Target="https://kenpom.com/team.php?team=Penn" TargetMode="External"/><Relationship Id="rId607" Type="http://schemas.openxmlformats.org/officeDocument/2006/relationships/hyperlink" Target="https://kenpom.com/team.php?team=Howard" TargetMode="External"/><Relationship Id="rId649" Type="http://schemas.openxmlformats.org/officeDocument/2006/relationships/hyperlink" Target="https://kenpom.com/team.php?team=IU+Indy" TargetMode="External"/><Relationship Id="rId190" Type="http://schemas.openxmlformats.org/officeDocument/2006/relationships/hyperlink" Target="https://kenpom.com/conf.php?c=MVC" TargetMode="External"/><Relationship Id="rId204" Type="http://schemas.openxmlformats.org/officeDocument/2006/relationships/hyperlink" Target="https://kenpom.com/conf.php?c=ACC" TargetMode="External"/><Relationship Id="rId246" Type="http://schemas.openxmlformats.org/officeDocument/2006/relationships/hyperlink" Target="https://kenpom.com/conf.php?c=Sum" TargetMode="External"/><Relationship Id="rId288" Type="http://schemas.openxmlformats.org/officeDocument/2006/relationships/hyperlink" Target="https://kenpom.com/conf.php?c=AE" TargetMode="External"/><Relationship Id="rId411" Type="http://schemas.openxmlformats.org/officeDocument/2006/relationships/hyperlink" Target="https://kenpom.com/team.php?team=Little+Rock" TargetMode="External"/><Relationship Id="rId453" Type="http://schemas.openxmlformats.org/officeDocument/2006/relationships/hyperlink" Target="https://kenpom.com/team.php?team=Columbia" TargetMode="External"/><Relationship Id="rId509" Type="http://schemas.openxmlformats.org/officeDocument/2006/relationships/hyperlink" Target="https://kenpom.com/team.php?team=South+Dakota" TargetMode="External"/><Relationship Id="rId660" Type="http://schemas.openxmlformats.org/officeDocument/2006/relationships/hyperlink" Target="https://kenpom.com/conf.php?c=NEC" TargetMode="External"/><Relationship Id="rId106" Type="http://schemas.openxmlformats.org/officeDocument/2006/relationships/hyperlink" Target="https://kenpom.com/conf.php?c=MWC" TargetMode="External"/><Relationship Id="rId313" Type="http://schemas.openxmlformats.org/officeDocument/2006/relationships/hyperlink" Target="https://kenpom.com/team.php?team=UTEP" TargetMode="External"/><Relationship Id="rId495" Type="http://schemas.openxmlformats.org/officeDocument/2006/relationships/hyperlink" Target="https://kenpom.com/team.php?team=Delaware" TargetMode="External"/><Relationship Id="rId716" Type="http://schemas.openxmlformats.org/officeDocument/2006/relationships/hyperlink" Target="https://kenpom.com/conf.php?c=SWAC" TargetMode="External"/><Relationship Id="rId10" Type="http://schemas.openxmlformats.org/officeDocument/2006/relationships/hyperlink" Target="https://kenpom.com/conf.php?c=ACC" TargetMode="External"/><Relationship Id="rId52" Type="http://schemas.openxmlformats.org/officeDocument/2006/relationships/hyperlink" Target="https://kenpom.com/conf.php?c=SEC" TargetMode="External"/><Relationship Id="rId94" Type="http://schemas.openxmlformats.org/officeDocument/2006/relationships/hyperlink" Target="https://kenpom.com/conf.php?c=ACC" TargetMode="External"/><Relationship Id="rId148" Type="http://schemas.openxmlformats.org/officeDocument/2006/relationships/hyperlink" Target="https://kenpom.com/conf.php?c=B10" TargetMode="External"/><Relationship Id="rId355" Type="http://schemas.openxmlformats.org/officeDocument/2006/relationships/hyperlink" Target="https://kenpom.com/team.php?team=Sam+Houston+St." TargetMode="External"/><Relationship Id="rId397" Type="http://schemas.openxmlformats.org/officeDocument/2006/relationships/hyperlink" Target="https://kenpom.com/team.php?team=Maine" TargetMode="External"/><Relationship Id="rId520" Type="http://schemas.openxmlformats.org/officeDocument/2006/relationships/hyperlink" Target="https://kenpom.com/conf.php?c=MAAC" TargetMode="External"/><Relationship Id="rId562" Type="http://schemas.openxmlformats.org/officeDocument/2006/relationships/hyperlink" Target="https://kenpom.com/conf.php?c=Slnd" TargetMode="External"/><Relationship Id="rId618" Type="http://schemas.openxmlformats.org/officeDocument/2006/relationships/hyperlink" Target="https://kenpom.com/conf.php?c=MAC" TargetMode="External"/><Relationship Id="rId215" Type="http://schemas.openxmlformats.org/officeDocument/2006/relationships/hyperlink" Target="https://kenpom.com/team.php?team=UAB" TargetMode="External"/><Relationship Id="rId257" Type="http://schemas.openxmlformats.org/officeDocument/2006/relationships/hyperlink" Target="https://kenpom.com/team.php?team=DePaul" TargetMode="External"/><Relationship Id="rId422" Type="http://schemas.openxmlformats.org/officeDocument/2006/relationships/hyperlink" Target="https://kenpom.com/conf.php?c=MAC" TargetMode="External"/><Relationship Id="rId464" Type="http://schemas.openxmlformats.org/officeDocument/2006/relationships/hyperlink" Target="https://kenpom.com/conf.php?c=BSth" TargetMode="External"/><Relationship Id="rId299" Type="http://schemas.openxmlformats.org/officeDocument/2006/relationships/hyperlink" Target="https://kenpom.com/team.php?team=Kent+St." TargetMode="External"/><Relationship Id="rId727" Type="http://schemas.openxmlformats.org/officeDocument/2006/relationships/hyperlink" Target="https://kenpom.com/team.php?team=New+Hampshire" TargetMode="External"/><Relationship Id="rId63" Type="http://schemas.openxmlformats.org/officeDocument/2006/relationships/hyperlink" Target="https://kenpom.com/team.php?team=Texas" TargetMode="External"/><Relationship Id="rId159" Type="http://schemas.openxmlformats.org/officeDocument/2006/relationships/hyperlink" Target="https://kenpom.com/team.php?team=South+Carolina" TargetMode="External"/><Relationship Id="rId366" Type="http://schemas.openxmlformats.org/officeDocument/2006/relationships/hyperlink" Target="https://kenpom.com/conf.php?c=BSth" TargetMode="External"/><Relationship Id="rId573" Type="http://schemas.openxmlformats.org/officeDocument/2006/relationships/hyperlink" Target="https://kenpom.com/team.php?team=Tennessee+Tech" TargetMode="External"/><Relationship Id="rId226" Type="http://schemas.openxmlformats.org/officeDocument/2006/relationships/hyperlink" Target="https://kenpom.com/conf.php?c=MVC" TargetMode="External"/><Relationship Id="rId433" Type="http://schemas.openxmlformats.org/officeDocument/2006/relationships/hyperlink" Target="https://kenpom.com/team.php?team=William+%26+Mary" TargetMode="External"/><Relationship Id="rId640" Type="http://schemas.openxmlformats.org/officeDocument/2006/relationships/hyperlink" Target="https://kenpom.com/conf.php?c=PL" TargetMode="External"/><Relationship Id="rId74" Type="http://schemas.openxmlformats.org/officeDocument/2006/relationships/hyperlink" Target="https://kenpom.com/conf.php?c=BE" TargetMode="External"/><Relationship Id="rId377" Type="http://schemas.openxmlformats.org/officeDocument/2006/relationships/hyperlink" Target="https://kenpom.com/team.php?team=Nicholls" TargetMode="External"/><Relationship Id="rId500" Type="http://schemas.openxmlformats.org/officeDocument/2006/relationships/hyperlink" Target="https://kenpom.com/conf.php?c=OVC" TargetMode="External"/><Relationship Id="rId584" Type="http://schemas.openxmlformats.org/officeDocument/2006/relationships/hyperlink" Target="https://kenpom.com/conf.php?c=PL" TargetMode="External"/><Relationship Id="rId5" Type="http://schemas.openxmlformats.org/officeDocument/2006/relationships/hyperlink" Target="https://kenpom.com/archive.php?d=2025-02-02&amp;s=RankAdjDE" TargetMode="External"/><Relationship Id="rId237" Type="http://schemas.openxmlformats.org/officeDocument/2006/relationships/hyperlink" Target="https://kenpom.com/team.php?team=Rhode+Island" TargetMode="External"/><Relationship Id="rId444" Type="http://schemas.openxmlformats.org/officeDocument/2006/relationships/hyperlink" Target="https://kenpom.com/conf.php?c=SWAC" TargetMode="External"/><Relationship Id="rId651" Type="http://schemas.openxmlformats.org/officeDocument/2006/relationships/hyperlink" Target="https://kenpom.com/team.php?team=Oral+Roberts" TargetMode="External"/><Relationship Id="rId290" Type="http://schemas.openxmlformats.org/officeDocument/2006/relationships/hyperlink" Target="https://kenpom.com/conf.php?c=A10" TargetMode="External"/><Relationship Id="rId304" Type="http://schemas.openxmlformats.org/officeDocument/2006/relationships/hyperlink" Target="https://kenpom.com/conf.php?c=Horz" TargetMode="External"/><Relationship Id="rId388" Type="http://schemas.openxmlformats.org/officeDocument/2006/relationships/hyperlink" Target="https://kenpom.com/conf.php?c=Horz" TargetMode="External"/><Relationship Id="rId511" Type="http://schemas.openxmlformats.org/officeDocument/2006/relationships/hyperlink" Target="https://kenpom.com/team.php?team=Bucknell" TargetMode="External"/><Relationship Id="rId609" Type="http://schemas.openxmlformats.org/officeDocument/2006/relationships/hyperlink" Target="https://kenpom.com/team.php?team=Boston+University" TargetMode="External"/><Relationship Id="rId85" Type="http://schemas.openxmlformats.org/officeDocument/2006/relationships/hyperlink" Target="https://kenpom.com/team.php?team=Georgia" TargetMode="External"/><Relationship Id="rId150" Type="http://schemas.openxmlformats.org/officeDocument/2006/relationships/hyperlink" Target="https://kenpom.com/conf.php?c=A10" TargetMode="External"/><Relationship Id="rId595" Type="http://schemas.openxmlformats.org/officeDocument/2006/relationships/hyperlink" Target="https://kenpom.com/team.php?team=Alabama+St." TargetMode="External"/><Relationship Id="rId248" Type="http://schemas.openxmlformats.org/officeDocument/2006/relationships/hyperlink" Target="https://kenpom.com/conf.php?c=MVC" TargetMode="External"/><Relationship Id="rId455" Type="http://schemas.openxmlformats.org/officeDocument/2006/relationships/hyperlink" Target="https://kenpom.com/team.php?team=UC+Davis" TargetMode="External"/><Relationship Id="rId662" Type="http://schemas.openxmlformats.org/officeDocument/2006/relationships/hyperlink" Target="https://kenpom.com/conf.php?c=MEAC" TargetMode="External"/><Relationship Id="rId12" Type="http://schemas.openxmlformats.org/officeDocument/2006/relationships/hyperlink" Target="https://kenpom.com/conf.php?c=B12" TargetMode="External"/><Relationship Id="rId108" Type="http://schemas.openxmlformats.org/officeDocument/2006/relationships/hyperlink" Target="https://kenpom.com/conf.php?c=B12" TargetMode="External"/><Relationship Id="rId315" Type="http://schemas.openxmlformats.org/officeDocument/2006/relationships/hyperlink" Target="https://kenpom.com/team.php?team=UC+Riverside" TargetMode="External"/><Relationship Id="rId522" Type="http://schemas.openxmlformats.org/officeDocument/2006/relationships/hyperlink" Target="https://kenpom.com/conf.php?c=SB" TargetMode="External"/><Relationship Id="rId96" Type="http://schemas.openxmlformats.org/officeDocument/2006/relationships/hyperlink" Target="https://kenpom.com/conf.php?c=SEC" TargetMode="External"/><Relationship Id="rId161" Type="http://schemas.openxmlformats.org/officeDocument/2006/relationships/hyperlink" Target="https://kenpom.com/team.php?team=LSU" TargetMode="External"/><Relationship Id="rId399" Type="http://schemas.openxmlformats.org/officeDocument/2006/relationships/hyperlink" Target="https://kenpom.com/team.php?team=Miami+FL" TargetMode="External"/><Relationship Id="rId259" Type="http://schemas.openxmlformats.org/officeDocument/2006/relationships/hyperlink" Target="https://kenpom.com/team.php?team=Belmont" TargetMode="External"/><Relationship Id="rId466" Type="http://schemas.openxmlformats.org/officeDocument/2006/relationships/hyperlink" Target="https://kenpom.com/conf.php?c=ASun" TargetMode="External"/><Relationship Id="rId673" Type="http://schemas.openxmlformats.org/officeDocument/2006/relationships/hyperlink" Target="https://kenpom.com/team.php?team=Fairfield" TargetMode="External"/><Relationship Id="rId23" Type="http://schemas.openxmlformats.org/officeDocument/2006/relationships/hyperlink" Target="https://kenpom.com/team.php?team=Texas+Tech" TargetMode="External"/><Relationship Id="rId119" Type="http://schemas.openxmlformats.org/officeDocument/2006/relationships/hyperlink" Target="https://kenpom.com/team.php?team=UC+San+Diego" TargetMode="External"/><Relationship Id="rId326" Type="http://schemas.openxmlformats.org/officeDocument/2006/relationships/hyperlink" Target="https://kenpom.com/conf.php?c=WAC" TargetMode="External"/><Relationship Id="rId533" Type="http://schemas.openxmlformats.org/officeDocument/2006/relationships/hyperlink" Target="https://kenpom.com/team.php?team=Vermont" TargetMode="External"/><Relationship Id="rId172" Type="http://schemas.openxmlformats.org/officeDocument/2006/relationships/hyperlink" Target="https://kenpom.com/conf.php?c=ACC" TargetMode="External"/><Relationship Id="rId477" Type="http://schemas.openxmlformats.org/officeDocument/2006/relationships/hyperlink" Target="https://kenpom.com/team.php?team=Kansas+City" TargetMode="External"/><Relationship Id="rId600" Type="http://schemas.openxmlformats.org/officeDocument/2006/relationships/hyperlink" Target="https://kenpom.com/conf.php?c=WAC" TargetMode="External"/><Relationship Id="rId684" Type="http://schemas.openxmlformats.org/officeDocument/2006/relationships/hyperlink" Target="https://kenpom.com/conf.php?c=NEC" TargetMode="External"/><Relationship Id="rId337" Type="http://schemas.openxmlformats.org/officeDocument/2006/relationships/hyperlink" Target="https://kenpom.com/team.php?team=New+Mexico+St." TargetMode="External"/><Relationship Id="rId34" Type="http://schemas.openxmlformats.org/officeDocument/2006/relationships/hyperlink" Target="https://kenpom.com/conf.php?c=SEC" TargetMode="External"/><Relationship Id="rId544" Type="http://schemas.openxmlformats.org/officeDocument/2006/relationships/hyperlink" Target="https://kenpom.com/conf.php?c=SWAC" TargetMode="External"/><Relationship Id="rId183" Type="http://schemas.openxmlformats.org/officeDocument/2006/relationships/hyperlink" Target="https://kenpom.com/team.php?team=Utah" TargetMode="External"/><Relationship Id="rId390" Type="http://schemas.openxmlformats.org/officeDocument/2006/relationships/hyperlink" Target="https://kenpom.com/conf.php?c=NEC" TargetMode="External"/><Relationship Id="rId404" Type="http://schemas.openxmlformats.org/officeDocument/2006/relationships/hyperlink" Target="https://kenpom.com/conf.php?c=CAA" TargetMode="External"/><Relationship Id="rId611" Type="http://schemas.openxmlformats.org/officeDocument/2006/relationships/hyperlink" Target="https://kenpom.com/team.php?team=Delaware+St." TargetMode="External"/><Relationship Id="rId250" Type="http://schemas.openxmlformats.org/officeDocument/2006/relationships/hyperlink" Target="https://kenpom.com/conf.php?c=A10" TargetMode="External"/><Relationship Id="rId488" Type="http://schemas.openxmlformats.org/officeDocument/2006/relationships/hyperlink" Target="https://kenpom.com/conf.php?c=WAC" TargetMode="External"/><Relationship Id="rId695" Type="http://schemas.openxmlformats.org/officeDocument/2006/relationships/hyperlink" Target="https://kenpom.com/team.php?team=Central+Arkansas" TargetMode="External"/><Relationship Id="rId709" Type="http://schemas.openxmlformats.org/officeDocument/2006/relationships/hyperlink" Target="https://kenpom.com/team.php?team=Western+Carolina" TargetMode="External"/><Relationship Id="rId45" Type="http://schemas.openxmlformats.org/officeDocument/2006/relationships/hyperlink" Target="https://kenpom.com/team.php?team=Michigan" TargetMode="External"/><Relationship Id="rId110" Type="http://schemas.openxmlformats.org/officeDocument/2006/relationships/hyperlink" Target="https://kenpom.com/conf.php?c=B10" TargetMode="External"/><Relationship Id="rId348" Type="http://schemas.openxmlformats.org/officeDocument/2006/relationships/hyperlink" Target="https://kenpom.com/conf.php?c=BSth" TargetMode="External"/><Relationship Id="rId555" Type="http://schemas.openxmlformats.org/officeDocument/2006/relationships/hyperlink" Target="https://kenpom.com/team.php?team=Albany" TargetMode="External"/><Relationship Id="rId194" Type="http://schemas.openxmlformats.org/officeDocument/2006/relationships/hyperlink" Target="https://kenpom.com/conf.php?c=ASun" TargetMode="External"/><Relationship Id="rId208" Type="http://schemas.openxmlformats.org/officeDocument/2006/relationships/hyperlink" Target="https://kenpom.com/conf.php?c=MWC" TargetMode="External"/><Relationship Id="rId415" Type="http://schemas.openxmlformats.org/officeDocument/2006/relationships/hyperlink" Target="https://kenpom.com/team.php?team=Northeastern" TargetMode="External"/><Relationship Id="rId622" Type="http://schemas.openxmlformats.org/officeDocument/2006/relationships/hyperlink" Target="https://kenpom.com/conf.php?c=MEAC" TargetMode="External"/><Relationship Id="rId261" Type="http://schemas.openxmlformats.org/officeDocument/2006/relationships/hyperlink" Target="https://kenpom.com/team.php?team=California" TargetMode="External"/><Relationship Id="rId499" Type="http://schemas.openxmlformats.org/officeDocument/2006/relationships/hyperlink" Target="https://kenpom.com/team.php?team=Southeast+Missouri" TargetMode="External"/><Relationship Id="rId56" Type="http://schemas.openxmlformats.org/officeDocument/2006/relationships/hyperlink" Target="https://kenpom.com/conf.php?c=B10" TargetMode="External"/><Relationship Id="rId359" Type="http://schemas.openxmlformats.org/officeDocument/2006/relationships/hyperlink" Target="https://kenpom.com/team.php?team=Massachusetts" TargetMode="External"/><Relationship Id="rId566" Type="http://schemas.openxmlformats.org/officeDocument/2006/relationships/hyperlink" Target="https://kenpom.com/conf.php?c=SWAC" TargetMode="External"/><Relationship Id="rId121" Type="http://schemas.openxmlformats.org/officeDocument/2006/relationships/hyperlink" Target="https://kenpom.com/team.php?team=Arizona+St." TargetMode="External"/><Relationship Id="rId219" Type="http://schemas.openxmlformats.org/officeDocument/2006/relationships/hyperlink" Target="https://kenpom.com/team.php?team=Saint+Louis" TargetMode="External"/><Relationship Id="rId426" Type="http://schemas.openxmlformats.org/officeDocument/2006/relationships/hyperlink" Target="https://kenpom.com/conf.php?c=Slnd" TargetMode="External"/><Relationship Id="rId633" Type="http://schemas.openxmlformats.org/officeDocument/2006/relationships/hyperlink" Target="https://kenpom.com/team.php?team=Fairleigh+Dickinson" TargetMode="External"/><Relationship Id="rId67" Type="http://schemas.openxmlformats.org/officeDocument/2006/relationships/hyperlink" Target="https://kenpom.com/team.php?team=BYU" TargetMode="External"/><Relationship Id="rId272" Type="http://schemas.openxmlformats.org/officeDocument/2006/relationships/hyperlink" Target="https://kenpom.com/conf.php?c=ACC" TargetMode="External"/><Relationship Id="rId577" Type="http://schemas.openxmlformats.org/officeDocument/2006/relationships/hyperlink" Target="https://kenpom.com/team.php?team=Morehead+St." TargetMode="External"/><Relationship Id="rId700" Type="http://schemas.openxmlformats.org/officeDocument/2006/relationships/hyperlink" Target="https://kenpom.com/conf.php?c=BSth" TargetMode="External"/><Relationship Id="rId132" Type="http://schemas.openxmlformats.org/officeDocument/2006/relationships/hyperlink" Target="https://kenpom.com/conf.php?c=WCC" TargetMode="External"/><Relationship Id="rId437" Type="http://schemas.openxmlformats.org/officeDocument/2006/relationships/hyperlink" Target="https://kenpom.com/team.php?team=Portland+St." TargetMode="External"/><Relationship Id="rId644" Type="http://schemas.openxmlformats.org/officeDocument/2006/relationships/hyperlink" Target="https://kenpom.com/conf.php?c=BW" TargetMode="External"/><Relationship Id="rId283" Type="http://schemas.openxmlformats.org/officeDocument/2006/relationships/hyperlink" Target="https://kenpom.com/team.php?team=UNC+Greensboro" TargetMode="External"/><Relationship Id="rId490" Type="http://schemas.openxmlformats.org/officeDocument/2006/relationships/hyperlink" Target="https://kenpom.com/conf.php?c=CUSA" TargetMode="External"/><Relationship Id="rId504" Type="http://schemas.openxmlformats.org/officeDocument/2006/relationships/hyperlink" Target="https://kenpom.com/conf.php?c=AE" TargetMode="External"/><Relationship Id="rId711" Type="http://schemas.openxmlformats.org/officeDocument/2006/relationships/hyperlink" Target="https://kenpom.com/team.php?team=Le+Moyne" TargetMode="External"/><Relationship Id="rId78" Type="http://schemas.openxmlformats.org/officeDocument/2006/relationships/hyperlink" Target="https://kenpom.com/conf.php?c=ACC" TargetMode="External"/><Relationship Id="rId143" Type="http://schemas.openxmlformats.org/officeDocument/2006/relationships/hyperlink" Target="https://kenpom.com/team.php?team=Kansas+St." TargetMode="External"/><Relationship Id="rId350" Type="http://schemas.openxmlformats.org/officeDocument/2006/relationships/hyperlink" Target="https://kenpom.com/conf.php?c=Slnd" TargetMode="External"/><Relationship Id="rId588" Type="http://schemas.openxmlformats.org/officeDocument/2006/relationships/hyperlink" Target="https://kenpom.com/conf.php?c=ASun" TargetMode="External"/><Relationship Id="rId9" Type="http://schemas.openxmlformats.org/officeDocument/2006/relationships/hyperlink" Target="https://kenpom.com/team.php?team=Duke" TargetMode="External"/><Relationship Id="rId210" Type="http://schemas.openxmlformats.org/officeDocument/2006/relationships/hyperlink" Target="https://kenpom.com/conf.php?c=WCC" TargetMode="External"/><Relationship Id="rId448" Type="http://schemas.openxmlformats.org/officeDocument/2006/relationships/hyperlink" Target="https://kenpom.com/conf.php?c=MVC" TargetMode="External"/><Relationship Id="rId655" Type="http://schemas.openxmlformats.org/officeDocument/2006/relationships/hyperlink" Target="https://kenpom.com/team.php?team=Alcorn+St." TargetMode="External"/><Relationship Id="rId294" Type="http://schemas.openxmlformats.org/officeDocument/2006/relationships/hyperlink" Target="https://kenpom.com/conf.php?c=ASun" TargetMode="External"/><Relationship Id="rId308" Type="http://schemas.openxmlformats.org/officeDocument/2006/relationships/hyperlink" Target="https://kenpom.com/conf.php?c=Amer" TargetMode="External"/><Relationship Id="rId515" Type="http://schemas.openxmlformats.org/officeDocument/2006/relationships/hyperlink" Target="https://kenpom.com/team.php?team=Fresno+St." TargetMode="External"/><Relationship Id="rId722" Type="http://schemas.openxmlformats.org/officeDocument/2006/relationships/hyperlink" Target="https://kenpom.com/conf.php?c=MAAC" TargetMode="External"/><Relationship Id="rId89" Type="http://schemas.openxmlformats.org/officeDocument/2006/relationships/hyperlink" Target="https://kenpom.com/team.php?team=New+Mexico" TargetMode="External"/><Relationship Id="rId154" Type="http://schemas.openxmlformats.org/officeDocument/2006/relationships/hyperlink" Target="https://kenpom.com/conf.php?c=MWC" TargetMode="External"/><Relationship Id="rId361" Type="http://schemas.openxmlformats.org/officeDocument/2006/relationships/hyperlink" Target="https://kenpom.com/team.php?team=Hofstra" TargetMode="External"/><Relationship Id="rId599" Type="http://schemas.openxmlformats.org/officeDocument/2006/relationships/hyperlink" Target="https://kenpom.com/team.php?team=Utah+Tech" TargetMode="External"/><Relationship Id="rId459" Type="http://schemas.openxmlformats.org/officeDocument/2006/relationships/hyperlink" Target="https://kenpom.com/team.php?team=Brown" TargetMode="External"/><Relationship Id="rId666" Type="http://schemas.openxmlformats.org/officeDocument/2006/relationships/hyperlink" Target="https://kenpom.com/conf.php?c=OVC" TargetMode="External"/><Relationship Id="rId16" Type="http://schemas.openxmlformats.org/officeDocument/2006/relationships/hyperlink" Target="https://kenpom.com/conf.php?c=SEC" TargetMode="External"/><Relationship Id="rId221" Type="http://schemas.openxmlformats.org/officeDocument/2006/relationships/hyperlink" Target="https://kenpom.com/team.php?team=Florida+Atlantic" TargetMode="External"/><Relationship Id="rId319" Type="http://schemas.openxmlformats.org/officeDocument/2006/relationships/hyperlink" Target="https://kenpom.com/team.php?team=East+Carolina" TargetMode="External"/><Relationship Id="rId526" Type="http://schemas.openxmlformats.org/officeDocument/2006/relationships/hyperlink" Target="https://kenpom.com/conf.php?c=PL" TargetMode="External"/><Relationship Id="rId733" Type="http://schemas.openxmlformats.org/officeDocument/2006/relationships/hyperlink" Target="https://kenpom.com/team.php?team=Mississippi+Valley+St." TargetMode="External"/><Relationship Id="rId165" Type="http://schemas.openxmlformats.org/officeDocument/2006/relationships/hyperlink" Target="https://kenpom.com/team.php?team=Butler" TargetMode="External"/><Relationship Id="rId372" Type="http://schemas.openxmlformats.org/officeDocument/2006/relationships/hyperlink" Target="https://kenpom.com/conf.php?c=MAAC" TargetMode="External"/><Relationship Id="rId677" Type="http://schemas.openxmlformats.org/officeDocument/2006/relationships/hyperlink" Target="https://kenpom.com/team.php?team=West+Georgia" TargetMode="External"/><Relationship Id="rId232" Type="http://schemas.openxmlformats.org/officeDocument/2006/relationships/hyperlink" Target="https://kenpom.com/conf.php?c=CUSA" TargetMode="External"/><Relationship Id="rId27" Type="http://schemas.openxmlformats.org/officeDocument/2006/relationships/hyperlink" Target="https://kenpom.com/team.php?team=Gonzaga" TargetMode="External"/><Relationship Id="rId537" Type="http://schemas.openxmlformats.org/officeDocument/2006/relationships/hyperlink" Target="https://kenpom.com/team.php?team=Dartmouth" TargetMode="External"/><Relationship Id="rId80" Type="http://schemas.openxmlformats.org/officeDocument/2006/relationships/hyperlink" Target="https://kenpom.com/conf.php?c=A10" TargetMode="External"/><Relationship Id="rId176" Type="http://schemas.openxmlformats.org/officeDocument/2006/relationships/hyperlink" Target="https://kenpom.com/conf.php?c=B12" TargetMode="External"/><Relationship Id="rId383" Type="http://schemas.openxmlformats.org/officeDocument/2006/relationships/hyperlink" Target="https://kenpom.com/team.php?team=Wright+St." TargetMode="External"/><Relationship Id="rId590" Type="http://schemas.openxmlformats.org/officeDocument/2006/relationships/hyperlink" Target="https://kenpom.com/conf.php?c=PL" TargetMode="External"/><Relationship Id="rId604" Type="http://schemas.openxmlformats.org/officeDocument/2006/relationships/hyperlink" Target="https://kenpom.com/conf.php?c=MWC" TargetMode="External"/><Relationship Id="rId243" Type="http://schemas.openxmlformats.org/officeDocument/2006/relationships/hyperlink" Target="https://kenpom.com/team.php?team=Cornell" TargetMode="External"/><Relationship Id="rId450" Type="http://schemas.openxmlformats.org/officeDocument/2006/relationships/hyperlink" Target="https://kenpom.com/conf.php?c=MVC" TargetMode="External"/><Relationship Id="rId688" Type="http://schemas.openxmlformats.org/officeDocument/2006/relationships/hyperlink" Target="https://kenpom.com/conf.php?c=ASun" TargetMode="External"/><Relationship Id="rId38" Type="http://schemas.openxmlformats.org/officeDocument/2006/relationships/hyperlink" Target="https://kenpom.com/conf.php?c=BE" TargetMode="External"/><Relationship Id="rId103" Type="http://schemas.openxmlformats.org/officeDocument/2006/relationships/hyperlink" Target="https://kenpom.com/team.php?team=Vanderbilt" TargetMode="External"/><Relationship Id="rId310" Type="http://schemas.openxmlformats.org/officeDocument/2006/relationships/hyperlink" Target="https://kenpom.com/conf.php?c=BSky" TargetMode="External"/><Relationship Id="rId548" Type="http://schemas.openxmlformats.org/officeDocument/2006/relationships/hyperlink" Target="https://kenpom.com/conf.php?c=SWAC" TargetMode="External"/><Relationship Id="rId91" Type="http://schemas.openxmlformats.org/officeDocument/2006/relationships/hyperlink" Target="https://kenpom.com/team.php?team=San+Diego+St." TargetMode="External"/><Relationship Id="rId187" Type="http://schemas.openxmlformats.org/officeDocument/2006/relationships/hyperlink" Target="https://kenpom.com/team.php?team=Grand+Canyon" TargetMode="External"/><Relationship Id="rId394" Type="http://schemas.openxmlformats.org/officeDocument/2006/relationships/hyperlink" Target="https://kenpom.com/conf.php?c=MVC" TargetMode="External"/><Relationship Id="rId408" Type="http://schemas.openxmlformats.org/officeDocument/2006/relationships/hyperlink" Target="https://kenpom.com/conf.php?c=WAC" TargetMode="External"/><Relationship Id="rId615" Type="http://schemas.openxmlformats.org/officeDocument/2006/relationships/hyperlink" Target="https://kenpom.com/team.php?team=Western+Michigan" TargetMode="External"/><Relationship Id="rId254" Type="http://schemas.openxmlformats.org/officeDocument/2006/relationships/hyperlink" Target="https://kenpom.com/conf.php?c=Horz" TargetMode="External"/><Relationship Id="rId699" Type="http://schemas.openxmlformats.org/officeDocument/2006/relationships/hyperlink" Target="https://kenpom.com/team.php?team=USC+Upstate" TargetMode="External"/><Relationship Id="rId49" Type="http://schemas.openxmlformats.org/officeDocument/2006/relationships/hyperlink" Target="https://kenpom.com/team.php?team=Kentucky" TargetMode="External"/><Relationship Id="rId114" Type="http://schemas.openxmlformats.org/officeDocument/2006/relationships/hyperlink" Target="https://kenpom.com/conf.php?c=B12" TargetMode="External"/><Relationship Id="rId461" Type="http://schemas.openxmlformats.org/officeDocument/2006/relationships/hyperlink" Target="https://kenpom.com/team.php?team=Pepperdine" TargetMode="External"/><Relationship Id="rId559" Type="http://schemas.openxmlformats.org/officeDocument/2006/relationships/hyperlink" Target="https://kenpom.com/team.php?team=Incarnate+Word" TargetMode="External"/><Relationship Id="rId198" Type="http://schemas.openxmlformats.org/officeDocument/2006/relationships/hyperlink" Target="https://kenpom.com/conf.php?c=B10" TargetMode="External"/><Relationship Id="rId321" Type="http://schemas.openxmlformats.org/officeDocument/2006/relationships/hyperlink" Target="https://kenpom.com/team.php?team=Virginia+Tech" TargetMode="External"/><Relationship Id="rId419" Type="http://schemas.openxmlformats.org/officeDocument/2006/relationships/hyperlink" Target="https://kenpom.com/team.php?team=Lamar" TargetMode="External"/><Relationship Id="rId626" Type="http://schemas.openxmlformats.org/officeDocument/2006/relationships/hyperlink" Target="https://kenpom.com/conf.php?c=MAC" TargetMode="External"/><Relationship Id="rId265" Type="http://schemas.openxmlformats.org/officeDocument/2006/relationships/hyperlink" Target="https://kenpom.com/team.php?team=Princeton" TargetMode="External"/><Relationship Id="rId472" Type="http://schemas.openxmlformats.org/officeDocument/2006/relationships/hyperlink" Target="https://kenpom.com/conf.php?c=A10" TargetMode="External"/><Relationship Id="rId125" Type="http://schemas.openxmlformats.org/officeDocument/2006/relationships/hyperlink" Target="https://kenpom.com/team.php?team=USC" TargetMode="External"/><Relationship Id="rId332" Type="http://schemas.openxmlformats.org/officeDocument/2006/relationships/hyperlink" Target="https://kenpom.com/conf.php?c=ASun" TargetMode="External"/><Relationship Id="rId637" Type="http://schemas.openxmlformats.org/officeDocument/2006/relationships/hyperlink" Target="https://kenpom.com/team.php?team=Coastal+Carolina" TargetMode="External"/><Relationship Id="rId276" Type="http://schemas.openxmlformats.org/officeDocument/2006/relationships/hyperlink" Target="https://kenpom.com/conf.php?c=Amer" TargetMode="External"/><Relationship Id="rId483" Type="http://schemas.openxmlformats.org/officeDocument/2006/relationships/hyperlink" Target="https://kenpom.com/team.php?team=Cal+Poly" TargetMode="External"/><Relationship Id="rId690" Type="http://schemas.openxmlformats.org/officeDocument/2006/relationships/hyperlink" Target="https://kenpom.com/conf.php?c=SWAC" TargetMode="External"/><Relationship Id="rId704" Type="http://schemas.openxmlformats.org/officeDocument/2006/relationships/hyperlink" Target="https://kenpom.com/conf.php?c=BSky" TargetMode="External"/><Relationship Id="rId40" Type="http://schemas.openxmlformats.org/officeDocument/2006/relationships/hyperlink" Target="https://kenpom.com/conf.php?c=B10" TargetMode="External"/><Relationship Id="rId136" Type="http://schemas.openxmlformats.org/officeDocument/2006/relationships/hyperlink" Target="https://kenpom.com/conf.php?c=Slnd" TargetMode="External"/><Relationship Id="rId343" Type="http://schemas.openxmlformats.org/officeDocument/2006/relationships/hyperlink" Target="https://kenpom.com/team.php?team=Kennesaw+St." TargetMode="External"/><Relationship Id="rId550" Type="http://schemas.openxmlformats.org/officeDocument/2006/relationships/hyperlink" Target="https://kenpom.com/conf.php?c=Slnd" TargetMode="External"/><Relationship Id="rId203" Type="http://schemas.openxmlformats.org/officeDocument/2006/relationships/hyperlink" Target="https://kenpom.com/team.php?team=N.C.+State" TargetMode="External"/><Relationship Id="rId648" Type="http://schemas.openxmlformats.org/officeDocument/2006/relationships/hyperlink" Target="https://kenpom.com/conf.php?c=MAAC" TargetMode="External"/><Relationship Id="rId287" Type="http://schemas.openxmlformats.org/officeDocument/2006/relationships/hyperlink" Target="https://kenpom.com/team.php?team=Bryant" TargetMode="External"/><Relationship Id="rId410" Type="http://schemas.openxmlformats.org/officeDocument/2006/relationships/hyperlink" Target="https://kenpom.com/conf.php?c=AE" TargetMode="External"/><Relationship Id="rId494" Type="http://schemas.openxmlformats.org/officeDocument/2006/relationships/hyperlink" Target="https://kenpom.com/conf.php?c=BSky" TargetMode="External"/><Relationship Id="rId508" Type="http://schemas.openxmlformats.org/officeDocument/2006/relationships/hyperlink" Target="https://kenpom.com/conf.php?c=Horz" TargetMode="External"/><Relationship Id="rId715" Type="http://schemas.openxmlformats.org/officeDocument/2006/relationships/hyperlink" Target="https://kenpom.com/team.php?team=Alabama+A%26M" TargetMode="External"/><Relationship Id="rId147" Type="http://schemas.openxmlformats.org/officeDocument/2006/relationships/hyperlink" Target="https://kenpom.com/team.php?team=Rutgers" TargetMode="External"/><Relationship Id="rId354" Type="http://schemas.openxmlformats.org/officeDocument/2006/relationships/hyperlink" Target="https://kenpom.com/conf.php?c=CAA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kenpom.com/team.php?team=UC+San+Diego" TargetMode="External"/><Relationship Id="rId671" Type="http://schemas.openxmlformats.org/officeDocument/2006/relationships/hyperlink" Target="https://kenpom.com/team.php?team=Florida+A%26M" TargetMode="External"/><Relationship Id="rId21" Type="http://schemas.openxmlformats.org/officeDocument/2006/relationships/hyperlink" Target="https://kenpom.com/team.php?team=Purdue" TargetMode="External"/><Relationship Id="rId324" Type="http://schemas.openxmlformats.org/officeDocument/2006/relationships/hyperlink" Target="https://kenpom.com/conf.php?c=WAC" TargetMode="External"/><Relationship Id="rId531" Type="http://schemas.openxmlformats.org/officeDocument/2006/relationships/hyperlink" Target="https://kenpom.com/team.php?team=Hampton" TargetMode="External"/><Relationship Id="rId629" Type="http://schemas.openxmlformats.org/officeDocument/2006/relationships/hyperlink" Target="https://kenpom.com/team.php?team=LIU" TargetMode="External"/><Relationship Id="rId170" Type="http://schemas.openxmlformats.org/officeDocument/2006/relationships/hyperlink" Target="https://kenpom.com/conf.php?c=B12" TargetMode="External"/><Relationship Id="rId268" Type="http://schemas.openxmlformats.org/officeDocument/2006/relationships/hyperlink" Target="https://kenpom.com/conf.php?c=SC" TargetMode="External"/><Relationship Id="rId475" Type="http://schemas.openxmlformats.org/officeDocument/2006/relationships/hyperlink" Target="https://kenpom.com/team.php?team=Missouri+St." TargetMode="External"/><Relationship Id="rId682" Type="http://schemas.openxmlformats.org/officeDocument/2006/relationships/hyperlink" Target="https://kenpom.com/conf.php?c=NEC" TargetMode="External"/><Relationship Id="rId32" Type="http://schemas.openxmlformats.org/officeDocument/2006/relationships/hyperlink" Target="https://kenpom.com/conf.php?c=B10" TargetMode="External"/><Relationship Id="rId128" Type="http://schemas.openxmlformats.org/officeDocument/2006/relationships/hyperlink" Target="https://kenpom.com/conf.php?c=B12" TargetMode="External"/><Relationship Id="rId335" Type="http://schemas.openxmlformats.org/officeDocument/2006/relationships/hyperlink" Target="https://kenpom.com/team.php?team=San+Jose+St." TargetMode="External"/><Relationship Id="rId542" Type="http://schemas.openxmlformats.org/officeDocument/2006/relationships/hyperlink" Target="https://kenpom.com/conf.php?c=Sum" TargetMode="External"/><Relationship Id="rId181" Type="http://schemas.openxmlformats.org/officeDocument/2006/relationships/hyperlink" Target="https://kenpom.com/team.php?team=Saint+Joseph%27s" TargetMode="External"/><Relationship Id="rId402" Type="http://schemas.openxmlformats.org/officeDocument/2006/relationships/hyperlink" Target="https://kenpom.com/conf.php?c=Amer" TargetMode="External"/><Relationship Id="rId279" Type="http://schemas.openxmlformats.org/officeDocument/2006/relationships/hyperlink" Target="https://kenpom.com/team.php?team=Appalachian+St." TargetMode="External"/><Relationship Id="rId486" Type="http://schemas.openxmlformats.org/officeDocument/2006/relationships/hyperlink" Target="https://kenpom.com/conf.php?c=MVC" TargetMode="External"/><Relationship Id="rId693" Type="http://schemas.openxmlformats.org/officeDocument/2006/relationships/hyperlink" Target="https://kenpom.com/team.php?team=New+Orleans" TargetMode="External"/><Relationship Id="rId707" Type="http://schemas.openxmlformats.org/officeDocument/2006/relationships/hyperlink" Target="https://kenpom.com/team.php?team=Mercyhurst" TargetMode="External"/><Relationship Id="rId43" Type="http://schemas.openxmlformats.org/officeDocument/2006/relationships/hyperlink" Target="https://kenpom.com/team.php?team=Marquette" TargetMode="External"/><Relationship Id="rId139" Type="http://schemas.openxmlformats.org/officeDocument/2006/relationships/hyperlink" Target="https://kenpom.com/team.php?team=Oregon+St." TargetMode="External"/><Relationship Id="rId346" Type="http://schemas.openxmlformats.org/officeDocument/2006/relationships/hyperlink" Target="https://kenpom.com/conf.php?c=MWC" TargetMode="External"/><Relationship Id="rId553" Type="http://schemas.openxmlformats.org/officeDocument/2006/relationships/hyperlink" Target="https://kenpom.com/team.php?team=Stephen+F.+Austin" TargetMode="External"/><Relationship Id="rId192" Type="http://schemas.openxmlformats.org/officeDocument/2006/relationships/hyperlink" Target="https://kenpom.com/conf.php?c=MAC" TargetMode="External"/><Relationship Id="rId206" Type="http://schemas.openxmlformats.org/officeDocument/2006/relationships/hyperlink" Target="https://kenpom.com/conf.php?c=MWC" TargetMode="External"/><Relationship Id="rId413" Type="http://schemas.openxmlformats.org/officeDocument/2006/relationships/hyperlink" Target="https://kenpom.com/team.php?team=Northeastern" TargetMode="External"/><Relationship Id="rId497" Type="http://schemas.openxmlformats.org/officeDocument/2006/relationships/hyperlink" Target="https://kenpom.com/team.php?team=Eastern+Washington" TargetMode="External"/><Relationship Id="rId620" Type="http://schemas.openxmlformats.org/officeDocument/2006/relationships/hyperlink" Target="https://kenpom.com/conf.php?c=NEC" TargetMode="External"/><Relationship Id="rId718" Type="http://schemas.openxmlformats.org/officeDocument/2006/relationships/hyperlink" Target="https://kenpom.com/conf.php?c=SWAC" TargetMode="External"/><Relationship Id="rId357" Type="http://schemas.openxmlformats.org/officeDocument/2006/relationships/hyperlink" Target="https://kenpom.com/team.php?team=Massachusetts" TargetMode="External"/><Relationship Id="rId54" Type="http://schemas.openxmlformats.org/officeDocument/2006/relationships/hyperlink" Target="https://kenpom.com/conf.php?c=WCC" TargetMode="External"/><Relationship Id="rId217" Type="http://schemas.openxmlformats.org/officeDocument/2006/relationships/hyperlink" Target="https://kenpom.com/team.php?team=Florida+Atlantic" TargetMode="External"/><Relationship Id="rId564" Type="http://schemas.openxmlformats.org/officeDocument/2006/relationships/hyperlink" Target="https://kenpom.com/conf.php?c=Slnd" TargetMode="External"/><Relationship Id="rId424" Type="http://schemas.openxmlformats.org/officeDocument/2006/relationships/hyperlink" Target="https://kenpom.com/conf.php?c=Amer" TargetMode="External"/><Relationship Id="rId631" Type="http://schemas.openxmlformats.org/officeDocument/2006/relationships/hyperlink" Target="https://kenpom.com/team.php?team=Holy+Cross" TargetMode="External"/><Relationship Id="rId729" Type="http://schemas.openxmlformats.org/officeDocument/2006/relationships/hyperlink" Target="https://kenpom.com/team.php?team=Coppin+St." TargetMode="External"/><Relationship Id="rId270" Type="http://schemas.openxmlformats.org/officeDocument/2006/relationships/hyperlink" Target="https://kenpom.com/conf.php?c=WCC" TargetMode="External"/><Relationship Id="rId65" Type="http://schemas.openxmlformats.org/officeDocument/2006/relationships/hyperlink" Target="https://kenpom.com/team.php?team=Louisville" TargetMode="External"/><Relationship Id="rId130" Type="http://schemas.openxmlformats.org/officeDocument/2006/relationships/hyperlink" Target="https://kenpom.com/conf.php?c=BW" TargetMode="External"/><Relationship Id="rId368" Type="http://schemas.openxmlformats.org/officeDocument/2006/relationships/hyperlink" Target="https://kenpom.com/conf.php?c=SB" TargetMode="External"/><Relationship Id="rId575" Type="http://schemas.openxmlformats.org/officeDocument/2006/relationships/hyperlink" Target="https://kenpom.com/team.php?team=VMI" TargetMode="External"/><Relationship Id="rId228" Type="http://schemas.openxmlformats.org/officeDocument/2006/relationships/hyperlink" Target="https://kenpom.com/conf.php?c=B12" TargetMode="External"/><Relationship Id="rId435" Type="http://schemas.openxmlformats.org/officeDocument/2006/relationships/hyperlink" Target="https://kenpom.com/team.php?team=Nebraska+Omaha" TargetMode="External"/><Relationship Id="rId642" Type="http://schemas.openxmlformats.org/officeDocument/2006/relationships/hyperlink" Target="https://kenpom.com/conf.php?c=MAAC" TargetMode="External"/><Relationship Id="rId281" Type="http://schemas.openxmlformats.org/officeDocument/2006/relationships/hyperlink" Target="https://kenpom.com/team.php?team=UNC+Greensboro" TargetMode="External"/><Relationship Id="rId502" Type="http://schemas.openxmlformats.org/officeDocument/2006/relationships/hyperlink" Target="https://kenpom.com/conf.php?c=OVC" TargetMode="External"/><Relationship Id="rId76" Type="http://schemas.openxmlformats.org/officeDocument/2006/relationships/hyperlink" Target="https://kenpom.com/conf.php?c=SEC" TargetMode="External"/><Relationship Id="rId141" Type="http://schemas.openxmlformats.org/officeDocument/2006/relationships/hyperlink" Target="https://kenpom.com/team.php?team=Kansas+St." TargetMode="External"/><Relationship Id="rId379" Type="http://schemas.openxmlformats.org/officeDocument/2006/relationships/hyperlink" Target="https://kenpom.com/team.php?team=Seton+Hall" TargetMode="External"/><Relationship Id="rId586" Type="http://schemas.openxmlformats.org/officeDocument/2006/relationships/hyperlink" Target="https://kenpom.com/conf.php?c=WCC" TargetMode="External"/><Relationship Id="rId7" Type="http://schemas.openxmlformats.org/officeDocument/2006/relationships/hyperlink" Target="https://kenpom.com/team.php?team=Auburn" TargetMode="External"/><Relationship Id="rId239" Type="http://schemas.openxmlformats.org/officeDocument/2006/relationships/hyperlink" Target="https://kenpom.com/team.php?team=CSUN" TargetMode="External"/><Relationship Id="rId446" Type="http://schemas.openxmlformats.org/officeDocument/2006/relationships/hyperlink" Target="https://kenpom.com/conf.php?c=ASun" TargetMode="External"/><Relationship Id="rId653" Type="http://schemas.openxmlformats.org/officeDocument/2006/relationships/hyperlink" Target="https://kenpom.com/team.php?team=Southern+Indiana" TargetMode="External"/><Relationship Id="rId292" Type="http://schemas.openxmlformats.org/officeDocument/2006/relationships/hyperlink" Target="https://kenpom.com/conf.php?c=A10" TargetMode="External"/><Relationship Id="rId306" Type="http://schemas.openxmlformats.org/officeDocument/2006/relationships/hyperlink" Target="https://kenpom.com/conf.php?c=SB" TargetMode="External"/><Relationship Id="rId87" Type="http://schemas.openxmlformats.org/officeDocument/2006/relationships/hyperlink" Target="https://kenpom.com/team.php?team=Memphis" TargetMode="External"/><Relationship Id="rId513" Type="http://schemas.openxmlformats.org/officeDocument/2006/relationships/hyperlink" Target="https://kenpom.com/team.php?team=South+Dakota" TargetMode="External"/><Relationship Id="rId597" Type="http://schemas.openxmlformats.org/officeDocument/2006/relationships/hyperlink" Target="https://kenpom.com/team.php?team=Alabama+St." TargetMode="External"/><Relationship Id="rId720" Type="http://schemas.openxmlformats.org/officeDocument/2006/relationships/hyperlink" Target="https://kenpom.com/conf.php?c=NEC" TargetMode="External"/><Relationship Id="rId152" Type="http://schemas.openxmlformats.org/officeDocument/2006/relationships/hyperlink" Target="https://kenpom.com/conf.php?c=A10" TargetMode="External"/><Relationship Id="rId457" Type="http://schemas.openxmlformats.org/officeDocument/2006/relationships/hyperlink" Target="https://kenpom.com/team.php?team=Youngstown+St." TargetMode="External"/><Relationship Id="rId664" Type="http://schemas.openxmlformats.org/officeDocument/2006/relationships/hyperlink" Target="https://kenpom.com/conf.php?c=Slnd" TargetMode="External"/><Relationship Id="rId14" Type="http://schemas.openxmlformats.org/officeDocument/2006/relationships/hyperlink" Target="https://kenpom.com/conf.php?c=SEC" TargetMode="External"/><Relationship Id="rId317" Type="http://schemas.openxmlformats.org/officeDocument/2006/relationships/hyperlink" Target="https://kenpom.com/team.php?team=Tulane" TargetMode="External"/><Relationship Id="rId524" Type="http://schemas.openxmlformats.org/officeDocument/2006/relationships/hyperlink" Target="https://kenpom.com/conf.php?c=SB" TargetMode="External"/><Relationship Id="rId731" Type="http://schemas.openxmlformats.org/officeDocument/2006/relationships/hyperlink" Target="https://kenpom.com/team.php?team=Arkansas+Pine+Bluff" TargetMode="External"/><Relationship Id="rId98" Type="http://schemas.openxmlformats.org/officeDocument/2006/relationships/hyperlink" Target="https://kenpom.com/conf.php?c=ACC" TargetMode="External"/><Relationship Id="rId163" Type="http://schemas.openxmlformats.org/officeDocument/2006/relationships/hyperlink" Target="https://kenpom.com/team.php?team=Providence" TargetMode="External"/><Relationship Id="rId370" Type="http://schemas.openxmlformats.org/officeDocument/2006/relationships/hyperlink" Target="https://kenpom.com/conf.php?c=BW" TargetMode="External"/><Relationship Id="rId230" Type="http://schemas.openxmlformats.org/officeDocument/2006/relationships/hyperlink" Target="https://kenpom.com/conf.php?c=ACC" TargetMode="External"/><Relationship Id="rId468" Type="http://schemas.openxmlformats.org/officeDocument/2006/relationships/hyperlink" Target="https://kenpom.com/conf.php?c=Slnd" TargetMode="External"/><Relationship Id="rId675" Type="http://schemas.openxmlformats.org/officeDocument/2006/relationships/hyperlink" Target="https://kenpom.com/team.php?team=Denver" TargetMode="External"/><Relationship Id="rId25" Type="http://schemas.openxmlformats.org/officeDocument/2006/relationships/hyperlink" Target="https://kenpom.com/team.php?team=Kansas" TargetMode="External"/><Relationship Id="rId328" Type="http://schemas.openxmlformats.org/officeDocument/2006/relationships/hyperlink" Target="https://kenpom.com/conf.php?c=SC" TargetMode="External"/><Relationship Id="rId535" Type="http://schemas.openxmlformats.org/officeDocument/2006/relationships/hyperlink" Target="https://kenpom.com/team.php?team=Vermont" TargetMode="External"/><Relationship Id="rId174" Type="http://schemas.openxmlformats.org/officeDocument/2006/relationships/hyperlink" Target="https://kenpom.com/conf.php?c=ACC" TargetMode="External"/><Relationship Id="rId381" Type="http://schemas.openxmlformats.org/officeDocument/2006/relationships/hyperlink" Target="https://kenpom.com/team.php?team=Marshall" TargetMode="External"/><Relationship Id="rId602" Type="http://schemas.openxmlformats.org/officeDocument/2006/relationships/hyperlink" Target="https://kenpom.com/conf.php?c=SB" TargetMode="External"/><Relationship Id="rId241" Type="http://schemas.openxmlformats.org/officeDocument/2006/relationships/hyperlink" Target="https://kenpom.com/team.php?team=DePaul" TargetMode="External"/><Relationship Id="rId479" Type="http://schemas.openxmlformats.org/officeDocument/2006/relationships/hyperlink" Target="https://kenpom.com/team.php?team=Colgate" TargetMode="External"/><Relationship Id="rId686" Type="http://schemas.openxmlformats.org/officeDocument/2006/relationships/hyperlink" Target="https://kenpom.com/conf.php?c=ASun" TargetMode="External"/><Relationship Id="rId36" Type="http://schemas.openxmlformats.org/officeDocument/2006/relationships/hyperlink" Target="https://kenpom.com/conf.php?c=SEC" TargetMode="External"/><Relationship Id="rId339" Type="http://schemas.openxmlformats.org/officeDocument/2006/relationships/hyperlink" Target="https://kenpom.com/team.php?team=Miami+OH" TargetMode="External"/><Relationship Id="rId546" Type="http://schemas.openxmlformats.org/officeDocument/2006/relationships/hyperlink" Target="https://kenpom.com/conf.php?c=Slnd" TargetMode="External"/><Relationship Id="rId101" Type="http://schemas.openxmlformats.org/officeDocument/2006/relationships/hyperlink" Target="https://kenpom.com/team.php?team=Xavier" TargetMode="External"/><Relationship Id="rId185" Type="http://schemas.openxmlformats.org/officeDocument/2006/relationships/hyperlink" Target="https://kenpom.com/team.php?team=St.+Bonaventure" TargetMode="External"/><Relationship Id="rId406" Type="http://schemas.openxmlformats.org/officeDocument/2006/relationships/hyperlink" Target="https://kenpom.com/conf.php?c=WAC" TargetMode="External"/><Relationship Id="rId392" Type="http://schemas.openxmlformats.org/officeDocument/2006/relationships/hyperlink" Target="https://kenpom.com/conf.php?c=BSky" TargetMode="External"/><Relationship Id="rId613" Type="http://schemas.openxmlformats.org/officeDocument/2006/relationships/hyperlink" Target="https://kenpom.com/team.php?team=Pacific" TargetMode="External"/><Relationship Id="rId697" Type="http://schemas.openxmlformats.org/officeDocument/2006/relationships/hyperlink" Target="https://kenpom.com/team.php?team=Central+Arkansas" TargetMode="External"/><Relationship Id="rId252" Type="http://schemas.openxmlformats.org/officeDocument/2006/relationships/hyperlink" Target="https://kenpom.com/conf.php?c=MVC" TargetMode="External"/><Relationship Id="rId47" Type="http://schemas.openxmlformats.org/officeDocument/2006/relationships/hyperlink" Target="https://kenpom.com/team.php?team=Mississippi" TargetMode="External"/><Relationship Id="rId112" Type="http://schemas.openxmlformats.org/officeDocument/2006/relationships/hyperlink" Target="https://kenpom.com/conf.php?c=B10" TargetMode="External"/><Relationship Id="rId557" Type="http://schemas.openxmlformats.org/officeDocument/2006/relationships/hyperlink" Target="https://kenpom.com/team.php?team=Iona" TargetMode="External"/><Relationship Id="rId196" Type="http://schemas.openxmlformats.org/officeDocument/2006/relationships/hyperlink" Target="https://kenpom.com/conf.php?c=MVC" TargetMode="External"/><Relationship Id="rId417" Type="http://schemas.openxmlformats.org/officeDocument/2006/relationships/hyperlink" Target="https://kenpom.com/team.php?team=UMass+Lowell" TargetMode="External"/><Relationship Id="rId624" Type="http://schemas.openxmlformats.org/officeDocument/2006/relationships/hyperlink" Target="https://kenpom.com/conf.php?c=WCC" TargetMode="External"/><Relationship Id="rId263" Type="http://schemas.openxmlformats.org/officeDocument/2006/relationships/hyperlink" Target="https://kenpom.com/team.php?team=Princeton" TargetMode="External"/><Relationship Id="rId470" Type="http://schemas.openxmlformats.org/officeDocument/2006/relationships/hyperlink" Target="https://kenpom.com/conf.php?c=MEAC" TargetMode="External"/><Relationship Id="rId58" Type="http://schemas.openxmlformats.org/officeDocument/2006/relationships/hyperlink" Target="https://kenpom.com/conf.php?c=B10" TargetMode="External"/><Relationship Id="rId123" Type="http://schemas.openxmlformats.org/officeDocument/2006/relationships/hyperlink" Target="https://kenpom.com/team.php?team=USC" TargetMode="External"/><Relationship Id="rId330" Type="http://schemas.openxmlformats.org/officeDocument/2006/relationships/hyperlink" Target="https://kenpom.com/conf.php?c=ASun" TargetMode="External"/><Relationship Id="rId568" Type="http://schemas.openxmlformats.org/officeDocument/2006/relationships/hyperlink" Target="https://kenpom.com/conf.php?c=BSth" TargetMode="External"/><Relationship Id="rId428" Type="http://schemas.openxmlformats.org/officeDocument/2006/relationships/hyperlink" Target="https://kenpom.com/conf.php?c=Slnd" TargetMode="External"/><Relationship Id="rId635" Type="http://schemas.openxmlformats.org/officeDocument/2006/relationships/hyperlink" Target="https://kenpom.com/team.php?team=Loyola+MD" TargetMode="External"/><Relationship Id="rId274" Type="http://schemas.openxmlformats.org/officeDocument/2006/relationships/hyperlink" Target="https://kenpom.com/conf.php?c=Amer" TargetMode="External"/><Relationship Id="rId481" Type="http://schemas.openxmlformats.org/officeDocument/2006/relationships/hyperlink" Target="https://kenpom.com/team.php?team=Siena" TargetMode="External"/><Relationship Id="rId702" Type="http://schemas.openxmlformats.org/officeDocument/2006/relationships/hyperlink" Target="https://kenpom.com/conf.php?c=MAC" TargetMode="External"/><Relationship Id="rId69" Type="http://schemas.openxmlformats.org/officeDocument/2006/relationships/hyperlink" Target="https://kenpom.com/team.php?team=Creighton" TargetMode="External"/><Relationship Id="rId134" Type="http://schemas.openxmlformats.org/officeDocument/2006/relationships/hyperlink" Target="https://kenpom.com/conf.php?c=MVC" TargetMode="External"/><Relationship Id="rId579" Type="http://schemas.openxmlformats.org/officeDocument/2006/relationships/hyperlink" Target="https://kenpom.com/team.php?team=Saint+Peter%27s" TargetMode="External"/><Relationship Id="rId341" Type="http://schemas.openxmlformats.org/officeDocument/2006/relationships/hyperlink" Target="https://kenpom.com/team.php?team=Norfolk+St." TargetMode="External"/><Relationship Id="rId439" Type="http://schemas.openxmlformats.org/officeDocument/2006/relationships/hyperlink" Target="https://kenpom.com/team.php?team=Marist" TargetMode="External"/><Relationship Id="rId646" Type="http://schemas.openxmlformats.org/officeDocument/2006/relationships/hyperlink" Target="https://kenpom.com/conf.php?c=BW" TargetMode="External"/><Relationship Id="rId201" Type="http://schemas.openxmlformats.org/officeDocument/2006/relationships/hyperlink" Target="https://kenpom.com/team.php?team=Samford" TargetMode="External"/><Relationship Id="rId285" Type="http://schemas.openxmlformats.org/officeDocument/2006/relationships/hyperlink" Target="https://kenpom.com/team.php?team=Purdue+Fort+Wayne" TargetMode="External"/><Relationship Id="rId506" Type="http://schemas.openxmlformats.org/officeDocument/2006/relationships/hyperlink" Target="https://kenpom.com/conf.php?c=AE" TargetMode="External"/><Relationship Id="rId492" Type="http://schemas.openxmlformats.org/officeDocument/2006/relationships/hyperlink" Target="https://kenpom.com/conf.php?c=CUSA" TargetMode="External"/><Relationship Id="rId713" Type="http://schemas.openxmlformats.org/officeDocument/2006/relationships/hyperlink" Target="https://kenpom.com/team.php?team=Bellarmine" TargetMode="External"/><Relationship Id="rId145" Type="http://schemas.openxmlformats.org/officeDocument/2006/relationships/hyperlink" Target="https://kenpom.com/team.php?team=San+Francisco" TargetMode="External"/><Relationship Id="rId352" Type="http://schemas.openxmlformats.org/officeDocument/2006/relationships/hyperlink" Target="https://kenpom.com/conf.php?c=CAA" TargetMode="External"/><Relationship Id="rId212" Type="http://schemas.openxmlformats.org/officeDocument/2006/relationships/hyperlink" Target="https://kenpom.com/conf.php?c=SB" TargetMode="External"/><Relationship Id="rId657" Type="http://schemas.openxmlformats.org/officeDocument/2006/relationships/hyperlink" Target="https://kenpom.com/team.php?team=Detroit+Mercy" TargetMode="External"/><Relationship Id="rId296" Type="http://schemas.openxmlformats.org/officeDocument/2006/relationships/hyperlink" Target="https://kenpom.com/conf.php?c=MVC" TargetMode="External"/><Relationship Id="rId517" Type="http://schemas.openxmlformats.org/officeDocument/2006/relationships/hyperlink" Target="https://kenpom.com/team.php?team=Fresno+St." TargetMode="External"/><Relationship Id="rId724" Type="http://schemas.openxmlformats.org/officeDocument/2006/relationships/hyperlink" Target="https://kenpom.com/conf.php?c=SC" TargetMode="External"/><Relationship Id="rId60" Type="http://schemas.openxmlformats.org/officeDocument/2006/relationships/hyperlink" Target="https://kenpom.com/conf.php?c=ACC" TargetMode="External"/><Relationship Id="rId156" Type="http://schemas.openxmlformats.org/officeDocument/2006/relationships/hyperlink" Target="https://kenpom.com/conf.php?c=ACC" TargetMode="External"/><Relationship Id="rId363" Type="http://schemas.openxmlformats.org/officeDocument/2006/relationships/hyperlink" Target="https://kenpom.com/team.php?team=Radford" TargetMode="External"/><Relationship Id="rId570" Type="http://schemas.openxmlformats.org/officeDocument/2006/relationships/hyperlink" Target="https://kenpom.com/conf.php?c=MAAC" TargetMode="External"/><Relationship Id="rId223" Type="http://schemas.openxmlformats.org/officeDocument/2006/relationships/hyperlink" Target="https://kenpom.com/team.php?team=Saint+Louis" TargetMode="External"/><Relationship Id="rId430" Type="http://schemas.openxmlformats.org/officeDocument/2006/relationships/hyperlink" Target="https://kenpom.com/conf.php?c=BSky" TargetMode="External"/><Relationship Id="rId668" Type="http://schemas.openxmlformats.org/officeDocument/2006/relationships/hyperlink" Target="https://kenpom.com/conf.php?c=SWAC" TargetMode="External"/><Relationship Id="rId18" Type="http://schemas.openxmlformats.org/officeDocument/2006/relationships/hyperlink" Target="https://kenpom.com/conf.php?c=SEC" TargetMode="External"/><Relationship Id="rId528" Type="http://schemas.openxmlformats.org/officeDocument/2006/relationships/hyperlink" Target="https://kenpom.com/conf.php?c=PL" TargetMode="External"/><Relationship Id="rId167" Type="http://schemas.openxmlformats.org/officeDocument/2006/relationships/hyperlink" Target="https://kenpom.com/team.php?team=Stanford" TargetMode="External"/><Relationship Id="rId374" Type="http://schemas.openxmlformats.org/officeDocument/2006/relationships/hyperlink" Target="https://kenpom.com/conf.php?c=MAAC" TargetMode="External"/><Relationship Id="rId581" Type="http://schemas.openxmlformats.org/officeDocument/2006/relationships/hyperlink" Target="https://kenpom.com/team.php?team=Lafayette" TargetMode="External"/><Relationship Id="rId71" Type="http://schemas.openxmlformats.org/officeDocument/2006/relationships/hyperlink" Target="https://kenpom.com/team.php?team=Mississippi+St." TargetMode="External"/><Relationship Id="rId234" Type="http://schemas.openxmlformats.org/officeDocument/2006/relationships/hyperlink" Target="https://kenpom.com/conf.php?c=CAA" TargetMode="External"/><Relationship Id="rId679" Type="http://schemas.openxmlformats.org/officeDocument/2006/relationships/hyperlink" Target="https://kenpom.com/team.php?team=North+Carolina+A%26T" TargetMode="External"/><Relationship Id="rId2" Type="http://schemas.openxmlformats.org/officeDocument/2006/relationships/hyperlink" Target="https://kenpom.com/archive.php?d=2025-02-03&amp;s=TeamName" TargetMode="External"/><Relationship Id="rId29" Type="http://schemas.openxmlformats.org/officeDocument/2006/relationships/hyperlink" Target="https://kenpom.com/team.php?team=Arizona" TargetMode="External"/><Relationship Id="rId441" Type="http://schemas.openxmlformats.org/officeDocument/2006/relationships/hyperlink" Target="https://kenpom.com/team.php?team=Idaho+St." TargetMode="External"/><Relationship Id="rId539" Type="http://schemas.openxmlformats.org/officeDocument/2006/relationships/hyperlink" Target="https://kenpom.com/team.php?team=Presbyterian" TargetMode="External"/><Relationship Id="rId178" Type="http://schemas.openxmlformats.org/officeDocument/2006/relationships/hyperlink" Target="https://kenpom.com/conf.php?c=MWC" TargetMode="External"/><Relationship Id="rId301" Type="http://schemas.openxmlformats.org/officeDocument/2006/relationships/hyperlink" Target="https://kenpom.com/team.php?team=Kent+St." TargetMode="External"/><Relationship Id="rId82" Type="http://schemas.openxmlformats.org/officeDocument/2006/relationships/hyperlink" Target="https://kenpom.com/conf.php?c=B10" TargetMode="External"/><Relationship Id="rId385" Type="http://schemas.openxmlformats.org/officeDocument/2006/relationships/hyperlink" Target="https://kenpom.com/team.php?team=Quinnipiac" TargetMode="External"/><Relationship Id="rId592" Type="http://schemas.openxmlformats.org/officeDocument/2006/relationships/hyperlink" Target="https://kenpom.com/conf.php?c=OVC" TargetMode="External"/><Relationship Id="rId606" Type="http://schemas.openxmlformats.org/officeDocument/2006/relationships/hyperlink" Target="https://kenpom.com/conf.php?c=MEAC" TargetMode="External"/><Relationship Id="rId245" Type="http://schemas.openxmlformats.org/officeDocument/2006/relationships/hyperlink" Target="https://kenpom.com/team.php?team=Cornell" TargetMode="External"/><Relationship Id="rId452" Type="http://schemas.openxmlformats.org/officeDocument/2006/relationships/hyperlink" Target="https://kenpom.com/conf.php?c=SC" TargetMode="External"/><Relationship Id="rId105" Type="http://schemas.openxmlformats.org/officeDocument/2006/relationships/hyperlink" Target="https://kenpom.com/team.php?team=Vanderbilt" TargetMode="External"/><Relationship Id="rId312" Type="http://schemas.openxmlformats.org/officeDocument/2006/relationships/hyperlink" Target="https://kenpom.com/conf.php?c=CUSA" TargetMode="External"/><Relationship Id="rId51" Type="http://schemas.openxmlformats.org/officeDocument/2006/relationships/hyperlink" Target="https://kenpom.com/team.php?team=Missouri" TargetMode="External"/><Relationship Id="rId93" Type="http://schemas.openxmlformats.org/officeDocument/2006/relationships/hyperlink" Target="https://kenpom.com/team.php?team=Nebraska" TargetMode="External"/><Relationship Id="rId189" Type="http://schemas.openxmlformats.org/officeDocument/2006/relationships/hyperlink" Target="https://kenpom.com/team.php?team=Washington" TargetMode="External"/><Relationship Id="rId396" Type="http://schemas.openxmlformats.org/officeDocument/2006/relationships/hyperlink" Target="https://kenpom.com/conf.php?c=A10" TargetMode="External"/><Relationship Id="rId561" Type="http://schemas.openxmlformats.org/officeDocument/2006/relationships/hyperlink" Target="https://kenpom.com/team.php?team=Tennessee+St." TargetMode="External"/><Relationship Id="rId617" Type="http://schemas.openxmlformats.org/officeDocument/2006/relationships/hyperlink" Target="https://kenpom.com/team.php?team=Eastern+Michigan" TargetMode="External"/><Relationship Id="rId659" Type="http://schemas.openxmlformats.org/officeDocument/2006/relationships/hyperlink" Target="https://kenpom.com/team.php?team=Saint+Francis" TargetMode="External"/><Relationship Id="rId214" Type="http://schemas.openxmlformats.org/officeDocument/2006/relationships/hyperlink" Target="https://kenpom.com/conf.php?c=MVC" TargetMode="External"/><Relationship Id="rId256" Type="http://schemas.openxmlformats.org/officeDocument/2006/relationships/hyperlink" Target="https://kenpom.com/conf.php?c=A10" TargetMode="External"/><Relationship Id="rId298" Type="http://schemas.openxmlformats.org/officeDocument/2006/relationships/hyperlink" Target="https://kenpom.com/conf.php?c=Horz" TargetMode="External"/><Relationship Id="rId421" Type="http://schemas.openxmlformats.org/officeDocument/2006/relationships/hyperlink" Target="https://kenpom.com/team.php?team=Toledo" TargetMode="External"/><Relationship Id="rId463" Type="http://schemas.openxmlformats.org/officeDocument/2006/relationships/hyperlink" Target="https://kenpom.com/team.php?team=Gardner+Webb" TargetMode="External"/><Relationship Id="rId519" Type="http://schemas.openxmlformats.org/officeDocument/2006/relationships/hyperlink" Target="https://kenpom.com/team.php?team=Manhattan" TargetMode="External"/><Relationship Id="rId670" Type="http://schemas.openxmlformats.org/officeDocument/2006/relationships/hyperlink" Target="https://kenpom.com/conf.php?c=CAA" TargetMode="External"/><Relationship Id="rId116" Type="http://schemas.openxmlformats.org/officeDocument/2006/relationships/hyperlink" Target="https://kenpom.com/conf.php?c=BE" TargetMode="External"/><Relationship Id="rId158" Type="http://schemas.openxmlformats.org/officeDocument/2006/relationships/hyperlink" Target="https://kenpom.com/conf.php?c=CUSA" TargetMode="External"/><Relationship Id="rId323" Type="http://schemas.openxmlformats.org/officeDocument/2006/relationships/hyperlink" Target="https://kenpom.com/team.php?team=Cal+Baptist" TargetMode="External"/><Relationship Id="rId530" Type="http://schemas.openxmlformats.org/officeDocument/2006/relationships/hyperlink" Target="https://kenpom.com/conf.php?c=WAC" TargetMode="External"/><Relationship Id="rId726" Type="http://schemas.openxmlformats.org/officeDocument/2006/relationships/hyperlink" Target="https://kenpom.com/conf.php?c=MEAC" TargetMode="External"/><Relationship Id="rId20" Type="http://schemas.openxmlformats.org/officeDocument/2006/relationships/hyperlink" Target="https://kenpom.com/conf.php?c=B12" TargetMode="External"/><Relationship Id="rId62" Type="http://schemas.openxmlformats.org/officeDocument/2006/relationships/hyperlink" Target="https://kenpom.com/conf.php?c=B10" TargetMode="External"/><Relationship Id="rId365" Type="http://schemas.openxmlformats.org/officeDocument/2006/relationships/hyperlink" Target="https://kenpom.com/team.php?team=Longwood" TargetMode="External"/><Relationship Id="rId572" Type="http://schemas.openxmlformats.org/officeDocument/2006/relationships/hyperlink" Target="https://kenpom.com/conf.php?c=CAA" TargetMode="External"/><Relationship Id="rId628" Type="http://schemas.openxmlformats.org/officeDocument/2006/relationships/hyperlink" Target="https://kenpom.com/conf.php?c=BW" TargetMode="External"/><Relationship Id="rId225" Type="http://schemas.openxmlformats.org/officeDocument/2006/relationships/hyperlink" Target="https://kenpom.com/team.php?team=St.+Thomas" TargetMode="External"/><Relationship Id="rId267" Type="http://schemas.openxmlformats.org/officeDocument/2006/relationships/hyperlink" Target="https://kenpom.com/team.php?team=Wofford" TargetMode="External"/><Relationship Id="rId432" Type="http://schemas.openxmlformats.org/officeDocument/2006/relationships/hyperlink" Target="https://kenpom.com/conf.php?c=ASun" TargetMode="External"/><Relationship Id="rId474" Type="http://schemas.openxmlformats.org/officeDocument/2006/relationships/hyperlink" Target="https://kenpom.com/conf.php?c=PL" TargetMode="External"/><Relationship Id="rId127" Type="http://schemas.openxmlformats.org/officeDocument/2006/relationships/hyperlink" Target="https://kenpom.com/team.php?team=Cincinnati" TargetMode="External"/><Relationship Id="rId681" Type="http://schemas.openxmlformats.org/officeDocument/2006/relationships/hyperlink" Target="https://kenpom.com/team.php?team=Wagner" TargetMode="External"/><Relationship Id="rId31" Type="http://schemas.openxmlformats.org/officeDocument/2006/relationships/hyperlink" Target="https://kenpom.com/team.php?team=Illinois" TargetMode="External"/><Relationship Id="rId73" Type="http://schemas.openxmlformats.org/officeDocument/2006/relationships/hyperlink" Target="https://kenpom.com/team.php?team=Connecticut" TargetMode="External"/><Relationship Id="rId169" Type="http://schemas.openxmlformats.org/officeDocument/2006/relationships/hyperlink" Target="https://kenpom.com/team.php?team=TCU" TargetMode="External"/><Relationship Id="rId334" Type="http://schemas.openxmlformats.org/officeDocument/2006/relationships/hyperlink" Target="https://kenpom.com/conf.php?c=MVC" TargetMode="External"/><Relationship Id="rId376" Type="http://schemas.openxmlformats.org/officeDocument/2006/relationships/hyperlink" Target="https://kenpom.com/conf.php?c=Slnd" TargetMode="External"/><Relationship Id="rId541" Type="http://schemas.openxmlformats.org/officeDocument/2006/relationships/hyperlink" Target="https://kenpom.com/team.php?team=North+Dakota" TargetMode="External"/><Relationship Id="rId583" Type="http://schemas.openxmlformats.org/officeDocument/2006/relationships/hyperlink" Target="https://kenpom.com/team.php?team=Army" TargetMode="External"/><Relationship Id="rId639" Type="http://schemas.openxmlformats.org/officeDocument/2006/relationships/hyperlink" Target="https://kenpom.com/team.php?team=Fairleigh+Dickinson" TargetMode="External"/><Relationship Id="rId4" Type="http://schemas.openxmlformats.org/officeDocument/2006/relationships/hyperlink" Target="https://kenpom.com/archive.php?d=2025-02-03&amp;s=RankAdjOE" TargetMode="External"/><Relationship Id="rId180" Type="http://schemas.openxmlformats.org/officeDocument/2006/relationships/hyperlink" Target="https://kenpom.com/conf.php?c=SB" TargetMode="External"/><Relationship Id="rId236" Type="http://schemas.openxmlformats.org/officeDocument/2006/relationships/hyperlink" Target="https://kenpom.com/conf.php?c=CUSA" TargetMode="External"/><Relationship Id="rId278" Type="http://schemas.openxmlformats.org/officeDocument/2006/relationships/hyperlink" Target="https://kenpom.com/conf.php?c=SC" TargetMode="External"/><Relationship Id="rId401" Type="http://schemas.openxmlformats.org/officeDocument/2006/relationships/hyperlink" Target="https://kenpom.com/team.php?team=South+Florida" TargetMode="External"/><Relationship Id="rId443" Type="http://schemas.openxmlformats.org/officeDocument/2006/relationships/hyperlink" Target="https://kenpom.com/team.php?team=Southern" TargetMode="External"/><Relationship Id="rId650" Type="http://schemas.openxmlformats.org/officeDocument/2006/relationships/hyperlink" Target="https://kenpom.com/conf.php?c=MAAC" TargetMode="External"/><Relationship Id="rId303" Type="http://schemas.openxmlformats.org/officeDocument/2006/relationships/hyperlink" Target="https://kenpom.com/team.php?team=UC+Santa+Barbara" TargetMode="External"/><Relationship Id="rId485" Type="http://schemas.openxmlformats.org/officeDocument/2006/relationships/hyperlink" Target="https://kenpom.com/team.php?team=Evansville" TargetMode="External"/><Relationship Id="rId692" Type="http://schemas.openxmlformats.org/officeDocument/2006/relationships/hyperlink" Target="https://kenpom.com/conf.php?c=MAAC" TargetMode="External"/><Relationship Id="rId706" Type="http://schemas.openxmlformats.org/officeDocument/2006/relationships/hyperlink" Target="https://kenpom.com/conf.php?c=AE" TargetMode="External"/><Relationship Id="rId42" Type="http://schemas.openxmlformats.org/officeDocument/2006/relationships/hyperlink" Target="https://kenpom.com/conf.php?c=B10" TargetMode="External"/><Relationship Id="rId84" Type="http://schemas.openxmlformats.org/officeDocument/2006/relationships/hyperlink" Target="https://kenpom.com/conf.php?c=SEC" TargetMode="External"/><Relationship Id="rId138" Type="http://schemas.openxmlformats.org/officeDocument/2006/relationships/hyperlink" Target="https://kenpom.com/conf.php?c=B10" TargetMode="External"/><Relationship Id="rId345" Type="http://schemas.openxmlformats.org/officeDocument/2006/relationships/hyperlink" Target="https://kenpom.com/team.php?team=Wyoming" TargetMode="External"/><Relationship Id="rId387" Type="http://schemas.openxmlformats.org/officeDocument/2006/relationships/hyperlink" Target="https://kenpom.com/team.php?team=Rice" TargetMode="External"/><Relationship Id="rId510" Type="http://schemas.openxmlformats.org/officeDocument/2006/relationships/hyperlink" Target="https://kenpom.com/conf.php?c=PL" TargetMode="External"/><Relationship Id="rId552" Type="http://schemas.openxmlformats.org/officeDocument/2006/relationships/hyperlink" Target="https://kenpom.com/conf.php?c=MAC" TargetMode="External"/><Relationship Id="rId594" Type="http://schemas.openxmlformats.org/officeDocument/2006/relationships/hyperlink" Target="https://kenpom.com/conf.php?c=Ivy" TargetMode="External"/><Relationship Id="rId608" Type="http://schemas.openxmlformats.org/officeDocument/2006/relationships/hyperlink" Target="https://kenpom.com/conf.php?c=BSky" TargetMode="External"/><Relationship Id="rId191" Type="http://schemas.openxmlformats.org/officeDocument/2006/relationships/hyperlink" Target="https://kenpom.com/team.php?team=Akron" TargetMode="External"/><Relationship Id="rId205" Type="http://schemas.openxmlformats.org/officeDocument/2006/relationships/hyperlink" Target="https://kenpom.com/team.php?team=UNLV" TargetMode="External"/><Relationship Id="rId247" Type="http://schemas.openxmlformats.org/officeDocument/2006/relationships/hyperlink" Target="https://kenpom.com/team.php?team=Middle+Tennessee" TargetMode="External"/><Relationship Id="rId412" Type="http://schemas.openxmlformats.org/officeDocument/2006/relationships/hyperlink" Target="https://kenpom.com/conf.php?c=ACC" TargetMode="External"/><Relationship Id="rId107" Type="http://schemas.openxmlformats.org/officeDocument/2006/relationships/hyperlink" Target="https://kenpom.com/team.php?team=Boise+St." TargetMode="External"/><Relationship Id="rId289" Type="http://schemas.openxmlformats.org/officeDocument/2006/relationships/hyperlink" Target="https://kenpom.com/team.php?team=Utah+Valley" TargetMode="External"/><Relationship Id="rId454" Type="http://schemas.openxmlformats.org/officeDocument/2006/relationships/hyperlink" Target="https://kenpom.com/conf.php?c=Ivy" TargetMode="External"/><Relationship Id="rId496" Type="http://schemas.openxmlformats.org/officeDocument/2006/relationships/hyperlink" Target="https://kenpom.com/conf.php?c=BSky" TargetMode="External"/><Relationship Id="rId661" Type="http://schemas.openxmlformats.org/officeDocument/2006/relationships/hyperlink" Target="https://kenpom.com/team.php?team=Morgan+St." TargetMode="External"/><Relationship Id="rId717" Type="http://schemas.openxmlformats.org/officeDocument/2006/relationships/hyperlink" Target="https://kenpom.com/team.php?team=Alabama+A%26M" TargetMode="External"/><Relationship Id="rId11" Type="http://schemas.openxmlformats.org/officeDocument/2006/relationships/hyperlink" Target="https://kenpom.com/team.php?team=Houston" TargetMode="External"/><Relationship Id="rId53" Type="http://schemas.openxmlformats.org/officeDocument/2006/relationships/hyperlink" Target="https://kenpom.com/team.php?team=Saint+Mary%27s" TargetMode="External"/><Relationship Id="rId149" Type="http://schemas.openxmlformats.org/officeDocument/2006/relationships/hyperlink" Target="https://kenpom.com/team.php?team=George+Mason" TargetMode="External"/><Relationship Id="rId314" Type="http://schemas.openxmlformats.org/officeDocument/2006/relationships/hyperlink" Target="https://kenpom.com/conf.php?c=BW" TargetMode="External"/><Relationship Id="rId356" Type="http://schemas.openxmlformats.org/officeDocument/2006/relationships/hyperlink" Target="https://kenpom.com/conf.php?c=CUSA" TargetMode="External"/><Relationship Id="rId398" Type="http://schemas.openxmlformats.org/officeDocument/2006/relationships/hyperlink" Target="https://kenpom.com/conf.php?c=AE" TargetMode="External"/><Relationship Id="rId521" Type="http://schemas.openxmlformats.org/officeDocument/2006/relationships/hyperlink" Target="https://kenpom.com/team.php?team=Georgia+Southern" TargetMode="External"/><Relationship Id="rId563" Type="http://schemas.openxmlformats.org/officeDocument/2006/relationships/hyperlink" Target="https://kenpom.com/team.php?team=Incarnate+Word" TargetMode="External"/><Relationship Id="rId619" Type="http://schemas.openxmlformats.org/officeDocument/2006/relationships/hyperlink" Target="https://kenpom.com/team.php?team=Stonehill" TargetMode="External"/><Relationship Id="rId95" Type="http://schemas.openxmlformats.org/officeDocument/2006/relationships/hyperlink" Target="https://kenpom.com/team.php?team=San+Diego+St." TargetMode="External"/><Relationship Id="rId160" Type="http://schemas.openxmlformats.org/officeDocument/2006/relationships/hyperlink" Target="https://kenpom.com/conf.php?c=SEC" TargetMode="External"/><Relationship Id="rId216" Type="http://schemas.openxmlformats.org/officeDocument/2006/relationships/hyperlink" Target="https://kenpom.com/conf.php?c=ACC" TargetMode="External"/><Relationship Id="rId423" Type="http://schemas.openxmlformats.org/officeDocument/2006/relationships/hyperlink" Target="https://kenpom.com/team.php?team=UTSA" TargetMode="External"/><Relationship Id="rId258" Type="http://schemas.openxmlformats.org/officeDocument/2006/relationships/hyperlink" Target="https://kenpom.com/conf.php?c=Horz" TargetMode="External"/><Relationship Id="rId465" Type="http://schemas.openxmlformats.org/officeDocument/2006/relationships/hyperlink" Target="https://kenpom.com/team.php?team=North+Florida" TargetMode="External"/><Relationship Id="rId630" Type="http://schemas.openxmlformats.org/officeDocument/2006/relationships/hyperlink" Target="https://kenpom.com/conf.php?c=NEC" TargetMode="External"/><Relationship Id="rId672" Type="http://schemas.openxmlformats.org/officeDocument/2006/relationships/hyperlink" Target="https://kenpom.com/conf.php?c=SWAC" TargetMode="External"/><Relationship Id="rId728" Type="http://schemas.openxmlformats.org/officeDocument/2006/relationships/hyperlink" Target="https://kenpom.com/conf.php?c=AE" TargetMode="External"/><Relationship Id="rId22" Type="http://schemas.openxmlformats.org/officeDocument/2006/relationships/hyperlink" Target="https://kenpom.com/conf.php?c=B10" TargetMode="External"/><Relationship Id="rId64" Type="http://schemas.openxmlformats.org/officeDocument/2006/relationships/hyperlink" Target="https://kenpom.com/conf.php?c=SEC" TargetMode="External"/><Relationship Id="rId118" Type="http://schemas.openxmlformats.org/officeDocument/2006/relationships/hyperlink" Target="https://kenpom.com/conf.php?c=BW" TargetMode="External"/><Relationship Id="rId325" Type="http://schemas.openxmlformats.org/officeDocument/2006/relationships/hyperlink" Target="https://kenpom.com/team.php?team=Seattle" TargetMode="External"/><Relationship Id="rId367" Type="http://schemas.openxmlformats.org/officeDocument/2006/relationships/hyperlink" Target="https://kenpom.com/team.php?team=Texas+St." TargetMode="External"/><Relationship Id="rId532" Type="http://schemas.openxmlformats.org/officeDocument/2006/relationships/hyperlink" Target="https://kenpom.com/conf.php?c=CAA" TargetMode="External"/><Relationship Id="rId574" Type="http://schemas.openxmlformats.org/officeDocument/2006/relationships/hyperlink" Target="https://kenpom.com/conf.php?c=OVC" TargetMode="External"/><Relationship Id="rId171" Type="http://schemas.openxmlformats.org/officeDocument/2006/relationships/hyperlink" Target="https://kenpom.com/team.php?team=Notre+Dame" TargetMode="External"/><Relationship Id="rId227" Type="http://schemas.openxmlformats.org/officeDocument/2006/relationships/hyperlink" Target="https://kenpom.com/team.php?team=Oklahoma+St." TargetMode="External"/><Relationship Id="rId269" Type="http://schemas.openxmlformats.org/officeDocument/2006/relationships/hyperlink" Target="https://kenpom.com/team.php?team=Loyola+Marymount" TargetMode="External"/><Relationship Id="rId434" Type="http://schemas.openxmlformats.org/officeDocument/2006/relationships/hyperlink" Target="https://kenpom.com/conf.php?c=CAA" TargetMode="External"/><Relationship Id="rId476" Type="http://schemas.openxmlformats.org/officeDocument/2006/relationships/hyperlink" Target="https://kenpom.com/conf.php?c=MVC" TargetMode="External"/><Relationship Id="rId641" Type="http://schemas.openxmlformats.org/officeDocument/2006/relationships/hyperlink" Target="https://kenpom.com/team.php?team=Rider" TargetMode="External"/><Relationship Id="rId683" Type="http://schemas.openxmlformats.org/officeDocument/2006/relationships/hyperlink" Target="https://kenpom.com/team.php?team=Buffalo" TargetMode="External"/><Relationship Id="rId33" Type="http://schemas.openxmlformats.org/officeDocument/2006/relationships/hyperlink" Target="https://kenpom.com/team.php?team=Wisconsin" TargetMode="External"/><Relationship Id="rId129" Type="http://schemas.openxmlformats.org/officeDocument/2006/relationships/hyperlink" Target="https://kenpom.com/team.php?team=UC+Irvine" TargetMode="External"/><Relationship Id="rId280" Type="http://schemas.openxmlformats.org/officeDocument/2006/relationships/hyperlink" Target="https://kenpom.com/conf.php?c=SB" TargetMode="External"/><Relationship Id="rId336" Type="http://schemas.openxmlformats.org/officeDocument/2006/relationships/hyperlink" Target="https://kenpom.com/conf.php?c=MWC" TargetMode="External"/><Relationship Id="rId501" Type="http://schemas.openxmlformats.org/officeDocument/2006/relationships/hyperlink" Target="https://kenpom.com/team.php?team=SIUE" TargetMode="External"/><Relationship Id="rId543" Type="http://schemas.openxmlformats.org/officeDocument/2006/relationships/hyperlink" Target="https://kenpom.com/team.php?team=Bethune+Cookman" TargetMode="External"/><Relationship Id="rId75" Type="http://schemas.openxmlformats.org/officeDocument/2006/relationships/hyperlink" Target="https://kenpom.com/team.php?team=Oklahoma" TargetMode="External"/><Relationship Id="rId140" Type="http://schemas.openxmlformats.org/officeDocument/2006/relationships/hyperlink" Target="https://kenpom.com/conf.php?c=WCC" TargetMode="External"/><Relationship Id="rId182" Type="http://schemas.openxmlformats.org/officeDocument/2006/relationships/hyperlink" Target="https://kenpom.com/conf.php?c=A10" TargetMode="External"/><Relationship Id="rId378" Type="http://schemas.openxmlformats.org/officeDocument/2006/relationships/hyperlink" Target="https://kenpom.com/conf.php?c=Horz" TargetMode="External"/><Relationship Id="rId403" Type="http://schemas.openxmlformats.org/officeDocument/2006/relationships/hyperlink" Target="https://kenpom.com/team.php?team=Drexel" TargetMode="External"/><Relationship Id="rId585" Type="http://schemas.openxmlformats.org/officeDocument/2006/relationships/hyperlink" Target="https://kenpom.com/team.php?team=San+Diego" TargetMode="External"/><Relationship Id="rId6" Type="http://schemas.openxmlformats.org/officeDocument/2006/relationships/hyperlink" Target="https://kenpom.com/archive.php?d=2025-02-03&amp;s=RankAdjTempo" TargetMode="External"/><Relationship Id="rId238" Type="http://schemas.openxmlformats.org/officeDocument/2006/relationships/hyperlink" Target="https://kenpom.com/conf.php?c=A10" TargetMode="External"/><Relationship Id="rId445" Type="http://schemas.openxmlformats.org/officeDocument/2006/relationships/hyperlink" Target="https://kenpom.com/team.php?team=Eastern+Kentucky" TargetMode="External"/><Relationship Id="rId487" Type="http://schemas.openxmlformats.org/officeDocument/2006/relationships/hyperlink" Target="https://kenpom.com/team.php?team=Cal+Poly" TargetMode="External"/><Relationship Id="rId610" Type="http://schemas.openxmlformats.org/officeDocument/2006/relationships/hyperlink" Target="https://kenpom.com/conf.php?c=PL" TargetMode="External"/><Relationship Id="rId652" Type="http://schemas.openxmlformats.org/officeDocument/2006/relationships/hyperlink" Target="https://kenpom.com/conf.php?c=Sum" TargetMode="External"/><Relationship Id="rId694" Type="http://schemas.openxmlformats.org/officeDocument/2006/relationships/hyperlink" Target="https://kenpom.com/conf.php?c=Slnd" TargetMode="External"/><Relationship Id="rId708" Type="http://schemas.openxmlformats.org/officeDocument/2006/relationships/hyperlink" Target="https://kenpom.com/conf.php?c=NEC" TargetMode="External"/><Relationship Id="rId291" Type="http://schemas.openxmlformats.org/officeDocument/2006/relationships/hyperlink" Target="https://kenpom.com/team.php?team=Loyola+Chicago" TargetMode="External"/><Relationship Id="rId305" Type="http://schemas.openxmlformats.org/officeDocument/2006/relationships/hyperlink" Target="https://kenpom.com/team.php?team=James+Madison" TargetMode="External"/><Relationship Id="rId347" Type="http://schemas.openxmlformats.org/officeDocument/2006/relationships/hyperlink" Target="https://kenpom.com/team.php?team=UNC+Asheville" TargetMode="External"/><Relationship Id="rId512" Type="http://schemas.openxmlformats.org/officeDocument/2006/relationships/hyperlink" Target="https://kenpom.com/conf.php?c=Horz" TargetMode="External"/><Relationship Id="rId44" Type="http://schemas.openxmlformats.org/officeDocument/2006/relationships/hyperlink" Target="https://kenpom.com/conf.php?c=BE" TargetMode="External"/><Relationship Id="rId86" Type="http://schemas.openxmlformats.org/officeDocument/2006/relationships/hyperlink" Target="https://kenpom.com/conf.php?c=ACC" TargetMode="External"/><Relationship Id="rId151" Type="http://schemas.openxmlformats.org/officeDocument/2006/relationships/hyperlink" Target="https://kenpom.com/team.php?team=Dayton" TargetMode="External"/><Relationship Id="rId389" Type="http://schemas.openxmlformats.org/officeDocument/2006/relationships/hyperlink" Target="https://kenpom.com/team.php?team=Central+Connecticut" TargetMode="External"/><Relationship Id="rId554" Type="http://schemas.openxmlformats.org/officeDocument/2006/relationships/hyperlink" Target="https://kenpom.com/conf.php?c=Slnd" TargetMode="External"/><Relationship Id="rId596" Type="http://schemas.openxmlformats.org/officeDocument/2006/relationships/hyperlink" Target="https://kenpom.com/conf.php?c=SB" TargetMode="External"/><Relationship Id="rId193" Type="http://schemas.openxmlformats.org/officeDocument/2006/relationships/hyperlink" Target="https://kenpom.com/team.php?team=Lipscomb" TargetMode="External"/><Relationship Id="rId207" Type="http://schemas.openxmlformats.org/officeDocument/2006/relationships/hyperlink" Target="https://kenpom.com/team.php?team=Colorado" TargetMode="External"/><Relationship Id="rId249" Type="http://schemas.openxmlformats.org/officeDocument/2006/relationships/hyperlink" Target="https://kenpom.com/team.php?team=Davidson" TargetMode="External"/><Relationship Id="rId414" Type="http://schemas.openxmlformats.org/officeDocument/2006/relationships/hyperlink" Target="https://kenpom.com/conf.php?c=CAA" TargetMode="External"/><Relationship Id="rId456" Type="http://schemas.openxmlformats.org/officeDocument/2006/relationships/hyperlink" Target="https://kenpom.com/conf.php?c=BW" TargetMode="External"/><Relationship Id="rId498" Type="http://schemas.openxmlformats.org/officeDocument/2006/relationships/hyperlink" Target="https://kenpom.com/conf.php?c=BSky" TargetMode="External"/><Relationship Id="rId621" Type="http://schemas.openxmlformats.org/officeDocument/2006/relationships/hyperlink" Target="https://kenpom.com/team.php?team=North+Carolina+Central" TargetMode="External"/><Relationship Id="rId663" Type="http://schemas.openxmlformats.org/officeDocument/2006/relationships/hyperlink" Target="https://kenpom.com/team.php?team=East+Texas+A%26M" TargetMode="External"/><Relationship Id="rId13" Type="http://schemas.openxmlformats.org/officeDocument/2006/relationships/hyperlink" Target="https://kenpom.com/team.php?team=Tennessee" TargetMode="External"/><Relationship Id="rId109" Type="http://schemas.openxmlformats.org/officeDocument/2006/relationships/hyperlink" Target="https://kenpom.com/team.php?team=Penn+St." TargetMode="External"/><Relationship Id="rId260" Type="http://schemas.openxmlformats.org/officeDocument/2006/relationships/hyperlink" Target="https://kenpom.com/conf.php?c=ACC" TargetMode="External"/><Relationship Id="rId316" Type="http://schemas.openxmlformats.org/officeDocument/2006/relationships/hyperlink" Target="https://kenpom.com/conf.php?c=A10" TargetMode="External"/><Relationship Id="rId523" Type="http://schemas.openxmlformats.org/officeDocument/2006/relationships/hyperlink" Target="https://kenpom.com/team.php?team=Southern+Miss" TargetMode="External"/><Relationship Id="rId719" Type="http://schemas.openxmlformats.org/officeDocument/2006/relationships/hyperlink" Target="https://kenpom.com/team.php?team=Chicago+St." TargetMode="External"/><Relationship Id="rId55" Type="http://schemas.openxmlformats.org/officeDocument/2006/relationships/hyperlink" Target="https://kenpom.com/team.php?team=Baylor" TargetMode="External"/><Relationship Id="rId97" Type="http://schemas.openxmlformats.org/officeDocument/2006/relationships/hyperlink" Target="https://kenpom.com/team.php?team=SMU" TargetMode="External"/><Relationship Id="rId120" Type="http://schemas.openxmlformats.org/officeDocument/2006/relationships/hyperlink" Target="https://kenpom.com/conf.php?c=B12" TargetMode="External"/><Relationship Id="rId358" Type="http://schemas.openxmlformats.org/officeDocument/2006/relationships/hyperlink" Target="https://kenpom.com/conf.php?c=A10" TargetMode="External"/><Relationship Id="rId565" Type="http://schemas.openxmlformats.org/officeDocument/2006/relationships/hyperlink" Target="https://kenpom.com/team.php?team=Texas+Southern" TargetMode="External"/><Relationship Id="rId730" Type="http://schemas.openxmlformats.org/officeDocument/2006/relationships/hyperlink" Target="https://kenpom.com/conf.php?c=MEAC" TargetMode="External"/><Relationship Id="rId162" Type="http://schemas.openxmlformats.org/officeDocument/2006/relationships/hyperlink" Target="https://kenpom.com/conf.php?c=SEC" TargetMode="External"/><Relationship Id="rId218" Type="http://schemas.openxmlformats.org/officeDocument/2006/relationships/hyperlink" Target="https://kenpom.com/conf.php?c=Amer" TargetMode="External"/><Relationship Id="rId425" Type="http://schemas.openxmlformats.org/officeDocument/2006/relationships/hyperlink" Target="https://kenpom.com/team.php?team=Central+Michigan" TargetMode="External"/><Relationship Id="rId467" Type="http://schemas.openxmlformats.org/officeDocument/2006/relationships/hyperlink" Target="https://kenpom.com/team.php?team=UT+Rio+Grande+Valley" TargetMode="External"/><Relationship Id="rId632" Type="http://schemas.openxmlformats.org/officeDocument/2006/relationships/hyperlink" Target="https://kenpom.com/conf.php?c=PL" TargetMode="External"/><Relationship Id="rId271" Type="http://schemas.openxmlformats.org/officeDocument/2006/relationships/hyperlink" Target="https://kenpom.com/team.php?team=Virginia" TargetMode="External"/><Relationship Id="rId674" Type="http://schemas.openxmlformats.org/officeDocument/2006/relationships/hyperlink" Target="https://kenpom.com/conf.php?c=SB" TargetMode="External"/><Relationship Id="rId24" Type="http://schemas.openxmlformats.org/officeDocument/2006/relationships/hyperlink" Target="https://kenpom.com/conf.php?c=B12" TargetMode="External"/><Relationship Id="rId66" Type="http://schemas.openxmlformats.org/officeDocument/2006/relationships/hyperlink" Target="https://kenpom.com/conf.php?c=ACC" TargetMode="External"/><Relationship Id="rId131" Type="http://schemas.openxmlformats.org/officeDocument/2006/relationships/hyperlink" Target="https://kenpom.com/team.php?team=Santa+Clara" TargetMode="External"/><Relationship Id="rId327" Type="http://schemas.openxmlformats.org/officeDocument/2006/relationships/hyperlink" Target="https://kenpom.com/team.php?team=Furman" TargetMode="External"/><Relationship Id="rId369" Type="http://schemas.openxmlformats.org/officeDocument/2006/relationships/hyperlink" Target="https://kenpom.com/team.php?team=Hawaii" TargetMode="External"/><Relationship Id="rId534" Type="http://schemas.openxmlformats.org/officeDocument/2006/relationships/hyperlink" Target="https://kenpom.com/conf.php?c=Ivy" TargetMode="External"/><Relationship Id="rId576" Type="http://schemas.openxmlformats.org/officeDocument/2006/relationships/hyperlink" Target="https://kenpom.com/conf.php?c=SC" TargetMode="External"/><Relationship Id="rId173" Type="http://schemas.openxmlformats.org/officeDocument/2006/relationships/hyperlink" Target="https://kenpom.com/team.php?team=Florida+St." TargetMode="External"/><Relationship Id="rId229" Type="http://schemas.openxmlformats.org/officeDocument/2006/relationships/hyperlink" Target="https://kenpom.com/team.php?team=Syracuse" TargetMode="External"/><Relationship Id="rId380" Type="http://schemas.openxmlformats.org/officeDocument/2006/relationships/hyperlink" Target="https://kenpom.com/conf.php?c=BE" TargetMode="External"/><Relationship Id="rId436" Type="http://schemas.openxmlformats.org/officeDocument/2006/relationships/hyperlink" Target="https://kenpom.com/conf.php?c=Sum" TargetMode="External"/><Relationship Id="rId601" Type="http://schemas.openxmlformats.org/officeDocument/2006/relationships/hyperlink" Target="https://kenpom.com/team.php?team=Old+Dominion" TargetMode="External"/><Relationship Id="rId643" Type="http://schemas.openxmlformats.org/officeDocument/2006/relationships/hyperlink" Target="https://kenpom.com/team.php?team=Binghamton" TargetMode="External"/><Relationship Id="rId240" Type="http://schemas.openxmlformats.org/officeDocument/2006/relationships/hyperlink" Target="https://kenpom.com/conf.php?c=BW" TargetMode="External"/><Relationship Id="rId478" Type="http://schemas.openxmlformats.org/officeDocument/2006/relationships/hyperlink" Target="https://kenpom.com/conf.php?c=Sum" TargetMode="External"/><Relationship Id="rId685" Type="http://schemas.openxmlformats.org/officeDocument/2006/relationships/hyperlink" Target="https://kenpom.com/team.php?team=Stetson" TargetMode="External"/><Relationship Id="rId35" Type="http://schemas.openxmlformats.org/officeDocument/2006/relationships/hyperlink" Target="https://kenpom.com/team.php?team=Texas+A%26M" TargetMode="External"/><Relationship Id="rId77" Type="http://schemas.openxmlformats.org/officeDocument/2006/relationships/hyperlink" Target="https://kenpom.com/team.php?team=Pittsburgh" TargetMode="External"/><Relationship Id="rId100" Type="http://schemas.openxmlformats.org/officeDocument/2006/relationships/hyperlink" Target="https://kenpom.com/conf.php?c=SEC" TargetMode="External"/><Relationship Id="rId282" Type="http://schemas.openxmlformats.org/officeDocument/2006/relationships/hyperlink" Target="https://kenpom.com/conf.php?c=SC" TargetMode="External"/><Relationship Id="rId338" Type="http://schemas.openxmlformats.org/officeDocument/2006/relationships/hyperlink" Target="https://kenpom.com/conf.php?c=CUSA" TargetMode="External"/><Relationship Id="rId503" Type="http://schemas.openxmlformats.org/officeDocument/2006/relationships/hyperlink" Target="https://kenpom.com/team.php?team=Southeast+Missouri" TargetMode="External"/><Relationship Id="rId545" Type="http://schemas.openxmlformats.org/officeDocument/2006/relationships/hyperlink" Target="https://kenpom.com/team.php?team=Houston+Christian" TargetMode="External"/><Relationship Id="rId587" Type="http://schemas.openxmlformats.org/officeDocument/2006/relationships/hyperlink" Target="https://kenpom.com/team.php?team=Austin+Peay" TargetMode="External"/><Relationship Id="rId710" Type="http://schemas.openxmlformats.org/officeDocument/2006/relationships/hyperlink" Target="https://kenpom.com/conf.php?c=SC" TargetMode="External"/><Relationship Id="rId8" Type="http://schemas.openxmlformats.org/officeDocument/2006/relationships/hyperlink" Target="https://kenpom.com/conf.php?c=SEC" TargetMode="External"/><Relationship Id="rId142" Type="http://schemas.openxmlformats.org/officeDocument/2006/relationships/hyperlink" Target="https://kenpom.com/conf.php?c=B12" TargetMode="External"/><Relationship Id="rId184" Type="http://schemas.openxmlformats.org/officeDocument/2006/relationships/hyperlink" Target="https://kenpom.com/conf.php?c=B12" TargetMode="External"/><Relationship Id="rId391" Type="http://schemas.openxmlformats.org/officeDocument/2006/relationships/hyperlink" Target="https://kenpom.com/team.php?team=Montana+St." TargetMode="External"/><Relationship Id="rId405" Type="http://schemas.openxmlformats.org/officeDocument/2006/relationships/hyperlink" Target="https://kenpom.com/team.php?team=UT+Arlington" TargetMode="External"/><Relationship Id="rId447" Type="http://schemas.openxmlformats.org/officeDocument/2006/relationships/hyperlink" Target="https://kenpom.com/team.php?team=Indiana+St." TargetMode="External"/><Relationship Id="rId612" Type="http://schemas.openxmlformats.org/officeDocument/2006/relationships/hyperlink" Target="https://kenpom.com/conf.php?c=MEAC" TargetMode="External"/><Relationship Id="rId251" Type="http://schemas.openxmlformats.org/officeDocument/2006/relationships/hyperlink" Target="https://kenpom.com/team.php?team=Illinois+Chicago" TargetMode="External"/><Relationship Id="rId489" Type="http://schemas.openxmlformats.org/officeDocument/2006/relationships/hyperlink" Target="https://kenpom.com/team.php?team=Abilene+Christian" TargetMode="External"/><Relationship Id="rId654" Type="http://schemas.openxmlformats.org/officeDocument/2006/relationships/hyperlink" Target="https://kenpom.com/conf.php?c=OVC" TargetMode="External"/><Relationship Id="rId696" Type="http://schemas.openxmlformats.org/officeDocument/2006/relationships/hyperlink" Target="https://kenpom.com/conf.php?c=Horz" TargetMode="External"/><Relationship Id="rId46" Type="http://schemas.openxmlformats.org/officeDocument/2006/relationships/hyperlink" Target="https://kenpom.com/conf.php?c=B10" TargetMode="External"/><Relationship Id="rId293" Type="http://schemas.openxmlformats.org/officeDocument/2006/relationships/hyperlink" Target="https://kenpom.com/team.php?team=Florida+Gulf+Coast" TargetMode="External"/><Relationship Id="rId307" Type="http://schemas.openxmlformats.org/officeDocument/2006/relationships/hyperlink" Target="https://kenpom.com/team.php?team=Northern+Colorado" TargetMode="External"/><Relationship Id="rId349" Type="http://schemas.openxmlformats.org/officeDocument/2006/relationships/hyperlink" Target="https://kenpom.com/team.php?team=Texas+A%26M+Corpus+Chris" TargetMode="External"/><Relationship Id="rId514" Type="http://schemas.openxmlformats.org/officeDocument/2006/relationships/hyperlink" Target="https://kenpom.com/conf.php?c=Sum" TargetMode="External"/><Relationship Id="rId556" Type="http://schemas.openxmlformats.org/officeDocument/2006/relationships/hyperlink" Target="https://kenpom.com/conf.php?c=AE" TargetMode="External"/><Relationship Id="rId721" Type="http://schemas.openxmlformats.org/officeDocument/2006/relationships/hyperlink" Target="https://kenpom.com/team.php?team=Canisius" TargetMode="External"/><Relationship Id="rId88" Type="http://schemas.openxmlformats.org/officeDocument/2006/relationships/hyperlink" Target="https://kenpom.com/conf.php?c=Amer" TargetMode="External"/><Relationship Id="rId111" Type="http://schemas.openxmlformats.org/officeDocument/2006/relationships/hyperlink" Target="https://kenpom.com/team.php?team=Northwestern" TargetMode="External"/><Relationship Id="rId153" Type="http://schemas.openxmlformats.org/officeDocument/2006/relationships/hyperlink" Target="https://kenpom.com/team.php?team=Colorado+St." TargetMode="External"/><Relationship Id="rId195" Type="http://schemas.openxmlformats.org/officeDocument/2006/relationships/hyperlink" Target="https://kenpom.com/team.php?team=Bradley" TargetMode="External"/><Relationship Id="rId209" Type="http://schemas.openxmlformats.org/officeDocument/2006/relationships/hyperlink" Target="https://kenpom.com/team.php?team=Washington+St." TargetMode="External"/><Relationship Id="rId360" Type="http://schemas.openxmlformats.org/officeDocument/2006/relationships/hyperlink" Target="https://kenpom.com/conf.php?c=CAA" TargetMode="External"/><Relationship Id="rId416" Type="http://schemas.openxmlformats.org/officeDocument/2006/relationships/hyperlink" Target="https://kenpom.com/conf.php?c=BSth" TargetMode="External"/><Relationship Id="rId598" Type="http://schemas.openxmlformats.org/officeDocument/2006/relationships/hyperlink" Target="https://kenpom.com/conf.php?c=SWAC" TargetMode="External"/><Relationship Id="rId220" Type="http://schemas.openxmlformats.org/officeDocument/2006/relationships/hyperlink" Target="https://kenpom.com/conf.php?c=Sum" TargetMode="External"/><Relationship Id="rId458" Type="http://schemas.openxmlformats.org/officeDocument/2006/relationships/hyperlink" Target="https://kenpom.com/conf.php?c=Horz" TargetMode="External"/><Relationship Id="rId623" Type="http://schemas.openxmlformats.org/officeDocument/2006/relationships/hyperlink" Target="https://kenpom.com/team.php?team=Portland" TargetMode="External"/><Relationship Id="rId665" Type="http://schemas.openxmlformats.org/officeDocument/2006/relationships/hyperlink" Target="https://kenpom.com/team.php?team=Eastern+Illinois" TargetMode="External"/><Relationship Id="rId15" Type="http://schemas.openxmlformats.org/officeDocument/2006/relationships/hyperlink" Target="https://kenpom.com/team.php?team=Florida" TargetMode="External"/><Relationship Id="rId57" Type="http://schemas.openxmlformats.org/officeDocument/2006/relationships/hyperlink" Target="https://kenpom.com/team.php?team=Ohio+St." TargetMode="External"/><Relationship Id="rId262" Type="http://schemas.openxmlformats.org/officeDocument/2006/relationships/hyperlink" Target="https://kenpom.com/conf.php?c=ASun" TargetMode="External"/><Relationship Id="rId318" Type="http://schemas.openxmlformats.org/officeDocument/2006/relationships/hyperlink" Target="https://kenpom.com/conf.php?c=Amer" TargetMode="External"/><Relationship Id="rId525" Type="http://schemas.openxmlformats.org/officeDocument/2006/relationships/hyperlink" Target="https://kenpom.com/team.php?team=Southern+Utah" TargetMode="External"/><Relationship Id="rId567" Type="http://schemas.openxmlformats.org/officeDocument/2006/relationships/hyperlink" Target="https://kenpom.com/team.php?team=Charleston+Southern" TargetMode="External"/><Relationship Id="rId732" Type="http://schemas.openxmlformats.org/officeDocument/2006/relationships/hyperlink" Target="https://kenpom.com/conf.php?c=SWAC" TargetMode="External"/><Relationship Id="rId99" Type="http://schemas.openxmlformats.org/officeDocument/2006/relationships/hyperlink" Target="https://kenpom.com/team.php?team=Arkansas" TargetMode="External"/><Relationship Id="rId122" Type="http://schemas.openxmlformats.org/officeDocument/2006/relationships/hyperlink" Target="https://kenpom.com/conf.php?c=B12" TargetMode="External"/><Relationship Id="rId164" Type="http://schemas.openxmlformats.org/officeDocument/2006/relationships/hyperlink" Target="https://kenpom.com/conf.php?c=BE" TargetMode="External"/><Relationship Id="rId371" Type="http://schemas.openxmlformats.org/officeDocument/2006/relationships/hyperlink" Target="https://kenpom.com/team.php?team=Robert+Morris" TargetMode="External"/><Relationship Id="rId427" Type="http://schemas.openxmlformats.org/officeDocument/2006/relationships/hyperlink" Target="https://kenpom.com/team.php?team=Southeastern+Louisiana" TargetMode="External"/><Relationship Id="rId469" Type="http://schemas.openxmlformats.org/officeDocument/2006/relationships/hyperlink" Target="https://kenpom.com/team.php?team=South+Carolina+St." TargetMode="External"/><Relationship Id="rId634" Type="http://schemas.openxmlformats.org/officeDocument/2006/relationships/hyperlink" Target="https://kenpom.com/conf.php?c=SB" TargetMode="External"/><Relationship Id="rId676" Type="http://schemas.openxmlformats.org/officeDocument/2006/relationships/hyperlink" Target="https://kenpom.com/conf.php?c=Sum" TargetMode="External"/><Relationship Id="rId26" Type="http://schemas.openxmlformats.org/officeDocument/2006/relationships/hyperlink" Target="https://kenpom.com/conf.php?c=B12" TargetMode="External"/><Relationship Id="rId231" Type="http://schemas.openxmlformats.org/officeDocument/2006/relationships/hyperlink" Target="https://kenpom.com/team.php?team=Western+Kentucky" TargetMode="External"/><Relationship Id="rId273" Type="http://schemas.openxmlformats.org/officeDocument/2006/relationships/hyperlink" Target="https://kenpom.com/team.php?team=Temple" TargetMode="External"/><Relationship Id="rId329" Type="http://schemas.openxmlformats.org/officeDocument/2006/relationships/hyperlink" Target="https://kenpom.com/team.php?team=Jacksonville" TargetMode="External"/><Relationship Id="rId480" Type="http://schemas.openxmlformats.org/officeDocument/2006/relationships/hyperlink" Target="https://kenpom.com/conf.php?c=PL" TargetMode="External"/><Relationship Id="rId536" Type="http://schemas.openxmlformats.org/officeDocument/2006/relationships/hyperlink" Target="https://kenpom.com/conf.php?c=AE" TargetMode="External"/><Relationship Id="rId701" Type="http://schemas.openxmlformats.org/officeDocument/2006/relationships/hyperlink" Target="https://kenpom.com/team.php?team=Northern+Illinois" TargetMode="External"/><Relationship Id="rId68" Type="http://schemas.openxmlformats.org/officeDocument/2006/relationships/hyperlink" Target="https://kenpom.com/conf.php?c=B12" TargetMode="External"/><Relationship Id="rId133" Type="http://schemas.openxmlformats.org/officeDocument/2006/relationships/hyperlink" Target="https://kenpom.com/team.php?team=Drake" TargetMode="External"/><Relationship Id="rId175" Type="http://schemas.openxmlformats.org/officeDocument/2006/relationships/hyperlink" Target="https://kenpom.com/team.php?team=Georgetown" TargetMode="External"/><Relationship Id="rId340" Type="http://schemas.openxmlformats.org/officeDocument/2006/relationships/hyperlink" Target="https://kenpom.com/conf.php?c=MAC" TargetMode="External"/><Relationship Id="rId578" Type="http://schemas.openxmlformats.org/officeDocument/2006/relationships/hyperlink" Target="https://kenpom.com/conf.php?c=OVC" TargetMode="External"/><Relationship Id="rId200" Type="http://schemas.openxmlformats.org/officeDocument/2006/relationships/hyperlink" Target="https://kenpom.com/conf.php?c=BSth" TargetMode="External"/><Relationship Id="rId382" Type="http://schemas.openxmlformats.org/officeDocument/2006/relationships/hyperlink" Target="https://kenpom.com/conf.php?c=SB" TargetMode="External"/><Relationship Id="rId438" Type="http://schemas.openxmlformats.org/officeDocument/2006/relationships/hyperlink" Target="https://kenpom.com/conf.php?c=BSky" TargetMode="External"/><Relationship Id="rId603" Type="http://schemas.openxmlformats.org/officeDocument/2006/relationships/hyperlink" Target="https://kenpom.com/team.php?team=Air+Force" TargetMode="External"/><Relationship Id="rId645" Type="http://schemas.openxmlformats.org/officeDocument/2006/relationships/hyperlink" Target="https://kenpom.com/team.php?team=Cal+St.+Fullerton" TargetMode="External"/><Relationship Id="rId687" Type="http://schemas.openxmlformats.org/officeDocument/2006/relationships/hyperlink" Target="https://kenpom.com/team.php?team=Prairie+View+A%26M" TargetMode="External"/><Relationship Id="rId242" Type="http://schemas.openxmlformats.org/officeDocument/2006/relationships/hyperlink" Target="https://kenpom.com/conf.php?c=BE" TargetMode="External"/><Relationship Id="rId284" Type="http://schemas.openxmlformats.org/officeDocument/2006/relationships/hyperlink" Target="https://kenpom.com/conf.php?c=MVC" TargetMode="External"/><Relationship Id="rId491" Type="http://schemas.openxmlformats.org/officeDocument/2006/relationships/hyperlink" Target="https://kenpom.com/team.php?team=FIU" TargetMode="External"/><Relationship Id="rId505" Type="http://schemas.openxmlformats.org/officeDocument/2006/relationships/hyperlink" Target="https://kenpom.com/team.php?team=UMBC" TargetMode="External"/><Relationship Id="rId712" Type="http://schemas.openxmlformats.org/officeDocument/2006/relationships/hyperlink" Target="https://kenpom.com/conf.php?c=NEC" TargetMode="External"/><Relationship Id="rId37" Type="http://schemas.openxmlformats.org/officeDocument/2006/relationships/hyperlink" Target="https://kenpom.com/team.php?team=St.+John%27s" TargetMode="External"/><Relationship Id="rId79" Type="http://schemas.openxmlformats.org/officeDocument/2006/relationships/hyperlink" Target="https://kenpom.com/team.php?team=VCU" TargetMode="External"/><Relationship Id="rId102" Type="http://schemas.openxmlformats.org/officeDocument/2006/relationships/hyperlink" Target="https://kenpom.com/conf.php?c=BE" TargetMode="External"/><Relationship Id="rId144" Type="http://schemas.openxmlformats.org/officeDocument/2006/relationships/hyperlink" Target="https://kenpom.com/conf.php?c=Ivy" TargetMode="External"/><Relationship Id="rId547" Type="http://schemas.openxmlformats.org/officeDocument/2006/relationships/hyperlink" Target="https://kenpom.com/team.php?team=Tulsa" TargetMode="External"/><Relationship Id="rId589" Type="http://schemas.openxmlformats.org/officeDocument/2006/relationships/hyperlink" Target="https://kenpom.com/team.php?team=Lehigh" TargetMode="External"/><Relationship Id="rId90" Type="http://schemas.openxmlformats.org/officeDocument/2006/relationships/hyperlink" Target="https://kenpom.com/conf.php?c=MWC" TargetMode="External"/><Relationship Id="rId186" Type="http://schemas.openxmlformats.org/officeDocument/2006/relationships/hyperlink" Target="https://kenpom.com/conf.php?c=A10" TargetMode="External"/><Relationship Id="rId351" Type="http://schemas.openxmlformats.org/officeDocument/2006/relationships/hyperlink" Target="https://kenpom.com/team.php?team=Towson" TargetMode="External"/><Relationship Id="rId393" Type="http://schemas.openxmlformats.org/officeDocument/2006/relationships/hyperlink" Target="https://kenpom.com/team.php?team=Southern+Illinois" TargetMode="External"/><Relationship Id="rId407" Type="http://schemas.openxmlformats.org/officeDocument/2006/relationships/hyperlink" Target="https://kenpom.com/team.php?team=Fordham" TargetMode="External"/><Relationship Id="rId449" Type="http://schemas.openxmlformats.org/officeDocument/2006/relationships/hyperlink" Target="https://kenpom.com/team.php?team=Valparaiso" TargetMode="External"/><Relationship Id="rId614" Type="http://schemas.openxmlformats.org/officeDocument/2006/relationships/hyperlink" Target="https://kenpom.com/conf.php?c=WCC" TargetMode="External"/><Relationship Id="rId656" Type="http://schemas.openxmlformats.org/officeDocument/2006/relationships/hyperlink" Target="https://kenpom.com/conf.php?c=SWAC" TargetMode="External"/><Relationship Id="rId211" Type="http://schemas.openxmlformats.org/officeDocument/2006/relationships/hyperlink" Target="https://kenpom.com/team.php?team=Troy" TargetMode="External"/><Relationship Id="rId253" Type="http://schemas.openxmlformats.org/officeDocument/2006/relationships/hyperlink" Target="https://kenpom.com/team.php?team=Jacksonville+St." TargetMode="External"/><Relationship Id="rId295" Type="http://schemas.openxmlformats.org/officeDocument/2006/relationships/hyperlink" Target="https://kenpom.com/team.php?team=Illinois+St." TargetMode="External"/><Relationship Id="rId309" Type="http://schemas.openxmlformats.org/officeDocument/2006/relationships/hyperlink" Target="https://kenpom.com/team.php?team=Wichita+St." TargetMode="External"/><Relationship Id="rId460" Type="http://schemas.openxmlformats.org/officeDocument/2006/relationships/hyperlink" Target="https://kenpom.com/conf.php?c=Ivy" TargetMode="External"/><Relationship Id="rId516" Type="http://schemas.openxmlformats.org/officeDocument/2006/relationships/hyperlink" Target="https://kenpom.com/conf.php?c=MAAC" TargetMode="External"/><Relationship Id="rId698" Type="http://schemas.openxmlformats.org/officeDocument/2006/relationships/hyperlink" Target="https://kenpom.com/conf.php?c=ASun" TargetMode="External"/><Relationship Id="rId48" Type="http://schemas.openxmlformats.org/officeDocument/2006/relationships/hyperlink" Target="https://kenpom.com/conf.php?c=SEC" TargetMode="External"/><Relationship Id="rId113" Type="http://schemas.openxmlformats.org/officeDocument/2006/relationships/hyperlink" Target="https://kenpom.com/team.php?team=Indiana" TargetMode="External"/><Relationship Id="rId320" Type="http://schemas.openxmlformats.org/officeDocument/2006/relationships/hyperlink" Target="https://kenpom.com/conf.php?c=ACC" TargetMode="External"/><Relationship Id="rId558" Type="http://schemas.openxmlformats.org/officeDocument/2006/relationships/hyperlink" Target="https://kenpom.com/conf.php?c=MAAC" TargetMode="External"/><Relationship Id="rId723" Type="http://schemas.openxmlformats.org/officeDocument/2006/relationships/hyperlink" Target="https://kenpom.com/team.php?team=The+Citadel" TargetMode="External"/><Relationship Id="rId155" Type="http://schemas.openxmlformats.org/officeDocument/2006/relationships/hyperlink" Target="https://kenpom.com/team.php?team=Wake+Forest" TargetMode="External"/><Relationship Id="rId197" Type="http://schemas.openxmlformats.org/officeDocument/2006/relationships/hyperlink" Target="https://kenpom.com/team.php?team=Minnesota" TargetMode="External"/><Relationship Id="rId362" Type="http://schemas.openxmlformats.org/officeDocument/2006/relationships/hyperlink" Target="https://kenpom.com/conf.php?c=MAC" TargetMode="External"/><Relationship Id="rId418" Type="http://schemas.openxmlformats.org/officeDocument/2006/relationships/hyperlink" Target="https://kenpom.com/conf.php?c=AE" TargetMode="External"/><Relationship Id="rId625" Type="http://schemas.openxmlformats.org/officeDocument/2006/relationships/hyperlink" Target="https://kenpom.com/team.php?team=Bowling+Green" TargetMode="External"/><Relationship Id="rId222" Type="http://schemas.openxmlformats.org/officeDocument/2006/relationships/hyperlink" Target="https://kenpom.com/conf.php?c=Amer" TargetMode="External"/><Relationship Id="rId264" Type="http://schemas.openxmlformats.org/officeDocument/2006/relationships/hyperlink" Target="https://kenpom.com/conf.php?c=Ivy" TargetMode="External"/><Relationship Id="rId471" Type="http://schemas.openxmlformats.org/officeDocument/2006/relationships/hyperlink" Target="https://kenpom.com/team.php?team=Richmond" TargetMode="External"/><Relationship Id="rId667" Type="http://schemas.openxmlformats.org/officeDocument/2006/relationships/hyperlink" Target="https://kenpom.com/team.php?team=Grambling+St." TargetMode="External"/><Relationship Id="rId17" Type="http://schemas.openxmlformats.org/officeDocument/2006/relationships/hyperlink" Target="https://kenpom.com/team.php?team=Alabama" TargetMode="External"/><Relationship Id="rId59" Type="http://schemas.openxmlformats.org/officeDocument/2006/relationships/hyperlink" Target="https://kenpom.com/team.php?team=Clemson" TargetMode="External"/><Relationship Id="rId124" Type="http://schemas.openxmlformats.org/officeDocument/2006/relationships/hyperlink" Target="https://kenpom.com/conf.php?c=B10" TargetMode="External"/><Relationship Id="rId527" Type="http://schemas.openxmlformats.org/officeDocument/2006/relationships/hyperlink" Target="https://kenpom.com/team.php?team=Navy" TargetMode="External"/><Relationship Id="rId569" Type="http://schemas.openxmlformats.org/officeDocument/2006/relationships/hyperlink" Target="https://kenpom.com/team.php?team=Sacred+Heart" TargetMode="External"/><Relationship Id="rId734" Type="http://schemas.openxmlformats.org/officeDocument/2006/relationships/hyperlink" Target="https://kenpom.com/conf.php?c=SWAC" TargetMode="External"/><Relationship Id="rId70" Type="http://schemas.openxmlformats.org/officeDocument/2006/relationships/hyperlink" Target="https://kenpom.com/conf.php?c=BE" TargetMode="External"/><Relationship Id="rId166" Type="http://schemas.openxmlformats.org/officeDocument/2006/relationships/hyperlink" Target="https://kenpom.com/conf.php?c=BE" TargetMode="External"/><Relationship Id="rId331" Type="http://schemas.openxmlformats.org/officeDocument/2006/relationships/hyperlink" Target="https://kenpom.com/team.php?team=Elon" TargetMode="External"/><Relationship Id="rId373" Type="http://schemas.openxmlformats.org/officeDocument/2006/relationships/hyperlink" Target="https://kenpom.com/team.php?team=Merrimack" TargetMode="External"/><Relationship Id="rId429" Type="http://schemas.openxmlformats.org/officeDocument/2006/relationships/hyperlink" Target="https://kenpom.com/team.php?team=Montana" TargetMode="External"/><Relationship Id="rId580" Type="http://schemas.openxmlformats.org/officeDocument/2006/relationships/hyperlink" Target="https://kenpom.com/conf.php?c=MAAC" TargetMode="External"/><Relationship Id="rId636" Type="http://schemas.openxmlformats.org/officeDocument/2006/relationships/hyperlink" Target="https://kenpom.com/conf.php?c=PL" TargetMode="External"/><Relationship Id="rId1" Type="http://schemas.openxmlformats.org/officeDocument/2006/relationships/hyperlink" Target="https://kenpom.com/archive.php?d=2025-02-03" TargetMode="External"/><Relationship Id="rId233" Type="http://schemas.openxmlformats.org/officeDocument/2006/relationships/hyperlink" Target="https://kenpom.com/team.php?team=UNC+Wilmington" TargetMode="External"/><Relationship Id="rId440" Type="http://schemas.openxmlformats.org/officeDocument/2006/relationships/hyperlink" Target="https://kenpom.com/conf.php?c=MAAC" TargetMode="External"/><Relationship Id="rId678" Type="http://schemas.openxmlformats.org/officeDocument/2006/relationships/hyperlink" Target="https://kenpom.com/conf.php?c=ASun" TargetMode="External"/><Relationship Id="rId28" Type="http://schemas.openxmlformats.org/officeDocument/2006/relationships/hyperlink" Target="https://kenpom.com/conf.php?c=WCC" TargetMode="External"/><Relationship Id="rId275" Type="http://schemas.openxmlformats.org/officeDocument/2006/relationships/hyperlink" Target="https://kenpom.com/team.php?team=East+Tennessee+St." TargetMode="External"/><Relationship Id="rId300" Type="http://schemas.openxmlformats.org/officeDocument/2006/relationships/hyperlink" Target="https://kenpom.com/conf.php?c=SB" TargetMode="External"/><Relationship Id="rId482" Type="http://schemas.openxmlformats.org/officeDocument/2006/relationships/hyperlink" Target="https://kenpom.com/conf.php?c=MAAC" TargetMode="External"/><Relationship Id="rId538" Type="http://schemas.openxmlformats.org/officeDocument/2006/relationships/hyperlink" Target="https://kenpom.com/conf.php?c=Ivy" TargetMode="External"/><Relationship Id="rId703" Type="http://schemas.openxmlformats.org/officeDocument/2006/relationships/hyperlink" Target="https://kenpom.com/team.php?team=Sacramento+St." TargetMode="External"/><Relationship Id="rId81" Type="http://schemas.openxmlformats.org/officeDocument/2006/relationships/hyperlink" Target="https://kenpom.com/team.php?team=Oregon" TargetMode="External"/><Relationship Id="rId135" Type="http://schemas.openxmlformats.org/officeDocument/2006/relationships/hyperlink" Target="https://kenpom.com/team.php?team=McNeese" TargetMode="External"/><Relationship Id="rId177" Type="http://schemas.openxmlformats.org/officeDocument/2006/relationships/hyperlink" Target="https://kenpom.com/team.php?team=Nevada" TargetMode="External"/><Relationship Id="rId342" Type="http://schemas.openxmlformats.org/officeDocument/2006/relationships/hyperlink" Target="https://kenpom.com/conf.php?c=MEAC" TargetMode="External"/><Relationship Id="rId384" Type="http://schemas.openxmlformats.org/officeDocument/2006/relationships/hyperlink" Target="https://kenpom.com/conf.php?c=Horz" TargetMode="External"/><Relationship Id="rId591" Type="http://schemas.openxmlformats.org/officeDocument/2006/relationships/hyperlink" Target="https://kenpom.com/team.php?team=Tennessee+Martin" TargetMode="External"/><Relationship Id="rId605" Type="http://schemas.openxmlformats.org/officeDocument/2006/relationships/hyperlink" Target="https://kenpom.com/team.php?team=Howard" TargetMode="External"/><Relationship Id="rId202" Type="http://schemas.openxmlformats.org/officeDocument/2006/relationships/hyperlink" Target="https://kenpom.com/conf.php?c=SC" TargetMode="External"/><Relationship Id="rId244" Type="http://schemas.openxmlformats.org/officeDocument/2006/relationships/hyperlink" Target="https://kenpom.com/conf.php?c=Sum" TargetMode="External"/><Relationship Id="rId647" Type="http://schemas.openxmlformats.org/officeDocument/2006/relationships/hyperlink" Target="https://kenpom.com/team.php?team=IU+Indy" TargetMode="External"/><Relationship Id="rId689" Type="http://schemas.openxmlformats.org/officeDocument/2006/relationships/hyperlink" Target="https://kenpom.com/team.php?team=Lindenwood" TargetMode="External"/><Relationship Id="rId39" Type="http://schemas.openxmlformats.org/officeDocument/2006/relationships/hyperlink" Target="https://kenpom.com/team.php?team=Michigan+St." TargetMode="External"/><Relationship Id="rId286" Type="http://schemas.openxmlformats.org/officeDocument/2006/relationships/hyperlink" Target="https://kenpom.com/conf.php?c=Horz" TargetMode="External"/><Relationship Id="rId451" Type="http://schemas.openxmlformats.org/officeDocument/2006/relationships/hyperlink" Target="https://kenpom.com/team.php?team=Mercer" TargetMode="External"/><Relationship Id="rId493" Type="http://schemas.openxmlformats.org/officeDocument/2006/relationships/hyperlink" Target="https://kenpom.com/team.php?team=Cal+St.+Bakersfield" TargetMode="External"/><Relationship Id="rId507" Type="http://schemas.openxmlformats.org/officeDocument/2006/relationships/hyperlink" Target="https://kenpom.com/team.php?team=Idaho" TargetMode="External"/><Relationship Id="rId549" Type="http://schemas.openxmlformats.org/officeDocument/2006/relationships/hyperlink" Target="https://kenpom.com/team.php?team=Jackson+St." TargetMode="External"/><Relationship Id="rId714" Type="http://schemas.openxmlformats.org/officeDocument/2006/relationships/hyperlink" Target="https://kenpom.com/conf.php?c=ASun" TargetMode="External"/><Relationship Id="rId50" Type="http://schemas.openxmlformats.org/officeDocument/2006/relationships/hyperlink" Target="https://kenpom.com/conf.php?c=SEC" TargetMode="External"/><Relationship Id="rId104" Type="http://schemas.openxmlformats.org/officeDocument/2006/relationships/hyperlink" Target="https://kenpom.com/conf.php?c=MWC" TargetMode="External"/><Relationship Id="rId146" Type="http://schemas.openxmlformats.org/officeDocument/2006/relationships/hyperlink" Target="https://kenpom.com/conf.php?c=WCC" TargetMode="External"/><Relationship Id="rId188" Type="http://schemas.openxmlformats.org/officeDocument/2006/relationships/hyperlink" Target="https://kenpom.com/conf.php?c=WAC" TargetMode="External"/><Relationship Id="rId311" Type="http://schemas.openxmlformats.org/officeDocument/2006/relationships/hyperlink" Target="https://kenpom.com/team.php?team=UTEP" TargetMode="External"/><Relationship Id="rId353" Type="http://schemas.openxmlformats.org/officeDocument/2006/relationships/hyperlink" Target="https://kenpom.com/team.php?team=Campbell" TargetMode="External"/><Relationship Id="rId395" Type="http://schemas.openxmlformats.org/officeDocument/2006/relationships/hyperlink" Target="https://kenpom.com/team.php?team=La+Salle" TargetMode="External"/><Relationship Id="rId409" Type="http://schemas.openxmlformats.org/officeDocument/2006/relationships/hyperlink" Target="https://kenpom.com/team.php?team=Little+Rock" TargetMode="External"/><Relationship Id="rId560" Type="http://schemas.openxmlformats.org/officeDocument/2006/relationships/hyperlink" Target="https://kenpom.com/conf.php?c=Slnd" TargetMode="External"/><Relationship Id="rId92" Type="http://schemas.openxmlformats.org/officeDocument/2006/relationships/hyperlink" Target="https://kenpom.com/conf.php?c=B12" TargetMode="External"/><Relationship Id="rId213" Type="http://schemas.openxmlformats.org/officeDocument/2006/relationships/hyperlink" Target="https://kenpom.com/team.php?team=Northern+Iowa" TargetMode="External"/><Relationship Id="rId420" Type="http://schemas.openxmlformats.org/officeDocument/2006/relationships/hyperlink" Target="https://kenpom.com/conf.php?c=Slnd" TargetMode="External"/><Relationship Id="rId616" Type="http://schemas.openxmlformats.org/officeDocument/2006/relationships/hyperlink" Target="https://kenpom.com/conf.php?c=MAC" TargetMode="External"/><Relationship Id="rId658" Type="http://schemas.openxmlformats.org/officeDocument/2006/relationships/hyperlink" Target="https://kenpom.com/conf.php?c=Horz" TargetMode="External"/><Relationship Id="rId255" Type="http://schemas.openxmlformats.org/officeDocument/2006/relationships/hyperlink" Target="https://kenpom.com/team.php?team=George+Washington" TargetMode="External"/><Relationship Id="rId297" Type="http://schemas.openxmlformats.org/officeDocument/2006/relationships/hyperlink" Target="https://kenpom.com/team.php?team=Cleveland+St." TargetMode="External"/><Relationship Id="rId462" Type="http://schemas.openxmlformats.org/officeDocument/2006/relationships/hyperlink" Target="https://kenpom.com/conf.php?c=WCC" TargetMode="External"/><Relationship Id="rId518" Type="http://schemas.openxmlformats.org/officeDocument/2006/relationships/hyperlink" Target="https://kenpom.com/conf.php?c=MWC" TargetMode="External"/><Relationship Id="rId725" Type="http://schemas.openxmlformats.org/officeDocument/2006/relationships/hyperlink" Target="https://kenpom.com/team.php?team=Maryland+Eastern+Shore" TargetMode="External"/><Relationship Id="rId115" Type="http://schemas.openxmlformats.org/officeDocument/2006/relationships/hyperlink" Target="https://kenpom.com/team.php?team=Villanova" TargetMode="External"/><Relationship Id="rId157" Type="http://schemas.openxmlformats.org/officeDocument/2006/relationships/hyperlink" Target="https://kenpom.com/team.php?team=Liberty" TargetMode="External"/><Relationship Id="rId322" Type="http://schemas.openxmlformats.org/officeDocument/2006/relationships/hyperlink" Target="https://kenpom.com/conf.php?c=Amer" TargetMode="External"/><Relationship Id="rId364" Type="http://schemas.openxmlformats.org/officeDocument/2006/relationships/hyperlink" Target="https://kenpom.com/conf.php?c=BSth" TargetMode="External"/><Relationship Id="rId61" Type="http://schemas.openxmlformats.org/officeDocument/2006/relationships/hyperlink" Target="https://kenpom.com/team.php?team=UCLA" TargetMode="External"/><Relationship Id="rId199" Type="http://schemas.openxmlformats.org/officeDocument/2006/relationships/hyperlink" Target="https://kenpom.com/team.php?team=High+Point" TargetMode="External"/><Relationship Id="rId571" Type="http://schemas.openxmlformats.org/officeDocument/2006/relationships/hyperlink" Target="https://kenpom.com/team.php?team=Monmouth" TargetMode="External"/><Relationship Id="rId627" Type="http://schemas.openxmlformats.org/officeDocument/2006/relationships/hyperlink" Target="https://kenpom.com/team.php?team=Long+Beach+St." TargetMode="External"/><Relationship Id="rId669" Type="http://schemas.openxmlformats.org/officeDocument/2006/relationships/hyperlink" Target="https://kenpom.com/team.php?team=Stony+Brook" TargetMode="External"/><Relationship Id="rId19" Type="http://schemas.openxmlformats.org/officeDocument/2006/relationships/hyperlink" Target="https://kenpom.com/team.php?team=Iowa+St." TargetMode="External"/><Relationship Id="rId224" Type="http://schemas.openxmlformats.org/officeDocument/2006/relationships/hyperlink" Target="https://kenpom.com/conf.php?c=A10" TargetMode="External"/><Relationship Id="rId266" Type="http://schemas.openxmlformats.org/officeDocument/2006/relationships/hyperlink" Target="https://kenpom.com/conf.php?c=CAA" TargetMode="External"/><Relationship Id="rId431" Type="http://schemas.openxmlformats.org/officeDocument/2006/relationships/hyperlink" Target="https://kenpom.com/team.php?team=Queens" TargetMode="External"/><Relationship Id="rId473" Type="http://schemas.openxmlformats.org/officeDocument/2006/relationships/hyperlink" Target="https://kenpom.com/team.php?team=American" TargetMode="External"/><Relationship Id="rId529" Type="http://schemas.openxmlformats.org/officeDocument/2006/relationships/hyperlink" Target="https://kenpom.com/team.php?team=Tarleton+St." TargetMode="External"/><Relationship Id="rId680" Type="http://schemas.openxmlformats.org/officeDocument/2006/relationships/hyperlink" Target="https://kenpom.com/conf.php?c=CAA" TargetMode="External"/><Relationship Id="rId30" Type="http://schemas.openxmlformats.org/officeDocument/2006/relationships/hyperlink" Target="https://kenpom.com/conf.php?c=B12" TargetMode="External"/><Relationship Id="rId126" Type="http://schemas.openxmlformats.org/officeDocument/2006/relationships/hyperlink" Target="https://kenpom.com/conf.php?c=Amer" TargetMode="External"/><Relationship Id="rId168" Type="http://schemas.openxmlformats.org/officeDocument/2006/relationships/hyperlink" Target="https://kenpom.com/conf.php?c=ACC" TargetMode="External"/><Relationship Id="rId333" Type="http://schemas.openxmlformats.org/officeDocument/2006/relationships/hyperlink" Target="https://kenpom.com/team.php?team=Murray+St." TargetMode="External"/><Relationship Id="rId540" Type="http://schemas.openxmlformats.org/officeDocument/2006/relationships/hyperlink" Target="https://kenpom.com/conf.php?c=BSth" TargetMode="External"/><Relationship Id="rId72" Type="http://schemas.openxmlformats.org/officeDocument/2006/relationships/hyperlink" Target="https://kenpom.com/conf.php?c=SEC" TargetMode="External"/><Relationship Id="rId375" Type="http://schemas.openxmlformats.org/officeDocument/2006/relationships/hyperlink" Target="https://kenpom.com/team.php?team=Nicholls" TargetMode="External"/><Relationship Id="rId582" Type="http://schemas.openxmlformats.org/officeDocument/2006/relationships/hyperlink" Target="https://kenpom.com/conf.php?c=PL" TargetMode="External"/><Relationship Id="rId638" Type="http://schemas.openxmlformats.org/officeDocument/2006/relationships/hyperlink" Target="https://kenpom.com/conf.php?c=SB" TargetMode="External"/><Relationship Id="rId3" Type="http://schemas.openxmlformats.org/officeDocument/2006/relationships/hyperlink" Target="https://kenpom.com/archive.php?d=2025-02-03" TargetMode="External"/><Relationship Id="rId235" Type="http://schemas.openxmlformats.org/officeDocument/2006/relationships/hyperlink" Target="https://kenpom.com/team.php?team=Louisiana+Tech" TargetMode="External"/><Relationship Id="rId277" Type="http://schemas.openxmlformats.org/officeDocument/2006/relationships/hyperlink" Target="https://kenpom.com/team.php?team=Chattanooga" TargetMode="External"/><Relationship Id="rId400" Type="http://schemas.openxmlformats.org/officeDocument/2006/relationships/hyperlink" Target="https://kenpom.com/conf.php?c=ACC" TargetMode="External"/><Relationship Id="rId442" Type="http://schemas.openxmlformats.org/officeDocument/2006/relationships/hyperlink" Target="https://kenpom.com/conf.php?c=BSky" TargetMode="External"/><Relationship Id="rId484" Type="http://schemas.openxmlformats.org/officeDocument/2006/relationships/hyperlink" Target="https://kenpom.com/conf.php?c=Amer" TargetMode="External"/><Relationship Id="rId705" Type="http://schemas.openxmlformats.org/officeDocument/2006/relationships/hyperlink" Target="https://kenpom.com/team.php?team=NJIT" TargetMode="External"/><Relationship Id="rId137" Type="http://schemas.openxmlformats.org/officeDocument/2006/relationships/hyperlink" Target="https://kenpom.com/team.php?team=Iowa" TargetMode="External"/><Relationship Id="rId302" Type="http://schemas.openxmlformats.org/officeDocument/2006/relationships/hyperlink" Target="https://kenpom.com/conf.php?c=MAC" TargetMode="External"/><Relationship Id="rId344" Type="http://schemas.openxmlformats.org/officeDocument/2006/relationships/hyperlink" Target="https://kenpom.com/conf.php?c=CUSA" TargetMode="External"/><Relationship Id="rId691" Type="http://schemas.openxmlformats.org/officeDocument/2006/relationships/hyperlink" Target="https://kenpom.com/team.php?team=Fairfield" TargetMode="External"/><Relationship Id="rId41" Type="http://schemas.openxmlformats.org/officeDocument/2006/relationships/hyperlink" Target="https://kenpom.com/team.php?team=Maryland" TargetMode="External"/><Relationship Id="rId83" Type="http://schemas.openxmlformats.org/officeDocument/2006/relationships/hyperlink" Target="https://kenpom.com/team.php?team=Georgia" TargetMode="External"/><Relationship Id="rId179" Type="http://schemas.openxmlformats.org/officeDocument/2006/relationships/hyperlink" Target="https://kenpom.com/team.php?team=Arkansas+St." TargetMode="External"/><Relationship Id="rId386" Type="http://schemas.openxmlformats.org/officeDocument/2006/relationships/hyperlink" Target="https://kenpom.com/conf.php?c=MAAC" TargetMode="External"/><Relationship Id="rId551" Type="http://schemas.openxmlformats.org/officeDocument/2006/relationships/hyperlink" Target="https://kenpom.com/team.php?team=Ball+St." TargetMode="External"/><Relationship Id="rId593" Type="http://schemas.openxmlformats.org/officeDocument/2006/relationships/hyperlink" Target="https://kenpom.com/team.php?team=Penn" TargetMode="External"/><Relationship Id="rId607" Type="http://schemas.openxmlformats.org/officeDocument/2006/relationships/hyperlink" Target="https://kenpom.com/team.php?team=Weber+St." TargetMode="External"/><Relationship Id="rId649" Type="http://schemas.openxmlformats.org/officeDocument/2006/relationships/hyperlink" Target="https://kenpom.com/team.php?team=Niagara" TargetMode="External"/><Relationship Id="rId190" Type="http://schemas.openxmlformats.org/officeDocument/2006/relationships/hyperlink" Target="https://kenpom.com/conf.php?c=B10" TargetMode="External"/><Relationship Id="rId204" Type="http://schemas.openxmlformats.org/officeDocument/2006/relationships/hyperlink" Target="https://kenpom.com/conf.php?c=ACC" TargetMode="External"/><Relationship Id="rId246" Type="http://schemas.openxmlformats.org/officeDocument/2006/relationships/hyperlink" Target="https://kenpom.com/conf.php?c=Ivy" TargetMode="External"/><Relationship Id="rId288" Type="http://schemas.openxmlformats.org/officeDocument/2006/relationships/hyperlink" Target="https://kenpom.com/conf.php?c=AE" TargetMode="External"/><Relationship Id="rId411" Type="http://schemas.openxmlformats.org/officeDocument/2006/relationships/hyperlink" Target="https://kenpom.com/team.php?team=Boston+College" TargetMode="External"/><Relationship Id="rId453" Type="http://schemas.openxmlformats.org/officeDocument/2006/relationships/hyperlink" Target="https://kenpom.com/team.php?team=Columbia" TargetMode="External"/><Relationship Id="rId509" Type="http://schemas.openxmlformats.org/officeDocument/2006/relationships/hyperlink" Target="https://kenpom.com/team.php?team=Bucknell" TargetMode="External"/><Relationship Id="rId660" Type="http://schemas.openxmlformats.org/officeDocument/2006/relationships/hyperlink" Target="https://kenpom.com/conf.php?c=NEC" TargetMode="External"/><Relationship Id="rId106" Type="http://schemas.openxmlformats.org/officeDocument/2006/relationships/hyperlink" Target="https://kenpom.com/conf.php?c=SEC" TargetMode="External"/><Relationship Id="rId313" Type="http://schemas.openxmlformats.org/officeDocument/2006/relationships/hyperlink" Target="https://kenpom.com/team.php?team=UC+Riverside" TargetMode="External"/><Relationship Id="rId495" Type="http://schemas.openxmlformats.org/officeDocument/2006/relationships/hyperlink" Target="https://kenpom.com/team.php?team=Northern+Arizona" TargetMode="External"/><Relationship Id="rId716" Type="http://schemas.openxmlformats.org/officeDocument/2006/relationships/hyperlink" Target="https://kenpom.com/conf.php?c=OVC" TargetMode="External"/><Relationship Id="rId10" Type="http://schemas.openxmlformats.org/officeDocument/2006/relationships/hyperlink" Target="https://kenpom.com/conf.php?c=ACC" TargetMode="External"/><Relationship Id="rId52" Type="http://schemas.openxmlformats.org/officeDocument/2006/relationships/hyperlink" Target="https://kenpom.com/conf.php?c=SEC" TargetMode="External"/><Relationship Id="rId94" Type="http://schemas.openxmlformats.org/officeDocument/2006/relationships/hyperlink" Target="https://kenpom.com/conf.php?c=B10" TargetMode="External"/><Relationship Id="rId148" Type="http://schemas.openxmlformats.org/officeDocument/2006/relationships/hyperlink" Target="https://kenpom.com/conf.php?c=B10" TargetMode="External"/><Relationship Id="rId355" Type="http://schemas.openxmlformats.org/officeDocument/2006/relationships/hyperlink" Target="https://kenpom.com/team.php?team=Sam+Houston+St." TargetMode="External"/><Relationship Id="rId397" Type="http://schemas.openxmlformats.org/officeDocument/2006/relationships/hyperlink" Target="https://kenpom.com/team.php?team=Maine" TargetMode="External"/><Relationship Id="rId520" Type="http://schemas.openxmlformats.org/officeDocument/2006/relationships/hyperlink" Target="https://kenpom.com/conf.php?c=MAAC" TargetMode="External"/><Relationship Id="rId562" Type="http://schemas.openxmlformats.org/officeDocument/2006/relationships/hyperlink" Target="https://kenpom.com/conf.php?c=OVC" TargetMode="External"/><Relationship Id="rId618" Type="http://schemas.openxmlformats.org/officeDocument/2006/relationships/hyperlink" Target="https://kenpom.com/conf.php?c=MAC" TargetMode="External"/><Relationship Id="rId215" Type="http://schemas.openxmlformats.org/officeDocument/2006/relationships/hyperlink" Target="https://kenpom.com/team.php?team=Georgia+Tech" TargetMode="External"/><Relationship Id="rId257" Type="http://schemas.openxmlformats.org/officeDocument/2006/relationships/hyperlink" Target="https://kenpom.com/team.php?team=Milwaukee" TargetMode="External"/><Relationship Id="rId422" Type="http://schemas.openxmlformats.org/officeDocument/2006/relationships/hyperlink" Target="https://kenpom.com/conf.php?c=MAC" TargetMode="External"/><Relationship Id="rId464" Type="http://schemas.openxmlformats.org/officeDocument/2006/relationships/hyperlink" Target="https://kenpom.com/conf.php?c=BSth" TargetMode="External"/><Relationship Id="rId299" Type="http://schemas.openxmlformats.org/officeDocument/2006/relationships/hyperlink" Target="https://kenpom.com/team.php?team=South+Alabama" TargetMode="External"/><Relationship Id="rId727" Type="http://schemas.openxmlformats.org/officeDocument/2006/relationships/hyperlink" Target="https://kenpom.com/team.php?team=New+Hampshire" TargetMode="External"/><Relationship Id="rId63" Type="http://schemas.openxmlformats.org/officeDocument/2006/relationships/hyperlink" Target="https://kenpom.com/team.php?team=Texas" TargetMode="External"/><Relationship Id="rId159" Type="http://schemas.openxmlformats.org/officeDocument/2006/relationships/hyperlink" Target="https://kenpom.com/team.php?team=South+Carolina" TargetMode="External"/><Relationship Id="rId366" Type="http://schemas.openxmlformats.org/officeDocument/2006/relationships/hyperlink" Target="https://kenpom.com/conf.php?c=BSth" TargetMode="External"/><Relationship Id="rId573" Type="http://schemas.openxmlformats.org/officeDocument/2006/relationships/hyperlink" Target="https://kenpom.com/team.php?team=Tennessee+Tech" TargetMode="External"/><Relationship Id="rId226" Type="http://schemas.openxmlformats.org/officeDocument/2006/relationships/hyperlink" Target="https://kenpom.com/conf.php?c=Sum" TargetMode="External"/><Relationship Id="rId433" Type="http://schemas.openxmlformats.org/officeDocument/2006/relationships/hyperlink" Target="https://kenpom.com/team.php?team=William+%26+Mary" TargetMode="External"/><Relationship Id="rId640" Type="http://schemas.openxmlformats.org/officeDocument/2006/relationships/hyperlink" Target="https://kenpom.com/conf.php?c=NEC" TargetMode="External"/><Relationship Id="rId74" Type="http://schemas.openxmlformats.org/officeDocument/2006/relationships/hyperlink" Target="https://kenpom.com/conf.php?c=BE" TargetMode="External"/><Relationship Id="rId377" Type="http://schemas.openxmlformats.org/officeDocument/2006/relationships/hyperlink" Target="https://kenpom.com/team.php?team=Oakland" TargetMode="External"/><Relationship Id="rId500" Type="http://schemas.openxmlformats.org/officeDocument/2006/relationships/hyperlink" Target="https://kenpom.com/conf.php?c=CAA" TargetMode="External"/><Relationship Id="rId584" Type="http://schemas.openxmlformats.org/officeDocument/2006/relationships/hyperlink" Target="https://kenpom.com/conf.php?c=PL" TargetMode="External"/><Relationship Id="rId5" Type="http://schemas.openxmlformats.org/officeDocument/2006/relationships/hyperlink" Target="https://kenpom.com/archive.php?d=2025-02-03&amp;s=RankAdjDE" TargetMode="External"/><Relationship Id="rId237" Type="http://schemas.openxmlformats.org/officeDocument/2006/relationships/hyperlink" Target="https://kenpom.com/team.php?team=Rhode+Island" TargetMode="External"/><Relationship Id="rId444" Type="http://schemas.openxmlformats.org/officeDocument/2006/relationships/hyperlink" Target="https://kenpom.com/conf.php?c=SWAC" TargetMode="External"/><Relationship Id="rId651" Type="http://schemas.openxmlformats.org/officeDocument/2006/relationships/hyperlink" Target="https://kenpom.com/team.php?team=Oral+Roberts" TargetMode="External"/><Relationship Id="rId290" Type="http://schemas.openxmlformats.org/officeDocument/2006/relationships/hyperlink" Target="https://kenpom.com/conf.php?c=WAC" TargetMode="External"/><Relationship Id="rId304" Type="http://schemas.openxmlformats.org/officeDocument/2006/relationships/hyperlink" Target="https://kenpom.com/conf.php?c=BW" TargetMode="External"/><Relationship Id="rId388" Type="http://schemas.openxmlformats.org/officeDocument/2006/relationships/hyperlink" Target="https://kenpom.com/conf.php?c=Amer" TargetMode="External"/><Relationship Id="rId511" Type="http://schemas.openxmlformats.org/officeDocument/2006/relationships/hyperlink" Target="https://kenpom.com/team.php?team=Northern+Kentucky" TargetMode="External"/><Relationship Id="rId609" Type="http://schemas.openxmlformats.org/officeDocument/2006/relationships/hyperlink" Target="https://kenpom.com/team.php?team=Boston+University" TargetMode="External"/><Relationship Id="rId85" Type="http://schemas.openxmlformats.org/officeDocument/2006/relationships/hyperlink" Target="https://kenpom.com/team.php?team=North+Carolina" TargetMode="External"/><Relationship Id="rId150" Type="http://schemas.openxmlformats.org/officeDocument/2006/relationships/hyperlink" Target="https://kenpom.com/conf.php?c=A10" TargetMode="External"/><Relationship Id="rId595" Type="http://schemas.openxmlformats.org/officeDocument/2006/relationships/hyperlink" Target="https://kenpom.com/team.php?team=Georgia+St." TargetMode="External"/><Relationship Id="rId248" Type="http://schemas.openxmlformats.org/officeDocument/2006/relationships/hyperlink" Target="https://kenpom.com/conf.php?c=CUSA" TargetMode="External"/><Relationship Id="rId455" Type="http://schemas.openxmlformats.org/officeDocument/2006/relationships/hyperlink" Target="https://kenpom.com/team.php?team=UC+Davis" TargetMode="External"/><Relationship Id="rId662" Type="http://schemas.openxmlformats.org/officeDocument/2006/relationships/hyperlink" Target="https://kenpom.com/conf.php?c=MEAC" TargetMode="External"/><Relationship Id="rId12" Type="http://schemas.openxmlformats.org/officeDocument/2006/relationships/hyperlink" Target="https://kenpom.com/conf.php?c=B12" TargetMode="External"/><Relationship Id="rId108" Type="http://schemas.openxmlformats.org/officeDocument/2006/relationships/hyperlink" Target="https://kenpom.com/conf.php?c=MWC" TargetMode="External"/><Relationship Id="rId315" Type="http://schemas.openxmlformats.org/officeDocument/2006/relationships/hyperlink" Target="https://kenpom.com/team.php?team=Duquesne" TargetMode="External"/><Relationship Id="rId522" Type="http://schemas.openxmlformats.org/officeDocument/2006/relationships/hyperlink" Target="https://kenpom.com/conf.php?c=SB" TargetMode="External"/><Relationship Id="rId96" Type="http://schemas.openxmlformats.org/officeDocument/2006/relationships/hyperlink" Target="https://kenpom.com/conf.php?c=MWC" TargetMode="External"/><Relationship Id="rId161" Type="http://schemas.openxmlformats.org/officeDocument/2006/relationships/hyperlink" Target="https://kenpom.com/team.php?team=LSU" TargetMode="External"/><Relationship Id="rId399" Type="http://schemas.openxmlformats.org/officeDocument/2006/relationships/hyperlink" Target="https://kenpom.com/team.php?team=Miami+FL" TargetMode="External"/><Relationship Id="rId259" Type="http://schemas.openxmlformats.org/officeDocument/2006/relationships/hyperlink" Target="https://kenpom.com/team.php?team=California" TargetMode="External"/><Relationship Id="rId466" Type="http://schemas.openxmlformats.org/officeDocument/2006/relationships/hyperlink" Target="https://kenpom.com/conf.php?c=ASun" TargetMode="External"/><Relationship Id="rId673" Type="http://schemas.openxmlformats.org/officeDocument/2006/relationships/hyperlink" Target="https://kenpom.com/team.php?team=Louisiana+Monroe" TargetMode="External"/><Relationship Id="rId23" Type="http://schemas.openxmlformats.org/officeDocument/2006/relationships/hyperlink" Target="https://kenpom.com/team.php?team=Texas+Tech" TargetMode="External"/><Relationship Id="rId119" Type="http://schemas.openxmlformats.org/officeDocument/2006/relationships/hyperlink" Target="https://kenpom.com/team.php?team=Arizona+St." TargetMode="External"/><Relationship Id="rId326" Type="http://schemas.openxmlformats.org/officeDocument/2006/relationships/hyperlink" Target="https://kenpom.com/conf.php?c=WAC" TargetMode="External"/><Relationship Id="rId533" Type="http://schemas.openxmlformats.org/officeDocument/2006/relationships/hyperlink" Target="https://kenpom.com/team.php?team=Harvard" TargetMode="External"/><Relationship Id="rId172" Type="http://schemas.openxmlformats.org/officeDocument/2006/relationships/hyperlink" Target="https://kenpom.com/conf.php?c=ACC" TargetMode="External"/><Relationship Id="rId477" Type="http://schemas.openxmlformats.org/officeDocument/2006/relationships/hyperlink" Target="https://kenpom.com/team.php?team=Kansas+City" TargetMode="External"/><Relationship Id="rId600" Type="http://schemas.openxmlformats.org/officeDocument/2006/relationships/hyperlink" Target="https://kenpom.com/conf.php?c=WAC" TargetMode="External"/><Relationship Id="rId684" Type="http://schemas.openxmlformats.org/officeDocument/2006/relationships/hyperlink" Target="https://kenpom.com/conf.php?c=MAC" TargetMode="External"/><Relationship Id="rId337" Type="http://schemas.openxmlformats.org/officeDocument/2006/relationships/hyperlink" Target="https://kenpom.com/team.php?team=New+Mexico+St." TargetMode="External"/><Relationship Id="rId34" Type="http://schemas.openxmlformats.org/officeDocument/2006/relationships/hyperlink" Target="https://kenpom.com/conf.php?c=B10" TargetMode="External"/><Relationship Id="rId544" Type="http://schemas.openxmlformats.org/officeDocument/2006/relationships/hyperlink" Target="https://kenpom.com/conf.php?c=SWAC" TargetMode="External"/><Relationship Id="rId183" Type="http://schemas.openxmlformats.org/officeDocument/2006/relationships/hyperlink" Target="https://kenpom.com/team.php?team=Utah" TargetMode="External"/><Relationship Id="rId390" Type="http://schemas.openxmlformats.org/officeDocument/2006/relationships/hyperlink" Target="https://kenpom.com/conf.php?c=NEC" TargetMode="External"/><Relationship Id="rId404" Type="http://schemas.openxmlformats.org/officeDocument/2006/relationships/hyperlink" Target="https://kenpom.com/conf.php?c=CAA" TargetMode="External"/><Relationship Id="rId611" Type="http://schemas.openxmlformats.org/officeDocument/2006/relationships/hyperlink" Target="https://kenpom.com/team.php?team=Delaware+St." TargetMode="External"/><Relationship Id="rId250" Type="http://schemas.openxmlformats.org/officeDocument/2006/relationships/hyperlink" Target="https://kenpom.com/conf.php?c=A10" TargetMode="External"/><Relationship Id="rId488" Type="http://schemas.openxmlformats.org/officeDocument/2006/relationships/hyperlink" Target="https://kenpom.com/conf.php?c=BW" TargetMode="External"/><Relationship Id="rId695" Type="http://schemas.openxmlformats.org/officeDocument/2006/relationships/hyperlink" Target="https://kenpom.com/team.php?team=Green+Bay" TargetMode="External"/><Relationship Id="rId709" Type="http://schemas.openxmlformats.org/officeDocument/2006/relationships/hyperlink" Target="https://kenpom.com/team.php?team=Western+Carolina" TargetMode="External"/><Relationship Id="rId45" Type="http://schemas.openxmlformats.org/officeDocument/2006/relationships/hyperlink" Target="https://kenpom.com/team.php?team=Michigan" TargetMode="External"/><Relationship Id="rId110" Type="http://schemas.openxmlformats.org/officeDocument/2006/relationships/hyperlink" Target="https://kenpom.com/conf.php?c=B10" TargetMode="External"/><Relationship Id="rId348" Type="http://schemas.openxmlformats.org/officeDocument/2006/relationships/hyperlink" Target="https://kenpom.com/conf.php?c=BSth" TargetMode="External"/><Relationship Id="rId555" Type="http://schemas.openxmlformats.org/officeDocument/2006/relationships/hyperlink" Target="https://kenpom.com/team.php?team=Albany" TargetMode="External"/><Relationship Id="rId194" Type="http://schemas.openxmlformats.org/officeDocument/2006/relationships/hyperlink" Target="https://kenpom.com/conf.php?c=ASun" TargetMode="External"/><Relationship Id="rId208" Type="http://schemas.openxmlformats.org/officeDocument/2006/relationships/hyperlink" Target="https://kenpom.com/conf.php?c=B12" TargetMode="External"/><Relationship Id="rId415" Type="http://schemas.openxmlformats.org/officeDocument/2006/relationships/hyperlink" Target="https://kenpom.com/team.php?team=Winthrop" TargetMode="External"/><Relationship Id="rId622" Type="http://schemas.openxmlformats.org/officeDocument/2006/relationships/hyperlink" Target="https://kenpom.com/conf.php?c=MEAC" TargetMode="External"/><Relationship Id="rId261" Type="http://schemas.openxmlformats.org/officeDocument/2006/relationships/hyperlink" Target="https://kenpom.com/team.php?team=North+Alabama" TargetMode="External"/><Relationship Id="rId499" Type="http://schemas.openxmlformats.org/officeDocument/2006/relationships/hyperlink" Target="https://kenpom.com/team.php?team=Delaware" TargetMode="External"/><Relationship Id="rId56" Type="http://schemas.openxmlformats.org/officeDocument/2006/relationships/hyperlink" Target="https://kenpom.com/conf.php?c=B12" TargetMode="External"/><Relationship Id="rId359" Type="http://schemas.openxmlformats.org/officeDocument/2006/relationships/hyperlink" Target="https://kenpom.com/team.php?team=Hofstra" TargetMode="External"/><Relationship Id="rId566" Type="http://schemas.openxmlformats.org/officeDocument/2006/relationships/hyperlink" Target="https://kenpom.com/conf.php?c=SWAC" TargetMode="External"/><Relationship Id="rId121" Type="http://schemas.openxmlformats.org/officeDocument/2006/relationships/hyperlink" Target="https://kenpom.com/team.php?team=UCF" TargetMode="External"/><Relationship Id="rId219" Type="http://schemas.openxmlformats.org/officeDocument/2006/relationships/hyperlink" Target="https://kenpom.com/team.php?team=South+Dakota+St." TargetMode="External"/><Relationship Id="rId426" Type="http://schemas.openxmlformats.org/officeDocument/2006/relationships/hyperlink" Target="https://kenpom.com/conf.php?c=MAC" TargetMode="External"/><Relationship Id="rId633" Type="http://schemas.openxmlformats.org/officeDocument/2006/relationships/hyperlink" Target="https://kenpom.com/team.php?team=Louisiana" TargetMode="External"/><Relationship Id="rId67" Type="http://schemas.openxmlformats.org/officeDocument/2006/relationships/hyperlink" Target="https://kenpom.com/team.php?team=BYU" TargetMode="External"/><Relationship Id="rId272" Type="http://schemas.openxmlformats.org/officeDocument/2006/relationships/hyperlink" Target="https://kenpom.com/conf.php?c=ACC" TargetMode="External"/><Relationship Id="rId577" Type="http://schemas.openxmlformats.org/officeDocument/2006/relationships/hyperlink" Target="https://kenpom.com/team.php?team=Morehead+St." TargetMode="External"/><Relationship Id="rId700" Type="http://schemas.openxmlformats.org/officeDocument/2006/relationships/hyperlink" Target="https://kenpom.com/conf.php?c=BSth" TargetMode="External"/><Relationship Id="rId132" Type="http://schemas.openxmlformats.org/officeDocument/2006/relationships/hyperlink" Target="https://kenpom.com/conf.php?c=WCC" TargetMode="External"/><Relationship Id="rId437" Type="http://schemas.openxmlformats.org/officeDocument/2006/relationships/hyperlink" Target="https://kenpom.com/team.php?team=Portland+St." TargetMode="External"/><Relationship Id="rId644" Type="http://schemas.openxmlformats.org/officeDocument/2006/relationships/hyperlink" Target="https://kenpom.com/conf.php?c=AE" TargetMode="External"/><Relationship Id="rId283" Type="http://schemas.openxmlformats.org/officeDocument/2006/relationships/hyperlink" Target="https://kenpom.com/team.php?team=Belmont" TargetMode="External"/><Relationship Id="rId490" Type="http://schemas.openxmlformats.org/officeDocument/2006/relationships/hyperlink" Target="https://kenpom.com/conf.php?c=WAC" TargetMode="External"/><Relationship Id="rId504" Type="http://schemas.openxmlformats.org/officeDocument/2006/relationships/hyperlink" Target="https://kenpom.com/conf.php?c=OVC" TargetMode="External"/><Relationship Id="rId711" Type="http://schemas.openxmlformats.org/officeDocument/2006/relationships/hyperlink" Target="https://kenpom.com/team.php?team=Le+Moyne" TargetMode="External"/><Relationship Id="rId78" Type="http://schemas.openxmlformats.org/officeDocument/2006/relationships/hyperlink" Target="https://kenpom.com/conf.php?c=ACC" TargetMode="External"/><Relationship Id="rId143" Type="http://schemas.openxmlformats.org/officeDocument/2006/relationships/hyperlink" Target="https://kenpom.com/team.php?team=Yale" TargetMode="External"/><Relationship Id="rId350" Type="http://schemas.openxmlformats.org/officeDocument/2006/relationships/hyperlink" Target="https://kenpom.com/conf.php?c=Slnd" TargetMode="External"/><Relationship Id="rId588" Type="http://schemas.openxmlformats.org/officeDocument/2006/relationships/hyperlink" Target="https://kenpom.com/conf.php?c=ASun" TargetMode="External"/><Relationship Id="rId9" Type="http://schemas.openxmlformats.org/officeDocument/2006/relationships/hyperlink" Target="https://kenpom.com/team.php?team=Duke" TargetMode="External"/><Relationship Id="rId210" Type="http://schemas.openxmlformats.org/officeDocument/2006/relationships/hyperlink" Target="https://kenpom.com/conf.php?c=WCC" TargetMode="External"/><Relationship Id="rId448" Type="http://schemas.openxmlformats.org/officeDocument/2006/relationships/hyperlink" Target="https://kenpom.com/conf.php?c=MVC" TargetMode="External"/><Relationship Id="rId655" Type="http://schemas.openxmlformats.org/officeDocument/2006/relationships/hyperlink" Target="https://kenpom.com/team.php?team=Alcorn+St." TargetMode="External"/><Relationship Id="rId294" Type="http://schemas.openxmlformats.org/officeDocument/2006/relationships/hyperlink" Target="https://kenpom.com/conf.php?c=ASun" TargetMode="External"/><Relationship Id="rId308" Type="http://schemas.openxmlformats.org/officeDocument/2006/relationships/hyperlink" Target="https://kenpom.com/conf.php?c=BSky" TargetMode="External"/><Relationship Id="rId515" Type="http://schemas.openxmlformats.org/officeDocument/2006/relationships/hyperlink" Target="https://kenpom.com/team.php?team=Mount+St.+Mary%27s" TargetMode="External"/><Relationship Id="rId722" Type="http://schemas.openxmlformats.org/officeDocument/2006/relationships/hyperlink" Target="https://kenpom.com/conf.php?c=MAAC" TargetMode="External"/><Relationship Id="rId89" Type="http://schemas.openxmlformats.org/officeDocument/2006/relationships/hyperlink" Target="https://kenpom.com/team.php?team=New+Mexico" TargetMode="External"/><Relationship Id="rId154" Type="http://schemas.openxmlformats.org/officeDocument/2006/relationships/hyperlink" Target="https://kenpom.com/conf.php?c=MWC" TargetMode="External"/><Relationship Id="rId361" Type="http://schemas.openxmlformats.org/officeDocument/2006/relationships/hyperlink" Target="https://kenpom.com/team.php?team=Ohio" TargetMode="External"/><Relationship Id="rId599" Type="http://schemas.openxmlformats.org/officeDocument/2006/relationships/hyperlink" Target="https://kenpom.com/team.php?team=Utah+Tech" TargetMode="External"/><Relationship Id="rId459" Type="http://schemas.openxmlformats.org/officeDocument/2006/relationships/hyperlink" Target="https://kenpom.com/team.php?team=Brown" TargetMode="External"/><Relationship Id="rId666" Type="http://schemas.openxmlformats.org/officeDocument/2006/relationships/hyperlink" Target="https://kenpom.com/conf.php?c=OVC" TargetMode="External"/><Relationship Id="rId16" Type="http://schemas.openxmlformats.org/officeDocument/2006/relationships/hyperlink" Target="https://kenpom.com/conf.php?c=SEC" TargetMode="External"/><Relationship Id="rId221" Type="http://schemas.openxmlformats.org/officeDocument/2006/relationships/hyperlink" Target="https://kenpom.com/team.php?team=UAB" TargetMode="External"/><Relationship Id="rId319" Type="http://schemas.openxmlformats.org/officeDocument/2006/relationships/hyperlink" Target="https://kenpom.com/team.php?team=Virginia+Tech" TargetMode="External"/><Relationship Id="rId526" Type="http://schemas.openxmlformats.org/officeDocument/2006/relationships/hyperlink" Target="https://kenpom.com/conf.php?c=WAC" TargetMode="External"/><Relationship Id="rId733" Type="http://schemas.openxmlformats.org/officeDocument/2006/relationships/hyperlink" Target="https://kenpom.com/team.php?team=Mississippi+Valley+St." TargetMode="External"/><Relationship Id="rId165" Type="http://schemas.openxmlformats.org/officeDocument/2006/relationships/hyperlink" Target="https://kenpom.com/team.php?team=Butler" TargetMode="External"/><Relationship Id="rId372" Type="http://schemas.openxmlformats.org/officeDocument/2006/relationships/hyperlink" Target="https://kenpom.com/conf.php?c=Horz" TargetMode="External"/><Relationship Id="rId677" Type="http://schemas.openxmlformats.org/officeDocument/2006/relationships/hyperlink" Target="https://kenpom.com/team.php?team=West+Georgia" TargetMode="External"/><Relationship Id="rId232" Type="http://schemas.openxmlformats.org/officeDocument/2006/relationships/hyperlink" Target="https://kenpom.com/conf.php?c=CUSA" TargetMode="External"/><Relationship Id="rId27" Type="http://schemas.openxmlformats.org/officeDocument/2006/relationships/hyperlink" Target="https://kenpom.com/team.php?team=Gonzaga" TargetMode="External"/><Relationship Id="rId537" Type="http://schemas.openxmlformats.org/officeDocument/2006/relationships/hyperlink" Target="https://kenpom.com/team.php?team=Dartmouth" TargetMode="External"/><Relationship Id="rId80" Type="http://schemas.openxmlformats.org/officeDocument/2006/relationships/hyperlink" Target="https://kenpom.com/conf.php?c=A10" TargetMode="External"/><Relationship Id="rId176" Type="http://schemas.openxmlformats.org/officeDocument/2006/relationships/hyperlink" Target="https://kenpom.com/conf.php?c=BE" TargetMode="External"/><Relationship Id="rId383" Type="http://schemas.openxmlformats.org/officeDocument/2006/relationships/hyperlink" Target="https://kenpom.com/team.php?team=Wright+St." TargetMode="External"/><Relationship Id="rId590" Type="http://schemas.openxmlformats.org/officeDocument/2006/relationships/hyperlink" Target="https://kenpom.com/conf.php?c=PL" TargetMode="External"/><Relationship Id="rId604" Type="http://schemas.openxmlformats.org/officeDocument/2006/relationships/hyperlink" Target="https://kenpom.com/conf.php?c=MWC" TargetMode="External"/><Relationship Id="rId243" Type="http://schemas.openxmlformats.org/officeDocument/2006/relationships/hyperlink" Target="https://kenpom.com/team.php?team=North+Dakota+St." TargetMode="External"/><Relationship Id="rId450" Type="http://schemas.openxmlformats.org/officeDocument/2006/relationships/hyperlink" Target="https://kenpom.com/conf.php?c=MVC" TargetMode="External"/><Relationship Id="rId688" Type="http://schemas.openxmlformats.org/officeDocument/2006/relationships/hyperlink" Target="https://kenpom.com/conf.php?c=SWAC" TargetMode="External"/><Relationship Id="rId38" Type="http://schemas.openxmlformats.org/officeDocument/2006/relationships/hyperlink" Target="https://kenpom.com/conf.php?c=BE" TargetMode="External"/><Relationship Id="rId103" Type="http://schemas.openxmlformats.org/officeDocument/2006/relationships/hyperlink" Target="https://kenpom.com/team.php?team=Utah+St." TargetMode="External"/><Relationship Id="rId310" Type="http://schemas.openxmlformats.org/officeDocument/2006/relationships/hyperlink" Target="https://kenpom.com/conf.php?c=Amer" TargetMode="External"/><Relationship Id="rId548" Type="http://schemas.openxmlformats.org/officeDocument/2006/relationships/hyperlink" Target="https://kenpom.com/conf.php?c=Amer" TargetMode="External"/><Relationship Id="rId91" Type="http://schemas.openxmlformats.org/officeDocument/2006/relationships/hyperlink" Target="https://kenpom.com/team.php?team=West+Virginia" TargetMode="External"/><Relationship Id="rId187" Type="http://schemas.openxmlformats.org/officeDocument/2006/relationships/hyperlink" Target="https://kenpom.com/team.php?team=Grand+Canyon" TargetMode="External"/><Relationship Id="rId394" Type="http://schemas.openxmlformats.org/officeDocument/2006/relationships/hyperlink" Target="https://kenpom.com/conf.php?c=MVC" TargetMode="External"/><Relationship Id="rId408" Type="http://schemas.openxmlformats.org/officeDocument/2006/relationships/hyperlink" Target="https://kenpom.com/conf.php?c=A10" TargetMode="External"/><Relationship Id="rId615" Type="http://schemas.openxmlformats.org/officeDocument/2006/relationships/hyperlink" Target="https://kenpom.com/team.php?team=Western+Michigan" TargetMode="External"/><Relationship Id="rId254" Type="http://schemas.openxmlformats.org/officeDocument/2006/relationships/hyperlink" Target="https://kenpom.com/conf.php?c=CUSA" TargetMode="External"/><Relationship Id="rId699" Type="http://schemas.openxmlformats.org/officeDocument/2006/relationships/hyperlink" Target="https://kenpom.com/team.php?team=USC+Upstate" TargetMode="External"/><Relationship Id="rId49" Type="http://schemas.openxmlformats.org/officeDocument/2006/relationships/hyperlink" Target="https://kenpom.com/team.php?team=Kentucky" TargetMode="External"/><Relationship Id="rId114" Type="http://schemas.openxmlformats.org/officeDocument/2006/relationships/hyperlink" Target="https://kenpom.com/conf.php?c=B10" TargetMode="External"/><Relationship Id="rId461" Type="http://schemas.openxmlformats.org/officeDocument/2006/relationships/hyperlink" Target="https://kenpom.com/team.php?team=Pepperdine" TargetMode="External"/><Relationship Id="rId559" Type="http://schemas.openxmlformats.org/officeDocument/2006/relationships/hyperlink" Target="https://kenpom.com/team.php?team=Northwestern+St." TargetMode="External"/><Relationship Id="rId198" Type="http://schemas.openxmlformats.org/officeDocument/2006/relationships/hyperlink" Target="https://kenpom.com/conf.php?c=B10" TargetMode="External"/><Relationship Id="rId321" Type="http://schemas.openxmlformats.org/officeDocument/2006/relationships/hyperlink" Target="https://kenpom.com/team.php?team=East+Carolina" TargetMode="External"/><Relationship Id="rId419" Type="http://schemas.openxmlformats.org/officeDocument/2006/relationships/hyperlink" Target="https://kenpom.com/team.php?team=Lamar" TargetMode="External"/><Relationship Id="rId626" Type="http://schemas.openxmlformats.org/officeDocument/2006/relationships/hyperlink" Target="https://kenpom.com/conf.php?c=MAC" TargetMode="External"/><Relationship Id="rId265" Type="http://schemas.openxmlformats.org/officeDocument/2006/relationships/hyperlink" Target="https://kenpom.com/team.php?team=Charleston" TargetMode="External"/><Relationship Id="rId472" Type="http://schemas.openxmlformats.org/officeDocument/2006/relationships/hyperlink" Target="https://kenpom.com/conf.php?c=A10" TargetMode="External"/><Relationship Id="rId125" Type="http://schemas.openxmlformats.org/officeDocument/2006/relationships/hyperlink" Target="https://kenpom.com/team.php?team=North+Texas" TargetMode="External"/><Relationship Id="rId332" Type="http://schemas.openxmlformats.org/officeDocument/2006/relationships/hyperlink" Target="https://kenpom.com/conf.php?c=CAA" TargetMode="External"/><Relationship Id="rId637" Type="http://schemas.openxmlformats.org/officeDocument/2006/relationships/hyperlink" Target="https://kenpom.com/team.php?team=Coastal+Carolina" TargetMode="External"/><Relationship Id="rId276" Type="http://schemas.openxmlformats.org/officeDocument/2006/relationships/hyperlink" Target="https://kenpom.com/conf.php?c=SC" TargetMode="External"/><Relationship Id="rId483" Type="http://schemas.openxmlformats.org/officeDocument/2006/relationships/hyperlink" Target="https://kenpom.com/team.php?team=Charlotte" TargetMode="External"/><Relationship Id="rId690" Type="http://schemas.openxmlformats.org/officeDocument/2006/relationships/hyperlink" Target="https://kenpom.com/conf.php?c=OVC" TargetMode="External"/><Relationship Id="rId704" Type="http://schemas.openxmlformats.org/officeDocument/2006/relationships/hyperlink" Target="https://kenpom.com/conf.php?c=BSky" TargetMode="External"/><Relationship Id="rId40" Type="http://schemas.openxmlformats.org/officeDocument/2006/relationships/hyperlink" Target="https://kenpom.com/conf.php?c=B10" TargetMode="External"/><Relationship Id="rId136" Type="http://schemas.openxmlformats.org/officeDocument/2006/relationships/hyperlink" Target="https://kenpom.com/conf.php?c=Slnd" TargetMode="External"/><Relationship Id="rId343" Type="http://schemas.openxmlformats.org/officeDocument/2006/relationships/hyperlink" Target="https://kenpom.com/team.php?team=Kennesaw+St." TargetMode="External"/><Relationship Id="rId550" Type="http://schemas.openxmlformats.org/officeDocument/2006/relationships/hyperlink" Target="https://kenpom.com/conf.php?c=SWAC" TargetMode="External"/><Relationship Id="rId203" Type="http://schemas.openxmlformats.org/officeDocument/2006/relationships/hyperlink" Target="https://kenpom.com/team.php?team=N.C.+State" TargetMode="External"/><Relationship Id="rId648" Type="http://schemas.openxmlformats.org/officeDocument/2006/relationships/hyperlink" Target="https://kenpom.com/conf.php?c=Horz" TargetMode="External"/><Relationship Id="rId287" Type="http://schemas.openxmlformats.org/officeDocument/2006/relationships/hyperlink" Target="https://kenpom.com/team.php?team=Bryant" TargetMode="External"/><Relationship Id="rId410" Type="http://schemas.openxmlformats.org/officeDocument/2006/relationships/hyperlink" Target="https://kenpom.com/conf.php?c=OVC" TargetMode="External"/><Relationship Id="rId494" Type="http://schemas.openxmlformats.org/officeDocument/2006/relationships/hyperlink" Target="https://kenpom.com/conf.php?c=BW" TargetMode="External"/><Relationship Id="rId508" Type="http://schemas.openxmlformats.org/officeDocument/2006/relationships/hyperlink" Target="https://kenpom.com/conf.php?c=BSky" TargetMode="External"/><Relationship Id="rId715" Type="http://schemas.openxmlformats.org/officeDocument/2006/relationships/hyperlink" Target="https://kenpom.com/team.php?team=Western+Illinois" TargetMode="External"/><Relationship Id="rId147" Type="http://schemas.openxmlformats.org/officeDocument/2006/relationships/hyperlink" Target="https://kenpom.com/team.php?team=Rutgers" TargetMode="External"/><Relationship Id="rId354" Type="http://schemas.openxmlformats.org/officeDocument/2006/relationships/hyperlink" Target="https://kenpom.com/conf.php?c=CAA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kenpom.com/team.php?team=UC+San+Diego" TargetMode="External"/><Relationship Id="rId671" Type="http://schemas.openxmlformats.org/officeDocument/2006/relationships/hyperlink" Target="https://kenpom.com/team.php?team=Louisiana+Monroe" TargetMode="External"/><Relationship Id="rId21" Type="http://schemas.openxmlformats.org/officeDocument/2006/relationships/hyperlink" Target="https://kenpom.com/team.php?team=Purdue" TargetMode="External"/><Relationship Id="rId324" Type="http://schemas.openxmlformats.org/officeDocument/2006/relationships/hyperlink" Target="https://kenpom.com/conf.php?c=SC" TargetMode="External"/><Relationship Id="rId531" Type="http://schemas.openxmlformats.org/officeDocument/2006/relationships/hyperlink" Target="https://kenpom.com/team.php?team=Southern+Utah" TargetMode="External"/><Relationship Id="rId629" Type="http://schemas.openxmlformats.org/officeDocument/2006/relationships/hyperlink" Target="https://kenpom.com/team.php?team=LIU" TargetMode="External"/><Relationship Id="rId170" Type="http://schemas.openxmlformats.org/officeDocument/2006/relationships/hyperlink" Target="https://kenpom.com/conf.php?c=ACC" TargetMode="External"/><Relationship Id="rId268" Type="http://schemas.openxmlformats.org/officeDocument/2006/relationships/hyperlink" Target="https://kenpom.com/conf.php?c=SC" TargetMode="External"/><Relationship Id="rId475" Type="http://schemas.openxmlformats.org/officeDocument/2006/relationships/hyperlink" Target="https://kenpom.com/team.php?team=Kansas+City" TargetMode="External"/><Relationship Id="rId682" Type="http://schemas.openxmlformats.org/officeDocument/2006/relationships/hyperlink" Target="https://kenpom.com/conf.php?c=NEC" TargetMode="External"/><Relationship Id="rId32" Type="http://schemas.openxmlformats.org/officeDocument/2006/relationships/hyperlink" Target="https://kenpom.com/conf.php?c=B10" TargetMode="External"/><Relationship Id="rId128" Type="http://schemas.openxmlformats.org/officeDocument/2006/relationships/hyperlink" Target="https://kenpom.com/conf.php?c=BW" TargetMode="External"/><Relationship Id="rId335" Type="http://schemas.openxmlformats.org/officeDocument/2006/relationships/hyperlink" Target="https://kenpom.com/team.php?team=San+Jose+St." TargetMode="External"/><Relationship Id="rId542" Type="http://schemas.openxmlformats.org/officeDocument/2006/relationships/hyperlink" Target="https://kenpom.com/conf.php?c=CAA" TargetMode="External"/><Relationship Id="rId181" Type="http://schemas.openxmlformats.org/officeDocument/2006/relationships/hyperlink" Target="https://kenpom.com/team.php?team=Saint+Joseph%27s" TargetMode="External"/><Relationship Id="rId402" Type="http://schemas.openxmlformats.org/officeDocument/2006/relationships/hyperlink" Target="https://kenpom.com/conf.php?c=Amer" TargetMode="External"/><Relationship Id="rId279" Type="http://schemas.openxmlformats.org/officeDocument/2006/relationships/hyperlink" Target="https://kenpom.com/team.php?team=Appalachian+St." TargetMode="External"/><Relationship Id="rId486" Type="http://schemas.openxmlformats.org/officeDocument/2006/relationships/hyperlink" Target="https://kenpom.com/conf.php?c=BW" TargetMode="External"/><Relationship Id="rId693" Type="http://schemas.openxmlformats.org/officeDocument/2006/relationships/hyperlink" Target="https://kenpom.com/team.php?team=Fairfield" TargetMode="External"/><Relationship Id="rId707" Type="http://schemas.openxmlformats.org/officeDocument/2006/relationships/hyperlink" Target="https://kenpom.com/team.php?team=Mercyhurst" TargetMode="External"/><Relationship Id="rId43" Type="http://schemas.openxmlformats.org/officeDocument/2006/relationships/hyperlink" Target="https://kenpom.com/team.php?team=Marquette" TargetMode="External"/><Relationship Id="rId139" Type="http://schemas.openxmlformats.org/officeDocument/2006/relationships/hyperlink" Target="https://kenpom.com/team.php?team=Kansas+St." TargetMode="External"/><Relationship Id="rId346" Type="http://schemas.openxmlformats.org/officeDocument/2006/relationships/hyperlink" Target="https://kenpom.com/conf.php?c=MWC" TargetMode="External"/><Relationship Id="rId553" Type="http://schemas.openxmlformats.org/officeDocument/2006/relationships/hyperlink" Target="https://kenpom.com/team.php?team=Tulsa" TargetMode="External"/><Relationship Id="rId192" Type="http://schemas.openxmlformats.org/officeDocument/2006/relationships/hyperlink" Target="https://kenpom.com/conf.php?c=MAC" TargetMode="External"/><Relationship Id="rId206" Type="http://schemas.openxmlformats.org/officeDocument/2006/relationships/hyperlink" Target="https://kenpom.com/conf.php?c=MWC" TargetMode="External"/><Relationship Id="rId413" Type="http://schemas.openxmlformats.org/officeDocument/2006/relationships/hyperlink" Target="https://kenpom.com/team.php?team=Fordham" TargetMode="External"/><Relationship Id="rId497" Type="http://schemas.openxmlformats.org/officeDocument/2006/relationships/hyperlink" Target="https://kenpom.com/team.php?team=SIUE" TargetMode="External"/><Relationship Id="rId620" Type="http://schemas.openxmlformats.org/officeDocument/2006/relationships/hyperlink" Target="https://kenpom.com/conf.php?c=MEAC" TargetMode="External"/><Relationship Id="rId718" Type="http://schemas.openxmlformats.org/officeDocument/2006/relationships/hyperlink" Target="https://kenpom.com/conf.php?c=NEC" TargetMode="External"/><Relationship Id="rId357" Type="http://schemas.openxmlformats.org/officeDocument/2006/relationships/hyperlink" Target="https://kenpom.com/team.php?team=Sam+Houston+St." TargetMode="External"/><Relationship Id="rId54" Type="http://schemas.openxmlformats.org/officeDocument/2006/relationships/hyperlink" Target="https://kenpom.com/conf.php?c=WCC" TargetMode="External"/><Relationship Id="rId217" Type="http://schemas.openxmlformats.org/officeDocument/2006/relationships/hyperlink" Target="https://kenpom.com/team.php?team=Florida+Atlantic" TargetMode="External"/><Relationship Id="rId564" Type="http://schemas.openxmlformats.org/officeDocument/2006/relationships/hyperlink" Target="https://kenpom.com/conf.php?c=MAAC" TargetMode="External"/><Relationship Id="rId424" Type="http://schemas.openxmlformats.org/officeDocument/2006/relationships/hyperlink" Target="https://kenpom.com/conf.php?c=MAC" TargetMode="External"/><Relationship Id="rId631" Type="http://schemas.openxmlformats.org/officeDocument/2006/relationships/hyperlink" Target="https://kenpom.com/team.php?team=Long+Beach+St." TargetMode="External"/><Relationship Id="rId729" Type="http://schemas.openxmlformats.org/officeDocument/2006/relationships/hyperlink" Target="https://kenpom.com/team.php?team=Coppin+St." TargetMode="External"/><Relationship Id="rId270" Type="http://schemas.openxmlformats.org/officeDocument/2006/relationships/hyperlink" Target="https://kenpom.com/conf.php?c=WCC" TargetMode="External"/><Relationship Id="rId65" Type="http://schemas.openxmlformats.org/officeDocument/2006/relationships/hyperlink" Target="https://kenpom.com/team.php?team=Louisville" TargetMode="External"/><Relationship Id="rId130" Type="http://schemas.openxmlformats.org/officeDocument/2006/relationships/hyperlink" Target="https://kenpom.com/conf.php?c=Amer" TargetMode="External"/><Relationship Id="rId368" Type="http://schemas.openxmlformats.org/officeDocument/2006/relationships/hyperlink" Target="https://kenpom.com/conf.php?c=SB" TargetMode="External"/><Relationship Id="rId575" Type="http://schemas.openxmlformats.org/officeDocument/2006/relationships/hyperlink" Target="https://kenpom.com/team.php?team=Tennessee+Tech" TargetMode="External"/><Relationship Id="rId228" Type="http://schemas.openxmlformats.org/officeDocument/2006/relationships/hyperlink" Target="https://kenpom.com/conf.php?c=A10" TargetMode="External"/><Relationship Id="rId435" Type="http://schemas.openxmlformats.org/officeDocument/2006/relationships/hyperlink" Target="https://kenpom.com/team.php?team=Nebraska+Omaha" TargetMode="External"/><Relationship Id="rId642" Type="http://schemas.openxmlformats.org/officeDocument/2006/relationships/hyperlink" Target="https://kenpom.com/conf.php?c=MAAC" TargetMode="External"/><Relationship Id="rId281" Type="http://schemas.openxmlformats.org/officeDocument/2006/relationships/hyperlink" Target="https://kenpom.com/team.php?team=UNC+Greensboro" TargetMode="External"/><Relationship Id="rId502" Type="http://schemas.openxmlformats.org/officeDocument/2006/relationships/hyperlink" Target="https://kenpom.com/conf.php?c=OVC" TargetMode="External"/><Relationship Id="rId76" Type="http://schemas.openxmlformats.org/officeDocument/2006/relationships/hyperlink" Target="https://kenpom.com/conf.php?c=BE" TargetMode="External"/><Relationship Id="rId141" Type="http://schemas.openxmlformats.org/officeDocument/2006/relationships/hyperlink" Target="https://kenpom.com/team.php?team=Yale" TargetMode="External"/><Relationship Id="rId379" Type="http://schemas.openxmlformats.org/officeDocument/2006/relationships/hyperlink" Target="https://kenpom.com/team.php?team=Seton+Hall" TargetMode="External"/><Relationship Id="rId586" Type="http://schemas.openxmlformats.org/officeDocument/2006/relationships/hyperlink" Target="https://kenpom.com/conf.php?c=PL" TargetMode="External"/><Relationship Id="rId7" Type="http://schemas.openxmlformats.org/officeDocument/2006/relationships/hyperlink" Target="https://kenpom.com/team.php?team=Auburn" TargetMode="External"/><Relationship Id="rId239" Type="http://schemas.openxmlformats.org/officeDocument/2006/relationships/hyperlink" Target="https://kenpom.com/team.php?team=CSUN" TargetMode="External"/><Relationship Id="rId446" Type="http://schemas.openxmlformats.org/officeDocument/2006/relationships/hyperlink" Target="https://kenpom.com/conf.php?c=MVC" TargetMode="External"/><Relationship Id="rId653" Type="http://schemas.openxmlformats.org/officeDocument/2006/relationships/hyperlink" Target="https://kenpom.com/team.php?team=Oral+Roberts" TargetMode="External"/><Relationship Id="rId292" Type="http://schemas.openxmlformats.org/officeDocument/2006/relationships/hyperlink" Target="https://kenpom.com/conf.php?c=WAC" TargetMode="External"/><Relationship Id="rId306" Type="http://schemas.openxmlformats.org/officeDocument/2006/relationships/hyperlink" Target="https://kenpom.com/conf.php?c=CAA" TargetMode="External"/><Relationship Id="rId87" Type="http://schemas.openxmlformats.org/officeDocument/2006/relationships/hyperlink" Target="https://kenpom.com/team.php?team=New+Mexico" TargetMode="External"/><Relationship Id="rId513" Type="http://schemas.openxmlformats.org/officeDocument/2006/relationships/hyperlink" Target="https://kenpom.com/team.php?team=Mount+St.+Mary%27s" TargetMode="External"/><Relationship Id="rId597" Type="http://schemas.openxmlformats.org/officeDocument/2006/relationships/hyperlink" Target="https://kenpom.com/team.php?team=Alabama+St." TargetMode="External"/><Relationship Id="rId720" Type="http://schemas.openxmlformats.org/officeDocument/2006/relationships/hyperlink" Target="https://kenpom.com/conf.php?c=MAAC" TargetMode="External"/><Relationship Id="rId152" Type="http://schemas.openxmlformats.org/officeDocument/2006/relationships/hyperlink" Target="https://kenpom.com/conf.php?c=A10" TargetMode="External"/><Relationship Id="rId457" Type="http://schemas.openxmlformats.org/officeDocument/2006/relationships/hyperlink" Target="https://kenpom.com/team.php?team=Youngstown+St." TargetMode="External"/><Relationship Id="rId664" Type="http://schemas.openxmlformats.org/officeDocument/2006/relationships/hyperlink" Target="https://kenpom.com/conf.php?c=OVC" TargetMode="External"/><Relationship Id="rId14" Type="http://schemas.openxmlformats.org/officeDocument/2006/relationships/hyperlink" Target="https://kenpom.com/conf.php?c=SEC" TargetMode="External"/><Relationship Id="rId317" Type="http://schemas.openxmlformats.org/officeDocument/2006/relationships/hyperlink" Target="https://kenpom.com/team.php?team=Duquesne" TargetMode="External"/><Relationship Id="rId524" Type="http://schemas.openxmlformats.org/officeDocument/2006/relationships/hyperlink" Target="https://kenpom.com/conf.php?c=PL" TargetMode="External"/><Relationship Id="rId731" Type="http://schemas.openxmlformats.org/officeDocument/2006/relationships/hyperlink" Target="https://kenpom.com/team.php?team=Arkansas+Pine+Bluff" TargetMode="External"/><Relationship Id="rId98" Type="http://schemas.openxmlformats.org/officeDocument/2006/relationships/hyperlink" Target="https://kenpom.com/conf.php?c=MWC" TargetMode="External"/><Relationship Id="rId163" Type="http://schemas.openxmlformats.org/officeDocument/2006/relationships/hyperlink" Target="https://kenpom.com/team.php?team=Providence" TargetMode="External"/><Relationship Id="rId370" Type="http://schemas.openxmlformats.org/officeDocument/2006/relationships/hyperlink" Target="https://kenpom.com/conf.php?c=BW" TargetMode="External"/><Relationship Id="rId230" Type="http://schemas.openxmlformats.org/officeDocument/2006/relationships/hyperlink" Target="https://kenpom.com/conf.php?c=B12" TargetMode="External"/><Relationship Id="rId468" Type="http://schemas.openxmlformats.org/officeDocument/2006/relationships/hyperlink" Target="https://kenpom.com/conf.php?c=ASun" TargetMode="External"/><Relationship Id="rId675" Type="http://schemas.openxmlformats.org/officeDocument/2006/relationships/hyperlink" Target="https://kenpom.com/team.php?team=West+Georgia" TargetMode="External"/><Relationship Id="rId25" Type="http://schemas.openxmlformats.org/officeDocument/2006/relationships/hyperlink" Target="https://kenpom.com/team.php?team=Iowa+St." TargetMode="External"/><Relationship Id="rId328" Type="http://schemas.openxmlformats.org/officeDocument/2006/relationships/hyperlink" Target="https://kenpom.com/conf.php?c=WAC" TargetMode="External"/><Relationship Id="rId535" Type="http://schemas.openxmlformats.org/officeDocument/2006/relationships/hyperlink" Target="https://kenpom.com/team.php?team=Tarleton+St." TargetMode="External"/><Relationship Id="rId174" Type="http://schemas.openxmlformats.org/officeDocument/2006/relationships/hyperlink" Target="https://kenpom.com/conf.php?c=BE" TargetMode="External"/><Relationship Id="rId381" Type="http://schemas.openxmlformats.org/officeDocument/2006/relationships/hyperlink" Target="https://kenpom.com/team.php?team=Oakland" TargetMode="External"/><Relationship Id="rId602" Type="http://schemas.openxmlformats.org/officeDocument/2006/relationships/hyperlink" Target="https://kenpom.com/conf.php?c=SB" TargetMode="External"/><Relationship Id="rId241" Type="http://schemas.openxmlformats.org/officeDocument/2006/relationships/hyperlink" Target="https://kenpom.com/team.php?team=DePaul" TargetMode="External"/><Relationship Id="rId479" Type="http://schemas.openxmlformats.org/officeDocument/2006/relationships/hyperlink" Target="https://kenpom.com/team.php?team=Siena" TargetMode="External"/><Relationship Id="rId686" Type="http://schemas.openxmlformats.org/officeDocument/2006/relationships/hyperlink" Target="https://kenpom.com/conf.php?c=SWAC" TargetMode="External"/><Relationship Id="rId36" Type="http://schemas.openxmlformats.org/officeDocument/2006/relationships/hyperlink" Target="https://kenpom.com/conf.php?c=B10" TargetMode="External"/><Relationship Id="rId339" Type="http://schemas.openxmlformats.org/officeDocument/2006/relationships/hyperlink" Target="https://kenpom.com/team.php?team=Texas+A%26M+Corpus+Chris" TargetMode="External"/><Relationship Id="rId546" Type="http://schemas.openxmlformats.org/officeDocument/2006/relationships/hyperlink" Target="https://kenpom.com/conf.php?c=Ivy" TargetMode="External"/><Relationship Id="rId101" Type="http://schemas.openxmlformats.org/officeDocument/2006/relationships/hyperlink" Target="https://kenpom.com/team.php?team=Arkansas" TargetMode="External"/><Relationship Id="rId185" Type="http://schemas.openxmlformats.org/officeDocument/2006/relationships/hyperlink" Target="https://kenpom.com/team.php?team=St.+Bonaventure" TargetMode="External"/><Relationship Id="rId406" Type="http://schemas.openxmlformats.org/officeDocument/2006/relationships/hyperlink" Target="https://kenpom.com/conf.php?c=ACC" TargetMode="External"/><Relationship Id="rId392" Type="http://schemas.openxmlformats.org/officeDocument/2006/relationships/hyperlink" Target="https://kenpom.com/conf.php?c=BSky" TargetMode="External"/><Relationship Id="rId613" Type="http://schemas.openxmlformats.org/officeDocument/2006/relationships/hyperlink" Target="https://kenpom.com/team.php?team=Eastern+Michigan" TargetMode="External"/><Relationship Id="rId697" Type="http://schemas.openxmlformats.org/officeDocument/2006/relationships/hyperlink" Target="https://kenpom.com/team.php?team=Central+Arkansas" TargetMode="External"/><Relationship Id="rId252" Type="http://schemas.openxmlformats.org/officeDocument/2006/relationships/hyperlink" Target="https://kenpom.com/conf.php?c=CUSA" TargetMode="External"/><Relationship Id="rId47" Type="http://schemas.openxmlformats.org/officeDocument/2006/relationships/hyperlink" Target="https://kenpom.com/team.php?team=Mississippi" TargetMode="External"/><Relationship Id="rId112" Type="http://schemas.openxmlformats.org/officeDocument/2006/relationships/hyperlink" Target="https://kenpom.com/conf.php?c=B10" TargetMode="External"/><Relationship Id="rId557" Type="http://schemas.openxmlformats.org/officeDocument/2006/relationships/hyperlink" Target="https://kenpom.com/team.php?team=Ball+St." TargetMode="External"/><Relationship Id="rId196" Type="http://schemas.openxmlformats.org/officeDocument/2006/relationships/hyperlink" Target="https://kenpom.com/conf.php?c=MVC" TargetMode="External"/><Relationship Id="rId417" Type="http://schemas.openxmlformats.org/officeDocument/2006/relationships/hyperlink" Target="https://kenpom.com/team.php?team=Lamar" TargetMode="External"/><Relationship Id="rId624" Type="http://schemas.openxmlformats.org/officeDocument/2006/relationships/hyperlink" Target="https://kenpom.com/conf.php?c=MAC" TargetMode="External"/><Relationship Id="rId263" Type="http://schemas.openxmlformats.org/officeDocument/2006/relationships/hyperlink" Target="https://kenpom.com/team.php?team=North+Alabama" TargetMode="External"/><Relationship Id="rId470" Type="http://schemas.openxmlformats.org/officeDocument/2006/relationships/hyperlink" Target="https://kenpom.com/conf.php?c=PL" TargetMode="External"/><Relationship Id="rId58" Type="http://schemas.openxmlformats.org/officeDocument/2006/relationships/hyperlink" Target="https://kenpom.com/conf.php?c=B10" TargetMode="External"/><Relationship Id="rId123" Type="http://schemas.openxmlformats.org/officeDocument/2006/relationships/hyperlink" Target="https://kenpom.com/team.php?team=USC" TargetMode="External"/><Relationship Id="rId330" Type="http://schemas.openxmlformats.org/officeDocument/2006/relationships/hyperlink" Target="https://kenpom.com/conf.php?c=ASun" TargetMode="External"/><Relationship Id="rId568" Type="http://schemas.openxmlformats.org/officeDocument/2006/relationships/hyperlink" Target="https://kenpom.com/conf.php?c=OVC" TargetMode="External"/><Relationship Id="rId428" Type="http://schemas.openxmlformats.org/officeDocument/2006/relationships/hyperlink" Target="https://kenpom.com/conf.php?c=Slnd" TargetMode="External"/><Relationship Id="rId635" Type="http://schemas.openxmlformats.org/officeDocument/2006/relationships/hyperlink" Target="https://kenpom.com/team.php?team=Louisiana" TargetMode="External"/><Relationship Id="rId274" Type="http://schemas.openxmlformats.org/officeDocument/2006/relationships/hyperlink" Target="https://kenpom.com/conf.php?c=SC" TargetMode="External"/><Relationship Id="rId481" Type="http://schemas.openxmlformats.org/officeDocument/2006/relationships/hyperlink" Target="https://kenpom.com/team.php?team=Charlotte" TargetMode="External"/><Relationship Id="rId702" Type="http://schemas.openxmlformats.org/officeDocument/2006/relationships/hyperlink" Target="https://kenpom.com/conf.php?c=MAC" TargetMode="External"/><Relationship Id="rId69" Type="http://schemas.openxmlformats.org/officeDocument/2006/relationships/hyperlink" Target="https://kenpom.com/team.php?team=Creighton" TargetMode="External"/><Relationship Id="rId134" Type="http://schemas.openxmlformats.org/officeDocument/2006/relationships/hyperlink" Target="https://kenpom.com/conf.php?c=MVC" TargetMode="External"/><Relationship Id="rId579" Type="http://schemas.openxmlformats.org/officeDocument/2006/relationships/hyperlink" Target="https://kenpom.com/team.php?team=VMI" TargetMode="External"/><Relationship Id="rId341" Type="http://schemas.openxmlformats.org/officeDocument/2006/relationships/hyperlink" Target="https://kenpom.com/team.php?team=Miami+OH" TargetMode="External"/><Relationship Id="rId439" Type="http://schemas.openxmlformats.org/officeDocument/2006/relationships/hyperlink" Target="https://kenpom.com/team.php?team=Portland+St." TargetMode="External"/><Relationship Id="rId646" Type="http://schemas.openxmlformats.org/officeDocument/2006/relationships/hyperlink" Target="https://kenpom.com/conf.php?c=BW" TargetMode="External"/><Relationship Id="rId201" Type="http://schemas.openxmlformats.org/officeDocument/2006/relationships/hyperlink" Target="https://kenpom.com/team.php?team=Samford" TargetMode="External"/><Relationship Id="rId285" Type="http://schemas.openxmlformats.org/officeDocument/2006/relationships/hyperlink" Target="https://kenpom.com/team.php?team=Purdue+Fort+Wayne" TargetMode="External"/><Relationship Id="rId506" Type="http://schemas.openxmlformats.org/officeDocument/2006/relationships/hyperlink" Target="https://kenpom.com/conf.php?c=BSky" TargetMode="External"/><Relationship Id="rId492" Type="http://schemas.openxmlformats.org/officeDocument/2006/relationships/hyperlink" Target="https://kenpom.com/conf.php?c=CUSA" TargetMode="External"/><Relationship Id="rId713" Type="http://schemas.openxmlformats.org/officeDocument/2006/relationships/hyperlink" Target="https://kenpom.com/team.php?team=Bellarmine" TargetMode="External"/><Relationship Id="rId145" Type="http://schemas.openxmlformats.org/officeDocument/2006/relationships/hyperlink" Target="https://kenpom.com/team.php?team=McNeese" TargetMode="External"/><Relationship Id="rId352" Type="http://schemas.openxmlformats.org/officeDocument/2006/relationships/hyperlink" Target="https://kenpom.com/conf.php?c=CAA" TargetMode="External"/><Relationship Id="rId212" Type="http://schemas.openxmlformats.org/officeDocument/2006/relationships/hyperlink" Target="https://kenpom.com/conf.php?c=SB" TargetMode="External"/><Relationship Id="rId657" Type="http://schemas.openxmlformats.org/officeDocument/2006/relationships/hyperlink" Target="https://kenpom.com/team.php?team=Detroit+Mercy" TargetMode="External"/><Relationship Id="rId296" Type="http://schemas.openxmlformats.org/officeDocument/2006/relationships/hyperlink" Target="https://kenpom.com/conf.php?c=A10" TargetMode="External"/><Relationship Id="rId517" Type="http://schemas.openxmlformats.org/officeDocument/2006/relationships/hyperlink" Target="https://kenpom.com/team.php?team=Colgate" TargetMode="External"/><Relationship Id="rId724" Type="http://schemas.openxmlformats.org/officeDocument/2006/relationships/hyperlink" Target="https://kenpom.com/conf.php?c=SC" TargetMode="External"/><Relationship Id="rId60" Type="http://schemas.openxmlformats.org/officeDocument/2006/relationships/hyperlink" Target="https://kenpom.com/conf.php?c=B10" TargetMode="External"/><Relationship Id="rId156" Type="http://schemas.openxmlformats.org/officeDocument/2006/relationships/hyperlink" Target="https://kenpom.com/conf.php?c=ACC" TargetMode="External"/><Relationship Id="rId363" Type="http://schemas.openxmlformats.org/officeDocument/2006/relationships/hyperlink" Target="https://kenpom.com/team.php?team=Radford" TargetMode="External"/><Relationship Id="rId570" Type="http://schemas.openxmlformats.org/officeDocument/2006/relationships/hyperlink" Target="https://kenpom.com/conf.php?c=BSth" TargetMode="External"/><Relationship Id="rId223" Type="http://schemas.openxmlformats.org/officeDocument/2006/relationships/hyperlink" Target="https://kenpom.com/team.php?team=South+Dakota+St." TargetMode="External"/><Relationship Id="rId430" Type="http://schemas.openxmlformats.org/officeDocument/2006/relationships/hyperlink" Target="https://kenpom.com/conf.php?c=MAC" TargetMode="External"/><Relationship Id="rId668" Type="http://schemas.openxmlformats.org/officeDocument/2006/relationships/hyperlink" Target="https://kenpom.com/conf.php?c=CAA" TargetMode="External"/><Relationship Id="rId18" Type="http://schemas.openxmlformats.org/officeDocument/2006/relationships/hyperlink" Target="https://kenpom.com/conf.php?c=SEC" TargetMode="External"/><Relationship Id="rId528" Type="http://schemas.openxmlformats.org/officeDocument/2006/relationships/hyperlink" Target="https://kenpom.com/conf.php?c=Slnd" TargetMode="External"/><Relationship Id="rId167" Type="http://schemas.openxmlformats.org/officeDocument/2006/relationships/hyperlink" Target="https://kenpom.com/team.php?team=Stanford" TargetMode="External"/><Relationship Id="rId374" Type="http://schemas.openxmlformats.org/officeDocument/2006/relationships/hyperlink" Target="https://kenpom.com/conf.php?c=SB" TargetMode="External"/><Relationship Id="rId581" Type="http://schemas.openxmlformats.org/officeDocument/2006/relationships/hyperlink" Target="https://kenpom.com/team.php?team=Saint+Peter%27s" TargetMode="External"/><Relationship Id="rId71" Type="http://schemas.openxmlformats.org/officeDocument/2006/relationships/hyperlink" Target="https://kenpom.com/team.php?team=Mississippi+St." TargetMode="External"/><Relationship Id="rId234" Type="http://schemas.openxmlformats.org/officeDocument/2006/relationships/hyperlink" Target="https://kenpom.com/conf.php?c=ACC" TargetMode="External"/><Relationship Id="rId679" Type="http://schemas.openxmlformats.org/officeDocument/2006/relationships/hyperlink" Target="https://kenpom.com/team.php?team=North+Carolina+A%26T" TargetMode="External"/><Relationship Id="rId2" Type="http://schemas.openxmlformats.org/officeDocument/2006/relationships/hyperlink" Target="https://kenpom.com/archive.php?d=2025-02-04&amp;s=TeamName" TargetMode="External"/><Relationship Id="rId29" Type="http://schemas.openxmlformats.org/officeDocument/2006/relationships/hyperlink" Target="https://kenpom.com/team.php?team=Arizona" TargetMode="External"/><Relationship Id="rId441" Type="http://schemas.openxmlformats.org/officeDocument/2006/relationships/hyperlink" Target="https://kenpom.com/team.php?team=South+Carolina+St." TargetMode="External"/><Relationship Id="rId539" Type="http://schemas.openxmlformats.org/officeDocument/2006/relationships/hyperlink" Target="https://kenpom.com/team.php?team=Presbyterian" TargetMode="External"/><Relationship Id="rId178" Type="http://schemas.openxmlformats.org/officeDocument/2006/relationships/hyperlink" Target="https://kenpom.com/conf.php?c=SB" TargetMode="External"/><Relationship Id="rId301" Type="http://schemas.openxmlformats.org/officeDocument/2006/relationships/hyperlink" Target="https://kenpom.com/team.php?team=Kent+St." TargetMode="External"/><Relationship Id="rId82" Type="http://schemas.openxmlformats.org/officeDocument/2006/relationships/hyperlink" Target="https://kenpom.com/conf.php?c=SEC" TargetMode="External"/><Relationship Id="rId385" Type="http://schemas.openxmlformats.org/officeDocument/2006/relationships/hyperlink" Target="https://kenpom.com/team.php?team=Quinnipiac" TargetMode="External"/><Relationship Id="rId592" Type="http://schemas.openxmlformats.org/officeDocument/2006/relationships/hyperlink" Target="https://kenpom.com/conf.php?c=OVC" TargetMode="External"/><Relationship Id="rId606" Type="http://schemas.openxmlformats.org/officeDocument/2006/relationships/hyperlink" Target="https://kenpom.com/conf.php?c=MWC" TargetMode="External"/><Relationship Id="rId245" Type="http://schemas.openxmlformats.org/officeDocument/2006/relationships/hyperlink" Target="https://kenpom.com/team.php?team=North+Dakota+St." TargetMode="External"/><Relationship Id="rId452" Type="http://schemas.openxmlformats.org/officeDocument/2006/relationships/hyperlink" Target="https://kenpom.com/conf.php?c=SC" TargetMode="External"/><Relationship Id="rId105" Type="http://schemas.openxmlformats.org/officeDocument/2006/relationships/hyperlink" Target="https://kenpom.com/team.php?team=Vanderbilt" TargetMode="External"/><Relationship Id="rId312" Type="http://schemas.openxmlformats.org/officeDocument/2006/relationships/hyperlink" Target="https://kenpom.com/conf.php?c=BW" TargetMode="External"/><Relationship Id="rId51" Type="http://schemas.openxmlformats.org/officeDocument/2006/relationships/hyperlink" Target="https://kenpom.com/team.php?team=Missouri" TargetMode="External"/><Relationship Id="rId93" Type="http://schemas.openxmlformats.org/officeDocument/2006/relationships/hyperlink" Target="https://kenpom.com/team.php?team=SMU" TargetMode="External"/><Relationship Id="rId189" Type="http://schemas.openxmlformats.org/officeDocument/2006/relationships/hyperlink" Target="https://kenpom.com/team.php?team=Washington" TargetMode="External"/><Relationship Id="rId396" Type="http://schemas.openxmlformats.org/officeDocument/2006/relationships/hyperlink" Target="https://kenpom.com/conf.php?c=MVC" TargetMode="External"/><Relationship Id="rId561" Type="http://schemas.openxmlformats.org/officeDocument/2006/relationships/hyperlink" Target="https://kenpom.com/team.php?team=Albany" TargetMode="External"/><Relationship Id="rId617" Type="http://schemas.openxmlformats.org/officeDocument/2006/relationships/hyperlink" Target="https://kenpom.com/team.php?team=Stonehill" TargetMode="External"/><Relationship Id="rId659" Type="http://schemas.openxmlformats.org/officeDocument/2006/relationships/hyperlink" Target="https://kenpom.com/team.php?team=Saint+Francis" TargetMode="External"/><Relationship Id="rId214" Type="http://schemas.openxmlformats.org/officeDocument/2006/relationships/hyperlink" Target="https://kenpom.com/conf.php?c=MVC" TargetMode="External"/><Relationship Id="rId256" Type="http://schemas.openxmlformats.org/officeDocument/2006/relationships/hyperlink" Target="https://kenpom.com/conf.php?c=CUSA" TargetMode="External"/><Relationship Id="rId298" Type="http://schemas.openxmlformats.org/officeDocument/2006/relationships/hyperlink" Target="https://kenpom.com/conf.php?c=Horz" TargetMode="External"/><Relationship Id="rId421" Type="http://schemas.openxmlformats.org/officeDocument/2006/relationships/hyperlink" Target="https://kenpom.com/team.php?team=Northeastern" TargetMode="External"/><Relationship Id="rId463" Type="http://schemas.openxmlformats.org/officeDocument/2006/relationships/hyperlink" Target="https://kenpom.com/team.php?team=Gardner+Webb" TargetMode="External"/><Relationship Id="rId519" Type="http://schemas.openxmlformats.org/officeDocument/2006/relationships/hyperlink" Target="https://kenpom.com/team.php?team=Georgia+Southern" TargetMode="External"/><Relationship Id="rId670" Type="http://schemas.openxmlformats.org/officeDocument/2006/relationships/hyperlink" Target="https://kenpom.com/conf.php?c=SWAC" TargetMode="External"/><Relationship Id="rId116" Type="http://schemas.openxmlformats.org/officeDocument/2006/relationships/hyperlink" Target="https://kenpom.com/conf.php?c=BE" TargetMode="External"/><Relationship Id="rId158" Type="http://schemas.openxmlformats.org/officeDocument/2006/relationships/hyperlink" Target="https://kenpom.com/conf.php?c=SEC" TargetMode="External"/><Relationship Id="rId323" Type="http://schemas.openxmlformats.org/officeDocument/2006/relationships/hyperlink" Target="https://kenpom.com/team.php?team=Furman" TargetMode="External"/><Relationship Id="rId530" Type="http://schemas.openxmlformats.org/officeDocument/2006/relationships/hyperlink" Target="https://kenpom.com/conf.php?c=SB" TargetMode="External"/><Relationship Id="rId726" Type="http://schemas.openxmlformats.org/officeDocument/2006/relationships/hyperlink" Target="https://kenpom.com/conf.php?c=MEAC" TargetMode="External"/><Relationship Id="rId20" Type="http://schemas.openxmlformats.org/officeDocument/2006/relationships/hyperlink" Target="https://kenpom.com/conf.php?c=B12" TargetMode="External"/><Relationship Id="rId62" Type="http://schemas.openxmlformats.org/officeDocument/2006/relationships/hyperlink" Target="https://kenpom.com/conf.php?c=ACC" TargetMode="External"/><Relationship Id="rId365" Type="http://schemas.openxmlformats.org/officeDocument/2006/relationships/hyperlink" Target="https://kenpom.com/team.php?team=Longwood" TargetMode="External"/><Relationship Id="rId572" Type="http://schemas.openxmlformats.org/officeDocument/2006/relationships/hyperlink" Target="https://kenpom.com/conf.php?c=MAAC" TargetMode="External"/><Relationship Id="rId628" Type="http://schemas.openxmlformats.org/officeDocument/2006/relationships/hyperlink" Target="https://kenpom.com/conf.php?c=PL" TargetMode="External"/><Relationship Id="rId225" Type="http://schemas.openxmlformats.org/officeDocument/2006/relationships/hyperlink" Target="https://kenpom.com/team.php?team=St.+Thomas" TargetMode="External"/><Relationship Id="rId267" Type="http://schemas.openxmlformats.org/officeDocument/2006/relationships/hyperlink" Target="https://kenpom.com/team.php?team=Wofford" TargetMode="External"/><Relationship Id="rId432" Type="http://schemas.openxmlformats.org/officeDocument/2006/relationships/hyperlink" Target="https://kenpom.com/conf.php?c=ASun" TargetMode="External"/><Relationship Id="rId474" Type="http://schemas.openxmlformats.org/officeDocument/2006/relationships/hyperlink" Target="https://kenpom.com/conf.php?c=MVC" TargetMode="External"/><Relationship Id="rId127" Type="http://schemas.openxmlformats.org/officeDocument/2006/relationships/hyperlink" Target="https://kenpom.com/team.php?team=UC+Irvine" TargetMode="External"/><Relationship Id="rId681" Type="http://schemas.openxmlformats.org/officeDocument/2006/relationships/hyperlink" Target="https://kenpom.com/team.php?team=Wagner" TargetMode="External"/><Relationship Id="rId31" Type="http://schemas.openxmlformats.org/officeDocument/2006/relationships/hyperlink" Target="https://kenpom.com/team.php?team=Illinois" TargetMode="External"/><Relationship Id="rId73" Type="http://schemas.openxmlformats.org/officeDocument/2006/relationships/hyperlink" Target="https://kenpom.com/team.php?team=Oklahoma" TargetMode="External"/><Relationship Id="rId169" Type="http://schemas.openxmlformats.org/officeDocument/2006/relationships/hyperlink" Target="https://kenpom.com/team.php?team=Notre+Dame" TargetMode="External"/><Relationship Id="rId334" Type="http://schemas.openxmlformats.org/officeDocument/2006/relationships/hyperlink" Target="https://kenpom.com/conf.php?c=MVC" TargetMode="External"/><Relationship Id="rId376" Type="http://schemas.openxmlformats.org/officeDocument/2006/relationships/hyperlink" Target="https://kenpom.com/conf.php?c=Slnd" TargetMode="External"/><Relationship Id="rId541" Type="http://schemas.openxmlformats.org/officeDocument/2006/relationships/hyperlink" Target="https://kenpom.com/team.php?team=Hampton" TargetMode="External"/><Relationship Id="rId583" Type="http://schemas.openxmlformats.org/officeDocument/2006/relationships/hyperlink" Target="https://kenpom.com/team.php?team=Lafayette" TargetMode="External"/><Relationship Id="rId639" Type="http://schemas.openxmlformats.org/officeDocument/2006/relationships/hyperlink" Target="https://kenpom.com/team.php?team=Fairleigh+Dickinson" TargetMode="External"/><Relationship Id="rId4" Type="http://schemas.openxmlformats.org/officeDocument/2006/relationships/hyperlink" Target="https://kenpom.com/archive.php?d=2025-02-04&amp;s=RankAdjOE" TargetMode="External"/><Relationship Id="rId180" Type="http://schemas.openxmlformats.org/officeDocument/2006/relationships/hyperlink" Target="https://kenpom.com/conf.php?c=MWC" TargetMode="External"/><Relationship Id="rId236" Type="http://schemas.openxmlformats.org/officeDocument/2006/relationships/hyperlink" Target="https://kenpom.com/conf.php?c=CUSA" TargetMode="External"/><Relationship Id="rId278" Type="http://schemas.openxmlformats.org/officeDocument/2006/relationships/hyperlink" Target="https://kenpom.com/conf.php?c=BSky" TargetMode="External"/><Relationship Id="rId401" Type="http://schemas.openxmlformats.org/officeDocument/2006/relationships/hyperlink" Target="https://kenpom.com/team.php?team=South+Florida" TargetMode="External"/><Relationship Id="rId443" Type="http://schemas.openxmlformats.org/officeDocument/2006/relationships/hyperlink" Target="https://kenpom.com/team.php?team=Eastern+Kentucky" TargetMode="External"/><Relationship Id="rId650" Type="http://schemas.openxmlformats.org/officeDocument/2006/relationships/hyperlink" Target="https://kenpom.com/conf.php?c=Horz" TargetMode="External"/><Relationship Id="rId303" Type="http://schemas.openxmlformats.org/officeDocument/2006/relationships/hyperlink" Target="https://kenpom.com/team.php?team=UC+Santa+Barbara" TargetMode="External"/><Relationship Id="rId485" Type="http://schemas.openxmlformats.org/officeDocument/2006/relationships/hyperlink" Target="https://kenpom.com/team.php?team=Cal+Poly" TargetMode="External"/><Relationship Id="rId692" Type="http://schemas.openxmlformats.org/officeDocument/2006/relationships/hyperlink" Target="https://kenpom.com/conf.php?c=OVC" TargetMode="External"/><Relationship Id="rId706" Type="http://schemas.openxmlformats.org/officeDocument/2006/relationships/hyperlink" Target="https://kenpom.com/conf.php?c=AE" TargetMode="External"/><Relationship Id="rId42" Type="http://schemas.openxmlformats.org/officeDocument/2006/relationships/hyperlink" Target="https://kenpom.com/conf.php?c=B10" TargetMode="External"/><Relationship Id="rId84" Type="http://schemas.openxmlformats.org/officeDocument/2006/relationships/hyperlink" Target="https://kenpom.com/conf.php?c=ACC" TargetMode="External"/><Relationship Id="rId138" Type="http://schemas.openxmlformats.org/officeDocument/2006/relationships/hyperlink" Target="https://kenpom.com/conf.php?c=WCC" TargetMode="External"/><Relationship Id="rId345" Type="http://schemas.openxmlformats.org/officeDocument/2006/relationships/hyperlink" Target="https://kenpom.com/team.php?team=Wyoming" TargetMode="External"/><Relationship Id="rId387" Type="http://schemas.openxmlformats.org/officeDocument/2006/relationships/hyperlink" Target="https://kenpom.com/team.php?team=Rice" TargetMode="External"/><Relationship Id="rId510" Type="http://schemas.openxmlformats.org/officeDocument/2006/relationships/hyperlink" Target="https://kenpom.com/conf.php?c=Horz" TargetMode="External"/><Relationship Id="rId552" Type="http://schemas.openxmlformats.org/officeDocument/2006/relationships/hyperlink" Target="https://kenpom.com/conf.php?c=AE" TargetMode="External"/><Relationship Id="rId594" Type="http://schemas.openxmlformats.org/officeDocument/2006/relationships/hyperlink" Target="https://kenpom.com/conf.php?c=SB" TargetMode="External"/><Relationship Id="rId608" Type="http://schemas.openxmlformats.org/officeDocument/2006/relationships/hyperlink" Target="https://kenpom.com/conf.php?c=MEAC" TargetMode="External"/><Relationship Id="rId191" Type="http://schemas.openxmlformats.org/officeDocument/2006/relationships/hyperlink" Target="https://kenpom.com/team.php?team=Akron" TargetMode="External"/><Relationship Id="rId205" Type="http://schemas.openxmlformats.org/officeDocument/2006/relationships/hyperlink" Target="https://kenpom.com/team.php?team=UNLV" TargetMode="External"/><Relationship Id="rId247" Type="http://schemas.openxmlformats.org/officeDocument/2006/relationships/hyperlink" Target="https://kenpom.com/team.php?team=Cornell" TargetMode="External"/><Relationship Id="rId412" Type="http://schemas.openxmlformats.org/officeDocument/2006/relationships/hyperlink" Target="https://kenpom.com/conf.php?c=BSth" TargetMode="External"/><Relationship Id="rId107" Type="http://schemas.openxmlformats.org/officeDocument/2006/relationships/hyperlink" Target="https://kenpom.com/team.php?team=Boise+St." TargetMode="External"/><Relationship Id="rId289" Type="http://schemas.openxmlformats.org/officeDocument/2006/relationships/hyperlink" Target="https://kenpom.com/team.php?team=South+Alabama" TargetMode="External"/><Relationship Id="rId454" Type="http://schemas.openxmlformats.org/officeDocument/2006/relationships/hyperlink" Target="https://kenpom.com/conf.php?c=Ivy" TargetMode="External"/><Relationship Id="rId496" Type="http://schemas.openxmlformats.org/officeDocument/2006/relationships/hyperlink" Target="https://kenpom.com/conf.php?c=CAA" TargetMode="External"/><Relationship Id="rId661" Type="http://schemas.openxmlformats.org/officeDocument/2006/relationships/hyperlink" Target="https://kenpom.com/team.php?team=Morgan+St." TargetMode="External"/><Relationship Id="rId717" Type="http://schemas.openxmlformats.org/officeDocument/2006/relationships/hyperlink" Target="https://kenpom.com/team.php?team=Chicago+St." TargetMode="External"/><Relationship Id="rId11" Type="http://schemas.openxmlformats.org/officeDocument/2006/relationships/hyperlink" Target="https://kenpom.com/team.php?team=Duke" TargetMode="External"/><Relationship Id="rId53" Type="http://schemas.openxmlformats.org/officeDocument/2006/relationships/hyperlink" Target="https://kenpom.com/team.php?team=Saint+Mary%27s" TargetMode="External"/><Relationship Id="rId149" Type="http://schemas.openxmlformats.org/officeDocument/2006/relationships/hyperlink" Target="https://kenpom.com/team.php?team=George+Mason" TargetMode="External"/><Relationship Id="rId314" Type="http://schemas.openxmlformats.org/officeDocument/2006/relationships/hyperlink" Target="https://kenpom.com/conf.php?c=CUSA" TargetMode="External"/><Relationship Id="rId356" Type="http://schemas.openxmlformats.org/officeDocument/2006/relationships/hyperlink" Target="https://kenpom.com/conf.php?c=A10" TargetMode="External"/><Relationship Id="rId398" Type="http://schemas.openxmlformats.org/officeDocument/2006/relationships/hyperlink" Target="https://kenpom.com/conf.php?c=ACC" TargetMode="External"/><Relationship Id="rId521" Type="http://schemas.openxmlformats.org/officeDocument/2006/relationships/hyperlink" Target="https://kenpom.com/team.php?team=Fresno+St." TargetMode="External"/><Relationship Id="rId563" Type="http://schemas.openxmlformats.org/officeDocument/2006/relationships/hyperlink" Target="https://kenpom.com/team.php?team=Iona" TargetMode="External"/><Relationship Id="rId619" Type="http://schemas.openxmlformats.org/officeDocument/2006/relationships/hyperlink" Target="https://kenpom.com/team.php?team=Delaware+St." TargetMode="External"/><Relationship Id="rId95" Type="http://schemas.openxmlformats.org/officeDocument/2006/relationships/hyperlink" Target="https://kenpom.com/team.php?team=Nebraska" TargetMode="External"/><Relationship Id="rId160" Type="http://schemas.openxmlformats.org/officeDocument/2006/relationships/hyperlink" Target="https://kenpom.com/conf.php?c=CUSA" TargetMode="External"/><Relationship Id="rId216" Type="http://schemas.openxmlformats.org/officeDocument/2006/relationships/hyperlink" Target="https://kenpom.com/conf.php?c=ACC" TargetMode="External"/><Relationship Id="rId423" Type="http://schemas.openxmlformats.org/officeDocument/2006/relationships/hyperlink" Target="https://kenpom.com/team.php?team=Toledo" TargetMode="External"/><Relationship Id="rId258" Type="http://schemas.openxmlformats.org/officeDocument/2006/relationships/hyperlink" Target="https://kenpom.com/conf.php?c=A10" TargetMode="External"/><Relationship Id="rId465" Type="http://schemas.openxmlformats.org/officeDocument/2006/relationships/hyperlink" Target="https://kenpom.com/team.php?team=Pepperdine" TargetMode="External"/><Relationship Id="rId630" Type="http://schemas.openxmlformats.org/officeDocument/2006/relationships/hyperlink" Target="https://kenpom.com/conf.php?c=NEC" TargetMode="External"/><Relationship Id="rId672" Type="http://schemas.openxmlformats.org/officeDocument/2006/relationships/hyperlink" Target="https://kenpom.com/conf.php?c=SB" TargetMode="External"/><Relationship Id="rId728" Type="http://schemas.openxmlformats.org/officeDocument/2006/relationships/hyperlink" Target="https://kenpom.com/conf.php?c=AE" TargetMode="External"/><Relationship Id="rId22" Type="http://schemas.openxmlformats.org/officeDocument/2006/relationships/hyperlink" Target="https://kenpom.com/conf.php?c=B10" TargetMode="External"/><Relationship Id="rId64" Type="http://schemas.openxmlformats.org/officeDocument/2006/relationships/hyperlink" Target="https://kenpom.com/conf.php?c=SEC" TargetMode="External"/><Relationship Id="rId118" Type="http://schemas.openxmlformats.org/officeDocument/2006/relationships/hyperlink" Target="https://kenpom.com/conf.php?c=BW" TargetMode="External"/><Relationship Id="rId325" Type="http://schemas.openxmlformats.org/officeDocument/2006/relationships/hyperlink" Target="https://kenpom.com/team.php?team=East+Carolina" TargetMode="External"/><Relationship Id="rId367" Type="http://schemas.openxmlformats.org/officeDocument/2006/relationships/hyperlink" Target="https://kenpom.com/team.php?team=Texas+St." TargetMode="External"/><Relationship Id="rId532" Type="http://schemas.openxmlformats.org/officeDocument/2006/relationships/hyperlink" Target="https://kenpom.com/conf.php?c=WAC" TargetMode="External"/><Relationship Id="rId574" Type="http://schemas.openxmlformats.org/officeDocument/2006/relationships/hyperlink" Target="https://kenpom.com/conf.php?c=CAA" TargetMode="External"/><Relationship Id="rId171" Type="http://schemas.openxmlformats.org/officeDocument/2006/relationships/hyperlink" Target="https://kenpom.com/team.php?team=TCU" TargetMode="External"/><Relationship Id="rId227" Type="http://schemas.openxmlformats.org/officeDocument/2006/relationships/hyperlink" Target="https://kenpom.com/team.php?team=Saint+Louis" TargetMode="External"/><Relationship Id="rId269" Type="http://schemas.openxmlformats.org/officeDocument/2006/relationships/hyperlink" Target="https://kenpom.com/team.php?team=Loyola+Marymount" TargetMode="External"/><Relationship Id="rId434" Type="http://schemas.openxmlformats.org/officeDocument/2006/relationships/hyperlink" Target="https://kenpom.com/conf.php?c=BSky" TargetMode="External"/><Relationship Id="rId476" Type="http://schemas.openxmlformats.org/officeDocument/2006/relationships/hyperlink" Target="https://kenpom.com/conf.php?c=Sum" TargetMode="External"/><Relationship Id="rId641" Type="http://schemas.openxmlformats.org/officeDocument/2006/relationships/hyperlink" Target="https://kenpom.com/team.php?team=Rider" TargetMode="External"/><Relationship Id="rId683" Type="http://schemas.openxmlformats.org/officeDocument/2006/relationships/hyperlink" Target="https://kenpom.com/team.php?team=Buffalo" TargetMode="External"/><Relationship Id="rId33" Type="http://schemas.openxmlformats.org/officeDocument/2006/relationships/hyperlink" Target="https://kenpom.com/team.php?team=Texas+A%26M" TargetMode="External"/><Relationship Id="rId129" Type="http://schemas.openxmlformats.org/officeDocument/2006/relationships/hyperlink" Target="https://kenpom.com/team.php?team=North+Texas" TargetMode="External"/><Relationship Id="rId280" Type="http://schemas.openxmlformats.org/officeDocument/2006/relationships/hyperlink" Target="https://kenpom.com/conf.php?c=SB" TargetMode="External"/><Relationship Id="rId336" Type="http://schemas.openxmlformats.org/officeDocument/2006/relationships/hyperlink" Target="https://kenpom.com/conf.php?c=MWC" TargetMode="External"/><Relationship Id="rId501" Type="http://schemas.openxmlformats.org/officeDocument/2006/relationships/hyperlink" Target="https://kenpom.com/team.php?team=Southeast+Missouri" TargetMode="External"/><Relationship Id="rId543" Type="http://schemas.openxmlformats.org/officeDocument/2006/relationships/hyperlink" Target="https://kenpom.com/team.php?team=Dartmouth" TargetMode="External"/><Relationship Id="rId75" Type="http://schemas.openxmlformats.org/officeDocument/2006/relationships/hyperlink" Target="https://kenpom.com/team.php?team=Connecticut" TargetMode="External"/><Relationship Id="rId140" Type="http://schemas.openxmlformats.org/officeDocument/2006/relationships/hyperlink" Target="https://kenpom.com/conf.php?c=B12" TargetMode="External"/><Relationship Id="rId182" Type="http://schemas.openxmlformats.org/officeDocument/2006/relationships/hyperlink" Target="https://kenpom.com/conf.php?c=A10" TargetMode="External"/><Relationship Id="rId378" Type="http://schemas.openxmlformats.org/officeDocument/2006/relationships/hyperlink" Target="https://kenpom.com/conf.php?c=MAAC" TargetMode="External"/><Relationship Id="rId403" Type="http://schemas.openxmlformats.org/officeDocument/2006/relationships/hyperlink" Target="https://kenpom.com/team.php?team=William+%26+Mary" TargetMode="External"/><Relationship Id="rId585" Type="http://schemas.openxmlformats.org/officeDocument/2006/relationships/hyperlink" Target="https://kenpom.com/team.php?team=Army" TargetMode="External"/><Relationship Id="rId6" Type="http://schemas.openxmlformats.org/officeDocument/2006/relationships/hyperlink" Target="https://kenpom.com/archive.php?d=2025-02-04&amp;s=RankAdjTempo" TargetMode="External"/><Relationship Id="rId238" Type="http://schemas.openxmlformats.org/officeDocument/2006/relationships/hyperlink" Target="https://kenpom.com/conf.php?c=CAA" TargetMode="External"/><Relationship Id="rId445" Type="http://schemas.openxmlformats.org/officeDocument/2006/relationships/hyperlink" Target="https://kenpom.com/team.php?team=Indiana+St." TargetMode="External"/><Relationship Id="rId487" Type="http://schemas.openxmlformats.org/officeDocument/2006/relationships/hyperlink" Target="https://kenpom.com/team.php?team=Abilene+Christian" TargetMode="External"/><Relationship Id="rId610" Type="http://schemas.openxmlformats.org/officeDocument/2006/relationships/hyperlink" Target="https://kenpom.com/conf.php?c=PL" TargetMode="External"/><Relationship Id="rId652" Type="http://schemas.openxmlformats.org/officeDocument/2006/relationships/hyperlink" Target="https://kenpom.com/conf.php?c=MAAC" TargetMode="External"/><Relationship Id="rId694" Type="http://schemas.openxmlformats.org/officeDocument/2006/relationships/hyperlink" Target="https://kenpom.com/conf.php?c=MAAC" TargetMode="External"/><Relationship Id="rId708" Type="http://schemas.openxmlformats.org/officeDocument/2006/relationships/hyperlink" Target="https://kenpom.com/conf.php?c=NEC" TargetMode="External"/><Relationship Id="rId291" Type="http://schemas.openxmlformats.org/officeDocument/2006/relationships/hyperlink" Target="https://kenpom.com/team.php?team=Utah+Valley" TargetMode="External"/><Relationship Id="rId305" Type="http://schemas.openxmlformats.org/officeDocument/2006/relationships/hyperlink" Target="https://kenpom.com/team.php?team=Charleston" TargetMode="External"/><Relationship Id="rId347" Type="http://schemas.openxmlformats.org/officeDocument/2006/relationships/hyperlink" Target="https://kenpom.com/team.php?team=UNC+Asheville" TargetMode="External"/><Relationship Id="rId512" Type="http://schemas.openxmlformats.org/officeDocument/2006/relationships/hyperlink" Target="https://kenpom.com/conf.php?c=Sum" TargetMode="External"/><Relationship Id="rId44" Type="http://schemas.openxmlformats.org/officeDocument/2006/relationships/hyperlink" Target="https://kenpom.com/conf.php?c=BE" TargetMode="External"/><Relationship Id="rId86" Type="http://schemas.openxmlformats.org/officeDocument/2006/relationships/hyperlink" Target="https://kenpom.com/conf.php?c=Amer" TargetMode="External"/><Relationship Id="rId151" Type="http://schemas.openxmlformats.org/officeDocument/2006/relationships/hyperlink" Target="https://kenpom.com/team.php?team=Dayton" TargetMode="External"/><Relationship Id="rId389" Type="http://schemas.openxmlformats.org/officeDocument/2006/relationships/hyperlink" Target="https://kenpom.com/team.php?team=Central+Connecticut" TargetMode="External"/><Relationship Id="rId554" Type="http://schemas.openxmlformats.org/officeDocument/2006/relationships/hyperlink" Target="https://kenpom.com/conf.php?c=Amer" TargetMode="External"/><Relationship Id="rId596" Type="http://schemas.openxmlformats.org/officeDocument/2006/relationships/hyperlink" Target="https://kenpom.com/conf.php?c=Ivy" TargetMode="External"/><Relationship Id="rId193" Type="http://schemas.openxmlformats.org/officeDocument/2006/relationships/hyperlink" Target="https://kenpom.com/team.php?team=Lipscomb" TargetMode="External"/><Relationship Id="rId207" Type="http://schemas.openxmlformats.org/officeDocument/2006/relationships/hyperlink" Target="https://kenpom.com/team.php?team=Colorado" TargetMode="External"/><Relationship Id="rId249" Type="http://schemas.openxmlformats.org/officeDocument/2006/relationships/hyperlink" Target="https://kenpom.com/team.php?team=Davidson" TargetMode="External"/><Relationship Id="rId414" Type="http://schemas.openxmlformats.org/officeDocument/2006/relationships/hyperlink" Target="https://kenpom.com/conf.php?c=A10" TargetMode="External"/><Relationship Id="rId456" Type="http://schemas.openxmlformats.org/officeDocument/2006/relationships/hyperlink" Target="https://kenpom.com/conf.php?c=BSky" TargetMode="External"/><Relationship Id="rId498" Type="http://schemas.openxmlformats.org/officeDocument/2006/relationships/hyperlink" Target="https://kenpom.com/conf.php?c=OVC" TargetMode="External"/><Relationship Id="rId621" Type="http://schemas.openxmlformats.org/officeDocument/2006/relationships/hyperlink" Target="https://kenpom.com/team.php?team=Portland" TargetMode="External"/><Relationship Id="rId663" Type="http://schemas.openxmlformats.org/officeDocument/2006/relationships/hyperlink" Target="https://kenpom.com/team.php?team=Eastern+Illinois" TargetMode="External"/><Relationship Id="rId13" Type="http://schemas.openxmlformats.org/officeDocument/2006/relationships/hyperlink" Target="https://kenpom.com/team.php?team=Tennessee" TargetMode="External"/><Relationship Id="rId109" Type="http://schemas.openxmlformats.org/officeDocument/2006/relationships/hyperlink" Target="https://kenpom.com/team.php?team=Penn+St." TargetMode="External"/><Relationship Id="rId260" Type="http://schemas.openxmlformats.org/officeDocument/2006/relationships/hyperlink" Target="https://kenpom.com/conf.php?c=Horz" TargetMode="External"/><Relationship Id="rId316" Type="http://schemas.openxmlformats.org/officeDocument/2006/relationships/hyperlink" Target="https://kenpom.com/conf.php?c=Amer" TargetMode="External"/><Relationship Id="rId523" Type="http://schemas.openxmlformats.org/officeDocument/2006/relationships/hyperlink" Target="https://kenpom.com/team.php?team=Navy" TargetMode="External"/><Relationship Id="rId719" Type="http://schemas.openxmlformats.org/officeDocument/2006/relationships/hyperlink" Target="https://kenpom.com/team.php?team=Canisius" TargetMode="External"/><Relationship Id="rId55" Type="http://schemas.openxmlformats.org/officeDocument/2006/relationships/hyperlink" Target="https://kenpom.com/team.php?team=Baylor" TargetMode="External"/><Relationship Id="rId97" Type="http://schemas.openxmlformats.org/officeDocument/2006/relationships/hyperlink" Target="https://kenpom.com/team.php?team=San+Diego+St." TargetMode="External"/><Relationship Id="rId120" Type="http://schemas.openxmlformats.org/officeDocument/2006/relationships/hyperlink" Target="https://kenpom.com/conf.php?c=B12" TargetMode="External"/><Relationship Id="rId358" Type="http://schemas.openxmlformats.org/officeDocument/2006/relationships/hyperlink" Target="https://kenpom.com/conf.php?c=CUSA" TargetMode="External"/><Relationship Id="rId565" Type="http://schemas.openxmlformats.org/officeDocument/2006/relationships/hyperlink" Target="https://kenpom.com/team.php?team=Texas+Southern" TargetMode="External"/><Relationship Id="rId730" Type="http://schemas.openxmlformats.org/officeDocument/2006/relationships/hyperlink" Target="https://kenpom.com/conf.php?c=MEAC" TargetMode="External"/><Relationship Id="rId162" Type="http://schemas.openxmlformats.org/officeDocument/2006/relationships/hyperlink" Target="https://kenpom.com/conf.php?c=SEC" TargetMode="External"/><Relationship Id="rId218" Type="http://schemas.openxmlformats.org/officeDocument/2006/relationships/hyperlink" Target="https://kenpom.com/conf.php?c=Amer" TargetMode="External"/><Relationship Id="rId425" Type="http://schemas.openxmlformats.org/officeDocument/2006/relationships/hyperlink" Target="https://kenpom.com/team.php?team=UTSA" TargetMode="External"/><Relationship Id="rId467" Type="http://schemas.openxmlformats.org/officeDocument/2006/relationships/hyperlink" Target="https://kenpom.com/team.php?team=North+Florida" TargetMode="External"/><Relationship Id="rId632" Type="http://schemas.openxmlformats.org/officeDocument/2006/relationships/hyperlink" Target="https://kenpom.com/conf.php?c=BW" TargetMode="External"/><Relationship Id="rId271" Type="http://schemas.openxmlformats.org/officeDocument/2006/relationships/hyperlink" Target="https://kenpom.com/team.php?team=Temple" TargetMode="External"/><Relationship Id="rId674" Type="http://schemas.openxmlformats.org/officeDocument/2006/relationships/hyperlink" Target="https://kenpom.com/conf.php?c=Sum" TargetMode="External"/><Relationship Id="rId24" Type="http://schemas.openxmlformats.org/officeDocument/2006/relationships/hyperlink" Target="https://kenpom.com/conf.php?c=B12" TargetMode="External"/><Relationship Id="rId66" Type="http://schemas.openxmlformats.org/officeDocument/2006/relationships/hyperlink" Target="https://kenpom.com/conf.php?c=ACC" TargetMode="External"/><Relationship Id="rId131" Type="http://schemas.openxmlformats.org/officeDocument/2006/relationships/hyperlink" Target="https://kenpom.com/team.php?team=Santa+Clara" TargetMode="External"/><Relationship Id="rId327" Type="http://schemas.openxmlformats.org/officeDocument/2006/relationships/hyperlink" Target="https://kenpom.com/team.php?team=Seattle" TargetMode="External"/><Relationship Id="rId369" Type="http://schemas.openxmlformats.org/officeDocument/2006/relationships/hyperlink" Target="https://kenpom.com/team.php?team=Hawaii" TargetMode="External"/><Relationship Id="rId534" Type="http://schemas.openxmlformats.org/officeDocument/2006/relationships/hyperlink" Target="https://kenpom.com/conf.php?c=SWAC" TargetMode="External"/><Relationship Id="rId576" Type="http://schemas.openxmlformats.org/officeDocument/2006/relationships/hyperlink" Target="https://kenpom.com/conf.php?c=OVC" TargetMode="External"/><Relationship Id="rId173" Type="http://schemas.openxmlformats.org/officeDocument/2006/relationships/hyperlink" Target="https://kenpom.com/team.php?team=Georgetown" TargetMode="External"/><Relationship Id="rId229" Type="http://schemas.openxmlformats.org/officeDocument/2006/relationships/hyperlink" Target="https://kenpom.com/team.php?team=Oklahoma+St." TargetMode="External"/><Relationship Id="rId380" Type="http://schemas.openxmlformats.org/officeDocument/2006/relationships/hyperlink" Target="https://kenpom.com/conf.php?c=BE" TargetMode="External"/><Relationship Id="rId436" Type="http://schemas.openxmlformats.org/officeDocument/2006/relationships/hyperlink" Target="https://kenpom.com/conf.php?c=Sum" TargetMode="External"/><Relationship Id="rId601" Type="http://schemas.openxmlformats.org/officeDocument/2006/relationships/hyperlink" Target="https://kenpom.com/team.php?team=Old+Dominion" TargetMode="External"/><Relationship Id="rId643" Type="http://schemas.openxmlformats.org/officeDocument/2006/relationships/hyperlink" Target="https://kenpom.com/team.php?team=Binghamton" TargetMode="External"/><Relationship Id="rId240" Type="http://schemas.openxmlformats.org/officeDocument/2006/relationships/hyperlink" Target="https://kenpom.com/conf.php?c=BW" TargetMode="External"/><Relationship Id="rId478" Type="http://schemas.openxmlformats.org/officeDocument/2006/relationships/hyperlink" Target="https://kenpom.com/conf.php?c=Slnd" TargetMode="External"/><Relationship Id="rId685" Type="http://schemas.openxmlformats.org/officeDocument/2006/relationships/hyperlink" Target="https://kenpom.com/team.php?team=Prairie+View+A%26M" TargetMode="External"/><Relationship Id="rId35" Type="http://schemas.openxmlformats.org/officeDocument/2006/relationships/hyperlink" Target="https://kenpom.com/team.php?team=Wisconsin" TargetMode="External"/><Relationship Id="rId77" Type="http://schemas.openxmlformats.org/officeDocument/2006/relationships/hyperlink" Target="https://kenpom.com/team.php?team=VCU" TargetMode="External"/><Relationship Id="rId100" Type="http://schemas.openxmlformats.org/officeDocument/2006/relationships/hyperlink" Target="https://kenpom.com/conf.php?c=BE" TargetMode="External"/><Relationship Id="rId282" Type="http://schemas.openxmlformats.org/officeDocument/2006/relationships/hyperlink" Target="https://kenpom.com/conf.php?c=SC" TargetMode="External"/><Relationship Id="rId338" Type="http://schemas.openxmlformats.org/officeDocument/2006/relationships/hyperlink" Target="https://kenpom.com/conf.php?c=CUSA" TargetMode="External"/><Relationship Id="rId503" Type="http://schemas.openxmlformats.org/officeDocument/2006/relationships/hyperlink" Target="https://kenpom.com/team.php?team=UMBC" TargetMode="External"/><Relationship Id="rId545" Type="http://schemas.openxmlformats.org/officeDocument/2006/relationships/hyperlink" Target="https://kenpom.com/team.php?team=Harvard" TargetMode="External"/><Relationship Id="rId587" Type="http://schemas.openxmlformats.org/officeDocument/2006/relationships/hyperlink" Target="https://kenpom.com/team.php?team=Austin+Peay" TargetMode="External"/><Relationship Id="rId710" Type="http://schemas.openxmlformats.org/officeDocument/2006/relationships/hyperlink" Target="https://kenpom.com/conf.php?c=SC" TargetMode="External"/><Relationship Id="rId8" Type="http://schemas.openxmlformats.org/officeDocument/2006/relationships/hyperlink" Target="https://kenpom.com/conf.php?c=SEC" TargetMode="External"/><Relationship Id="rId142" Type="http://schemas.openxmlformats.org/officeDocument/2006/relationships/hyperlink" Target="https://kenpom.com/conf.php?c=Ivy" TargetMode="External"/><Relationship Id="rId184" Type="http://schemas.openxmlformats.org/officeDocument/2006/relationships/hyperlink" Target="https://kenpom.com/conf.php?c=B12" TargetMode="External"/><Relationship Id="rId391" Type="http://schemas.openxmlformats.org/officeDocument/2006/relationships/hyperlink" Target="https://kenpom.com/team.php?team=Montana+St." TargetMode="External"/><Relationship Id="rId405" Type="http://schemas.openxmlformats.org/officeDocument/2006/relationships/hyperlink" Target="https://kenpom.com/team.php?team=Boston+College" TargetMode="External"/><Relationship Id="rId447" Type="http://schemas.openxmlformats.org/officeDocument/2006/relationships/hyperlink" Target="https://kenpom.com/team.php?team=Southern" TargetMode="External"/><Relationship Id="rId612" Type="http://schemas.openxmlformats.org/officeDocument/2006/relationships/hyperlink" Target="https://kenpom.com/conf.php?c=MAC" TargetMode="External"/><Relationship Id="rId251" Type="http://schemas.openxmlformats.org/officeDocument/2006/relationships/hyperlink" Target="https://kenpom.com/team.php?team=Middle+Tennessee" TargetMode="External"/><Relationship Id="rId489" Type="http://schemas.openxmlformats.org/officeDocument/2006/relationships/hyperlink" Target="https://kenpom.com/team.php?team=Cal+St.+Bakersfield" TargetMode="External"/><Relationship Id="rId654" Type="http://schemas.openxmlformats.org/officeDocument/2006/relationships/hyperlink" Target="https://kenpom.com/conf.php?c=Sum" TargetMode="External"/><Relationship Id="rId696" Type="http://schemas.openxmlformats.org/officeDocument/2006/relationships/hyperlink" Target="https://kenpom.com/conf.php?c=Horz" TargetMode="External"/><Relationship Id="rId46" Type="http://schemas.openxmlformats.org/officeDocument/2006/relationships/hyperlink" Target="https://kenpom.com/conf.php?c=B10" TargetMode="External"/><Relationship Id="rId293" Type="http://schemas.openxmlformats.org/officeDocument/2006/relationships/hyperlink" Target="https://kenpom.com/team.php?team=Florida+Gulf+Coast" TargetMode="External"/><Relationship Id="rId307" Type="http://schemas.openxmlformats.org/officeDocument/2006/relationships/hyperlink" Target="https://kenpom.com/team.php?team=James+Madison" TargetMode="External"/><Relationship Id="rId349" Type="http://schemas.openxmlformats.org/officeDocument/2006/relationships/hyperlink" Target="https://kenpom.com/team.php?team=Campbell" TargetMode="External"/><Relationship Id="rId514" Type="http://schemas.openxmlformats.org/officeDocument/2006/relationships/hyperlink" Target="https://kenpom.com/conf.php?c=MAAC" TargetMode="External"/><Relationship Id="rId556" Type="http://schemas.openxmlformats.org/officeDocument/2006/relationships/hyperlink" Target="https://kenpom.com/conf.php?c=PL" TargetMode="External"/><Relationship Id="rId721" Type="http://schemas.openxmlformats.org/officeDocument/2006/relationships/hyperlink" Target="https://kenpom.com/team.php?team=Alabama+A%26M" TargetMode="External"/><Relationship Id="rId88" Type="http://schemas.openxmlformats.org/officeDocument/2006/relationships/hyperlink" Target="https://kenpom.com/conf.php?c=MWC" TargetMode="External"/><Relationship Id="rId111" Type="http://schemas.openxmlformats.org/officeDocument/2006/relationships/hyperlink" Target="https://kenpom.com/team.php?team=Northwestern" TargetMode="External"/><Relationship Id="rId153" Type="http://schemas.openxmlformats.org/officeDocument/2006/relationships/hyperlink" Target="https://kenpom.com/team.php?team=Colorado+St." TargetMode="External"/><Relationship Id="rId195" Type="http://schemas.openxmlformats.org/officeDocument/2006/relationships/hyperlink" Target="https://kenpom.com/team.php?team=Bradley" TargetMode="External"/><Relationship Id="rId209" Type="http://schemas.openxmlformats.org/officeDocument/2006/relationships/hyperlink" Target="https://kenpom.com/team.php?team=Washington+St." TargetMode="External"/><Relationship Id="rId360" Type="http://schemas.openxmlformats.org/officeDocument/2006/relationships/hyperlink" Target="https://kenpom.com/conf.php?c=CAA" TargetMode="External"/><Relationship Id="rId416" Type="http://schemas.openxmlformats.org/officeDocument/2006/relationships/hyperlink" Target="https://kenpom.com/conf.php?c=OVC" TargetMode="External"/><Relationship Id="rId598" Type="http://schemas.openxmlformats.org/officeDocument/2006/relationships/hyperlink" Target="https://kenpom.com/conf.php?c=SWAC" TargetMode="External"/><Relationship Id="rId220" Type="http://schemas.openxmlformats.org/officeDocument/2006/relationships/hyperlink" Target="https://kenpom.com/conf.php?c=Amer" TargetMode="External"/><Relationship Id="rId458" Type="http://schemas.openxmlformats.org/officeDocument/2006/relationships/hyperlink" Target="https://kenpom.com/conf.php?c=Horz" TargetMode="External"/><Relationship Id="rId623" Type="http://schemas.openxmlformats.org/officeDocument/2006/relationships/hyperlink" Target="https://kenpom.com/team.php?team=Bowling+Green" TargetMode="External"/><Relationship Id="rId665" Type="http://schemas.openxmlformats.org/officeDocument/2006/relationships/hyperlink" Target="https://kenpom.com/team.php?team=East+Texas+A%26M" TargetMode="External"/><Relationship Id="rId15" Type="http://schemas.openxmlformats.org/officeDocument/2006/relationships/hyperlink" Target="https://kenpom.com/team.php?team=Florida" TargetMode="External"/><Relationship Id="rId57" Type="http://schemas.openxmlformats.org/officeDocument/2006/relationships/hyperlink" Target="https://kenpom.com/team.php?team=Ohio+St." TargetMode="External"/><Relationship Id="rId262" Type="http://schemas.openxmlformats.org/officeDocument/2006/relationships/hyperlink" Target="https://kenpom.com/conf.php?c=ACC" TargetMode="External"/><Relationship Id="rId318" Type="http://schemas.openxmlformats.org/officeDocument/2006/relationships/hyperlink" Target="https://kenpom.com/conf.php?c=A10" TargetMode="External"/><Relationship Id="rId525" Type="http://schemas.openxmlformats.org/officeDocument/2006/relationships/hyperlink" Target="https://kenpom.com/team.php?team=Incarnate+Word" TargetMode="External"/><Relationship Id="rId567" Type="http://schemas.openxmlformats.org/officeDocument/2006/relationships/hyperlink" Target="https://kenpom.com/team.php?team=Tennessee+St." TargetMode="External"/><Relationship Id="rId732" Type="http://schemas.openxmlformats.org/officeDocument/2006/relationships/hyperlink" Target="https://kenpom.com/conf.php?c=SWAC" TargetMode="External"/><Relationship Id="rId99" Type="http://schemas.openxmlformats.org/officeDocument/2006/relationships/hyperlink" Target="https://kenpom.com/team.php?team=Xavier" TargetMode="External"/><Relationship Id="rId122" Type="http://schemas.openxmlformats.org/officeDocument/2006/relationships/hyperlink" Target="https://kenpom.com/conf.php?c=B12" TargetMode="External"/><Relationship Id="rId164" Type="http://schemas.openxmlformats.org/officeDocument/2006/relationships/hyperlink" Target="https://kenpom.com/conf.php?c=BE" TargetMode="External"/><Relationship Id="rId371" Type="http://schemas.openxmlformats.org/officeDocument/2006/relationships/hyperlink" Target="https://kenpom.com/team.php?team=Robert+Morris" TargetMode="External"/><Relationship Id="rId427" Type="http://schemas.openxmlformats.org/officeDocument/2006/relationships/hyperlink" Target="https://kenpom.com/team.php?team=Southeastern+Louisiana" TargetMode="External"/><Relationship Id="rId469" Type="http://schemas.openxmlformats.org/officeDocument/2006/relationships/hyperlink" Target="https://kenpom.com/team.php?team=American" TargetMode="External"/><Relationship Id="rId634" Type="http://schemas.openxmlformats.org/officeDocument/2006/relationships/hyperlink" Target="https://kenpom.com/conf.php?c=PL" TargetMode="External"/><Relationship Id="rId676" Type="http://schemas.openxmlformats.org/officeDocument/2006/relationships/hyperlink" Target="https://kenpom.com/conf.php?c=ASun" TargetMode="External"/><Relationship Id="rId26" Type="http://schemas.openxmlformats.org/officeDocument/2006/relationships/hyperlink" Target="https://kenpom.com/conf.php?c=B12" TargetMode="External"/><Relationship Id="rId231" Type="http://schemas.openxmlformats.org/officeDocument/2006/relationships/hyperlink" Target="https://kenpom.com/team.php?team=Western+Kentucky" TargetMode="External"/><Relationship Id="rId273" Type="http://schemas.openxmlformats.org/officeDocument/2006/relationships/hyperlink" Target="https://kenpom.com/team.php?team=East+Tennessee+St." TargetMode="External"/><Relationship Id="rId329" Type="http://schemas.openxmlformats.org/officeDocument/2006/relationships/hyperlink" Target="https://kenpom.com/team.php?team=Jacksonville" TargetMode="External"/><Relationship Id="rId480" Type="http://schemas.openxmlformats.org/officeDocument/2006/relationships/hyperlink" Target="https://kenpom.com/conf.php?c=MAAC" TargetMode="External"/><Relationship Id="rId536" Type="http://schemas.openxmlformats.org/officeDocument/2006/relationships/hyperlink" Target="https://kenpom.com/conf.php?c=WAC" TargetMode="External"/><Relationship Id="rId701" Type="http://schemas.openxmlformats.org/officeDocument/2006/relationships/hyperlink" Target="https://kenpom.com/team.php?team=Northern+Illinois" TargetMode="External"/><Relationship Id="rId68" Type="http://schemas.openxmlformats.org/officeDocument/2006/relationships/hyperlink" Target="https://kenpom.com/conf.php?c=B12" TargetMode="External"/><Relationship Id="rId133" Type="http://schemas.openxmlformats.org/officeDocument/2006/relationships/hyperlink" Target="https://kenpom.com/team.php?team=Drake" TargetMode="External"/><Relationship Id="rId175" Type="http://schemas.openxmlformats.org/officeDocument/2006/relationships/hyperlink" Target="https://kenpom.com/team.php?team=Florida+St." TargetMode="External"/><Relationship Id="rId340" Type="http://schemas.openxmlformats.org/officeDocument/2006/relationships/hyperlink" Target="https://kenpom.com/conf.php?c=Slnd" TargetMode="External"/><Relationship Id="rId578" Type="http://schemas.openxmlformats.org/officeDocument/2006/relationships/hyperlink" Target="https://kenpom.com/conf.php?c=OVC" TargetMode="External"/><Relationship Id="rId200" Type="http://schemas.openxmlformats.org/officeDocument/2006/relationships/hyperlink" Target="https://kenpom.com/conf.php?c=BSth" TargetMode="External"/><Relationship Id="rId382" Type="http://schemas.openxmlformats.org/officeDocument/2006/relationships/hyperlink" Target="https://kenpom.com/conf.php?c=Horz" TargetMode="External"/><Relationship Id="rId438" Type="http://schemas.openxmlformats.org/officeDocument/2006/relationships/hyperlink" Target="https://kenpom.com/conf.php?c=MAAC" TargetMode="External"/><Relationship Id="rId603" Type="http://schemas.openxmlformats.org/officeDocument/2006/relationships/hyperlink" Target="https://kenpom.com/team.php?team=Weber+St." TargetMode="External"/><Relationship Id="rId645" Type="http://schemas.openxmlformats.org/officeDocument/2006/relationships/hyperlink" Target="https://kenpom.com/team.php?team=Cal+St.+Fullerton" TargetMode="External"/><Relationship Id="rId687" Type="http://schemas.openxmlformats.org/officeDocument/2006/relationships/hyperlink" Target="https://kenpom.com/team.php?team=Stetson" TargetMode="External"/><Relationship Id="rId242" Type="http://schemas.openxmlformats.org/officeDocument/2006/relationships/hyperlink" Target="https://kenpom.com/conf.php?c=BE" TargetMode="External"/><Relationship Id="rId284" Type="http://schemas.openxmlformats.org/officeDocument/2006/relationships/hyperlink" Target="https://kenpom.com/conf.php?c=MVC" TargetMode="External"/><Relationship Id="rId491" Type="http://schemas.openxmlformats.org/officeDocument/2006/relationships/hyperlink" Target="https://kenpom.com/team.php?team=FIU" TargetMode="External"/><Relationship Id="rId505" Type="http://schemas.openxmlformats.org/officeDocument/2006/relationships/hyperlink" Target="https://kenpom.com/team.php?team=Idaho" TargetMode="External"/><Relationship Id="rId712" Type="http://schemas.openxmlformats.org/officeDocument/2006/relationships/hyperlink" Target="https://kenpom.com/conf.php?c=NEC" TargetMode="External"/><Relationship Id="rId37" Type="http://schemas.openxmlformats.org/officeDocument/2006/relationships/hyperlink" Target="https://kenpom.com/team.php?team=St.+John%27s" TargetMode="External"/><Relationship Id="rId79" Type="http://schemas.openxmlformats.org/officeDocument/2006/relationships/hyperlink" Target="https://kenpom.com/team.php?team=Oregon" TargetMode="External"/><Relationship Id="rId102" Type="http://schemas.openxmlformats.org/officeDocument/2006/relationships/hyperlink" Target="https://kenpom.com/conf.php?c=SEC" TargetMode="External"/><Relationship Id="rId144" Type="http://schemas.openxmlformats.org/officeDocument/2006/relationships/hyperlink" Target="https://kenpom.com/conf.php?c=WCC" TargetMode="External"/><Relationship Id="rId547" Type="http://schemas.openxmlformats.org/officeDocument/2006/relationships/hyperlink" Target="https://kenpom.com/team.php?team=Houston+Christian" TargetMode="External"/><Relationship Id="rId589" Type="http://schemas.openxmlformats.org/officeDocument/2006/relationships/hyperlink" Target="https://kenpom.com/team.php?team=San+Diego" TargetMode="External"/><Relationship Id="rId90" Type="http://schemas.openxmlformats.org/officeDocument/2006/relationships/hyperlink" Target="https://kenpom.com/conf.php?c=ACC" TargetMode="External"/><Relationship Id="rId186" Type="http://schemas.openxmlformats.org/officeDocument/2006/relationships/hyperlink" Target="https://kenpom.com/conf.php?c=A10" TargetMode="External"/><Relationship Id="rId351" Type="http://schemas.openxmlformats.org/officeDocument/2006/relationships/hyperlink" Target="https://kenpom.com/team.php?team=Towson" TargetMode="External"/><Relationship Id="rId393" Type="http://schemas.openxmlformats.org/officeDocument/2006/relationships/hyperlink" Target="https://kenpom.com/team.php?team=La+Salle" TargetMode="External"/><Relationship Id="rId407" Type="http://schemas.openxmlformats.org/officeDocument/2006/relationships/hyperlink" Target="https://kenpom.com/team.php?team=UT+Arlington" TargetMode="External"/><Relationship Id="rId449" Type="http://schemas.openxmlformats.org/officeDocument/2006/relationships/hyperlink" Target="https://kenpom.com/team.php?team=Valparaiso" TargetMode="External"/><Relationship Id="rId614" Type="http://schemas.openxmlformats.org/officeDocument/2006/relationships/hyperlink" Target="https://kenpom.com/conf.php?c=MAC" TargetMode="External"/><Relationship Id="rId656" Type="http://schemas.openxmlformats.org/officeDocument/2006/relationships/hyperlink" Target="https://kenpom.com/conf.php?c=OVC" TargetMode="External"/><Relationship Id="rId211" Type="http://schemas.openxmlformats.org/officeDocument/2006/relationships/hyperlink" Target="https://kenpom.com/team.php?team=Troy" TargetMode="External"/><Relationship Id="rId253" Type="http://schemas.openxmlformats.org/officeDocument/2006/relationships/hyperlink" Target="https://kenpom.com/team.php?team=Illinois+Chicago" TargetMode="External"/><Relationship Id="rId295" Type="http://schemas.openxmlformats.org/officeDocument/2006/relationships/hyperlink" Target="https://kenpom.com/team.php?team=Loyola+Chicago" TargetMode="External"/><Relationship Id="rId309" Type="http://schemas.openxmlformats.org/officeDocument/2006/relationships/hyperlink" Target="https://kenpom.com/team.php?team=Wichita+St." TargetMode="External"/><Relationship Id="rId460" Type="http://schemas.openxmlformats.org/officeDocument/2006/relationships/hyperlink" Target="https://kenpom.com/conf.php?c=BW" TargetMode="External"/><Relationship Id="rId516" Type="http://schemas.openxmlformats.org/officeDocument/2006/relationships/hyperlink" Target="https://kenpom.com/conf.php?c=MAAC" TargetMode="External"/><Relationship Id="rId698" Type="http://schemas.openxmlformats.org/officeDocument/2006/relationships/hyperlink" Target="https://kenpom.com/conf.php?c=ASun" TargetMode="External"/><Relationship Id="rId48" Type="http://schemas.openxmlformats.org/officeDocument/2006/relationships/hyperlink" Target="https://kenpom.com/conf.php?c=SEC" TargetMode="External"/><Relationship Id="rId113" Type="http://schemas.openxmlformats.org/officeDocument/2006/relationships/hyperlink" Target="https://kenpom.com/team.php?team=Indiana" TargetMode="External"/><Relationship Id="rId320" Type="http://schemas.openxmlformats.org/officeDocument/2006/relationships/hyperlink" Target="https://kenpom.com/conf.php?c=WAC" TargetMode="External"/><Relationship Id="rId558" Type="http://schemas.openxmlformats.org/officeDocument/2006/relationships/hyperlink" Target="https://kenpom.com/conf.php?c=MAC" TargetMode="External"/><Relationship Id="rId723" Type="http://schemas.openxmlformats.org/officeDocument/2006/relationships/hyperlink" Target="https://kenpom.com/team.php?team=The+Citadel" TargetMode="External"/><Relationship Id="rId155" Type="http://schemas.openxmlformats.org/officeDocument/2006/relationships/hyperlink" Target="https://kenpom.com/team.php?team=Wake+Forest" TargetMode="External"/><Relationship Id="rId197" Type="http://schemas.openxmlformats.org/officeDocument/2006/relationships/hyperlink" Target="https://kenpom.com/team.php?team=Minnesota" TargetMode="External"/><Relationship Id="rId362" Type="http://schemas.openxmlformats.org/officeDocument/2006/relationships/hyperlink" Target="https://kenpom.com/conf.php?c=MAC" TargetMode="External"/><Relationship Id="rId418" Type="http://schemas.openxmlformats.org/officeDocument/2006/relationships/hyperlink" Target="https://kenpom.com/conf.php?c=Slnd" TargetMode="External"/><Relationship Id="rId625" Type="http://schemas.openxmlformats.org/officeDocument/2006/relationships/hyperlink" Target="https://kenpom.com/team.php?team=Howard" TargetMode="External"/><Relationship Id="rId222" Type="http://schemas.openxmlformats.org/officeDocument/2006/relationships/hyperlink" Target="https://kenpom.com/conf.php?c=ACC" TargetMode="External"/><Relationship Id="rId264" Type="http://schemas.openxmlformats.org/officeDocument/2006/relationships/hyperlink" Target="https://kenpom.com/conf.php?c=ASun" TargetMode="External"/><Relationship Id="rId471" Type="http://schemas.openxmlformats.org/officeDocument/2006/relationships/hyperlink" Target="https://kenpom.com/team.php?team=Richmond" TargetMode="External"/><Relationship Id="rId667" Type="http://schemas.openxmlformats.org/officeDocument/2006/relationships/hyperlink" Target="https://kenpom.com/team.php?team=Stony+Brook" TargetMode="External"/><Relationship Id="rId17" Type="http://schemas.openxmlformats.org/officeDocument/2006/relationships/hyperlink" Target="https://kenpom.com/team.php?team=Alabama" TargetMode="External"/><Relationship Id="rId59" Type="http://schemas.openxmlformats.org/officeDocument/2006/relationships/hyperlink" Target="https://kenpom.com/team.php?team=UCLA" TargetMode="External"/><Relationship Id="rId124" Type="http://schemas.openxmlformats.org/officeDocument/2006/relationships/hyperlink" Target="https://kenpom.com/conf.php?c=B10" TargetMode="External"/><Relationship Id="rId527" Type="http://schemas.openxmlformats.org/officeDocument/2006/relationships/hyperlink" Target="https://kenpom.com/team.php?team=Northwestern+St." TargetMode="External"/><Relationship Id="rId569" Type="http://schemas.openxmlformats.org/officeDocument/2006/relationships/hyperlink" Target="https://kenpom.com/team.php?team=Charleston+Southern" TargetMode="External"/><Relationship Id="rId734" Type="http://schemas.openxmlformats.org/officeDocument/2006/relationships/hyperlink" Target="https://kenpom.com/conf.php?c=SWAC" TargetMode="External"/><Relationship Id="rId70" Type="http://schemas.openxmlformats.org/officeDocument/2006/relationships/hyperlink" Target="https://kenpom.com/conf.php?c=BE" TargetMode="External"/><Relationship Id="rId166" Type="http://schemas.openxmlformats.org/officeDocument/2006/relationships/hyperlink" Target="https://kenpom.com/conf.php?c=BE" TargetMode="External"/><Relationship Id="rId331" Type="http://schemas.openxmlformats.org/officeDocument/2006/relationships/hyperlink" Target="https://kenpom.com/team.php?team=Elon" TargetMode="External"/><Relationship Id="rId373" Type="http://schemas.openxmlformats.org/officeDocument/2006/relationships/hyperlink" Target="https://kenpom.com/team.php?team=Marshall" TargetMode="External"/><Relationship Id="rId429" Type="http://schemas.openxmlformats.org/officeDocument/2006/relationships/hyperlink" Target="https://kenpom.com/team.php?team=Central+Michigan" TargetMode="External"/><Relationship Id="rId580" Type="http://schemas.openxmlformats.org/officeDocument/2006/relationships/hyperlink" Target="https://kenpom.com/conf.php?c=SC" TargetMode="External"/><Relationship Id="rId636" Type="http://schemas.openxmlformats.org/officeDocument/2006/relationships/hyperlink" Target="https://kenpom.com/conf.php?c=SB" TargetMode="External"/><Relationship Id="rId1" Type="http://schemas.openxmlformats.org/officeDocument/2006/relationships/hyperlink" Target="https://kenpom.com/archive.php?d=2025-02-04" TargetMode="External"/><Relationship Id="rId233" Type="http://schemas.openxmlformats.org/officeDocument/2006/relationships/hyperlink" Target="https://kenpom.com/team.php?team=Syracuse" TargetMode="External"/><Relationship Id="rId440" Type="http://schemas.openxmlformats.org/officeDocument/2006/relationships/hyperlink" Target="https://kenpom.com/conf.php?c=BSky" TargetMode="External"/><Relationship Id="rId678" Type="http://schemas.openxmlformats.org/officeDocument/2006/relationships/hyperlink" Target="https://kenpom.com/conf.php?c=SWAC" TargetMode="External"/><Relationship Id="rId28" Type="http://schemas.openxmlformats.org/officeDocument/2006/relationships/hyperlink" Target="https://kenpom.com/conf.php?c=WCC" TargetMode="External"/><Relationship Id="rId275" Type="http://schemas.openxmlformats.org/officeDocument/2006/relationships/hyperlink" Target="https://kenpom.com/team.php?team=Chattanooga" TargetMode="External"/><Relationship Id="rId300" Type="http://schemas.openxmlformats.org/officeDocument/2006/relationships/hyperlink" Target="https://kenpom.com/conf.php?c=MVC" TargetMode="External"/><Relationship Id="rId482" Type="http://schemas.openxmlformats.org/officeDocument/2006/relationships/hyperlink" Target="https://kenpom.com/conf.php?c=Amer" TargetMode="External"/><Relationship Id="rId538" Type="http://schemas.openxmlformats.org/officeDocument/2006/relationships/hyperlink" Target="https://kenpom.com/conf.php?c=SWAC" TargetMode="External"/><Relationship Id="rId703" Type="http://schemas.openxmlformats.org/officeDocument/2006/relationships/hyperlink" Target="https://kenpom.com/team.php?team=Sacramento+St." TargetMode="External"/><Relationship Id="rId81" Type="http://schemas.openxmlformats.org/officeDocument/2006/relationships/hyperlink" Target="https://kenpom.com/team.php?team=Georgia" TargetMode="External"/><Relationship Id="rId135" Type="http://schemas.openxmlformats.org/officeDocument/2006/relationships/hyperlink" Target="https://kenpom.com/team.php?team=Iowa" TargetMode="External"/><Relationship Id="rId177" Type="http://schemas.openxmlformats.org/officeDocument/2006/relationships/hyperlink" Target="https://kenpom.com/team.php?team=Arkansas+St." TargetMode="External"/><Relationship Id="rId342" Type="http://schemas.openxmlformats.org/officeDocument/2006/relationships/hyperlink" Target="https://kenpom.com/conf.php?c=MAC" TargetMode="External"/><Relationship Id="rId384" Type="http://schemas.openxmlformats.org/officeDocument/2006/relationships/hyperlink" Target="https://kenpom.com/conf.php?c=Horz" TargetMode="External"/><Relationship Id="rId591" Type="http://schemas.openxmlformats.org/officeDocument/2006/relationships/hyperlink" Target="https://kenpom.com/team.php?team=Tennessee+Martin" TargetMode="External"/><Relationship Id="rId605" Type="http://schemas.openxmlformats.org/officeDocument/2006/relationships/hyperlink" Target="https://kenpom.com/team.php?team=Air+Force" TargetMode="External"/><Relationship Id="rId202" Type="http://schemas.openxmlformats.org/officeDocument/2006/relationships/hyperlink" Target="https://kenpom.com/conf.php?c=SC" TargetMode="External"/><Relationship Id="rId244" Type="http://schemas.openxmlformats.org/officeDocument/2006/relationships/hyperlink" Target="https://kenpom.com/conf.php?c=A10" TargetMode="External"/><Relationship Id="rId647" Type="http://schemas.openxmlformats.org/officeDocument/2006/relationships/hyperlink" Target="https://kenpom.com/team.php?team=Alcorn+St." TargetMode="External"/><Relationship Id="rId689" Type="http://schemas.openxmlformats.org/officeDocument/2006/relationships/hyperlink" Target="https://kenpom.com/team.php?team=New+Orleans" TargetMode="External"/><Relationship Id="rId39" Type="http://schemas.openxmlformats.org/officeDocument/2006/relationships/hyperlink" Target="https://kenpom.com/team.php?team=Michigan+St." TargetMode="External"/><Relationship Id="rId286" Type="http://schemas.openxmlformats.org/officeDocument/2006/relationships/hyperlink" Target="https://kenpom.com/conf.php?c=Horz" TargetMode="External"/><Relationship Id="rId451" Type="http://schemas.openxmlformats.org/officeDocument/2006/relationships/hyperlink" Target="https://kenpom.com/team.php?team=Mercer" TargetMode="External"/><Relationship Id="rId493" Type="http://schemas.openxmlformats.org/officeDocument/2006/relationships/hyperlink" Target="https://kenpom.com/team.php?team=Eastern+Washington" TargetMode="External"/><Relationship Id="rId507" Type="http://schemas.openxmlformats.org/officeDocument/2006/relationships/hyperlink" Target="https://kenpom.com/team.php?team=Bucknell" TargetMode="External"/><Relationship Id="rId549" Type="http://schemas.openxmlformats.org/officeDocument/2006/relationships/hyperlink" Target="https://kenpom.com/team.php?team=North+Dakota" TargetMode="External"/><Relationship Id="rId714" Type="http://schemas.openxmlformats.org/officeDocument/2006/relationships/hyperlink" Target="https://kenpom.com/conf.php?c=ASun" TargetMode="External"/><Relationship Id="rId50" Type="http://schemas.openxmlformats.org/officeDocument/2006/relationships/hyperlink" Target="https://kenpom.com/conf.php?c=SEC" TargetMode="External"/><Relationship Id="rId104" Type="http://schemas.openxmlformats.org/officeDocument/2006/relationships/hyperlink" Target="https://kenpom.com/conf.php?c=MWC" TargetMode="External"/><Relationship Id="rId146" Type="http://schemas.openxmlformats.org/officeDocument/2006/relationships/hyperlink" Target="https://kenpom.com/conf.php?c=Slnd" TargetMode="External"/><Relationship Id="rId188" Type="http://schemas.openxmlformats.org/officeDocument/2006/relationships/hyperlink" Target="https://kenpom.com/conf.php?c=WAC" TargetMode="External"/><Relationship Id="rId311" Type="http://schemas.openxmlformats.org/officeDocument/2006/relationships/hyperlink" Target="https://kenpom.com/team.php?team=UC+Riverside" TargetMode="External"/><Relationship Id="rId353" Type="http://schemas.openxmlformats.org/officeDocument/2006/relationships/hyperlink" Target="https://kenpom.com/team.php?team=Norfolk+St." TargetMode="External"/><Relationship Id="rId395" Type="http://schemas.openxmlformats.org/officeDocument/2006/relationships/hyperlink" Target="https://kenpom.com/team.php?team=Southern+Illinois" TargetMode="External"/><Relationship Id="rId409" Type="http://schemas.openxmlformats.org/officeDocument/2006/relationships/hyperlink" Target="https://kenpom.com/team.php?team=Drexel" TargetMode="External"/><Relationship Id="rId560" Type="http://schemas.openxmlformats.org/officeDocument/2006/relationships/hyperlink" Target="https://kenpom.com/conf.php?c=Slnd" TargetMode="External"/><Relationship Id="rId92" Type="http://schemas.openxmlformats.org/officeDocument/2006/relationships/hyperlink" Target="https://kenpom.com/conf.php?c=B12" TargetMode="External"/><Relationship Id="rId213" Type="http://schemas.openxmlformats.org/officeDocument/2006/relationships/hyperlink" Target="https://kenpom.com/team.php?team=Northern+Iowa" TargetMode="External"/><Relationship Id="rId420" Type="http://schemas.openxmlformats.org/officeDocument/2006/relationships/hyperlink" Target="https://kenpom.com/conf.php?c=AE" TargetMode="External"/><Relationship Id="rId616" Type="http://schemas.openxmlformats.org/officeDocument/2006/relationships/hyperlink" Target="https://kenpom.com/conf.php?c=WCC" TargetMode="External"/><Relationship Id="rId658" Type="http://schemas.openxmlformats.org/officeDocument/2006/relationships/hyperlink" Target="https://kenpom.com/conf.php?c=Horz" TargetMode="External"/><Relationship Id="rId255" Type="http://schemas.openxmlformats.org/officeDocument/2006/relationships/hyperlink" Target="https://kenpom.com/team.php?team=Jacksonville+St." TargetMode="External"/><Relationship Id="rId297" Type="http://schemas.openxmlformats.org/officeDocument/2006/relationships/hyperlink" Target="https://kenpom.com/team.php?team=Cleveland+St." TargetMode="External"/><Relationship Id="rId462" Type="http://schemas.openxmlformats.org/officeDocument/2006/relationships/hyperlink" Target="https://kenpom.com/conf.php?c=Ivy" TargetMode="External"/><Relationship Id="rId518" Type="http://schemas.openxmlformats.org/officeDocument/2006/relationships/hyperlink" Target="https://kenpom.com/conf.php?c=PL" TargetMode="External"/><Relationship Id="rId725" Type="http://schemas.openxmlformats.org/officeDocument/2006/relationships/hyperlink" Target="https://kenpom.com/team.php?team=Maryland+Eastern+Shore" TargetMode="External"/><Relationship Id="rId115" Type="http://schemas.openxmlformats.org/officeDocument/2006/relationships/hyperlink" Target="https://kenpom.com/team.php?team=Villanova" TargetMode="External"/><Relationship Id="rId157" Type="http://schemas.openxmlformats.org/officeDocument/2006/relationships/hyperlink" Target="https://kenpom.com/team.php?team=South+Carolina" TargetMode="External"/><Relationship Id="rId322" Type="http://schemas.openxmlformats.org/officeDocument/2006/relationships/hyperlink" Target="https://kenpom.com/conf.php?c=ACC" TargetMode="External"/><Relationship Id="rId364" Type="http://schemas.openxmlformats.org/officeDocument/2006/relationships/hyperlink" Target="https://kenpom.com/conf.php?c=BSth" TargetMode="External"/><Relationship Id="rId61" Type="http://schemas.openxmlformats.org/officeDocument/2006/relationships/hyperlink" Target="https://kenpom.com/team.php?team=Clemson" TargetMode="External"/><Relationship Id="rId199" Type="http://schemas.openxmlformats.org/officeDocument/2006/relationships/hyperlink" Target="https://kenpom.com/team.php?team=High+Point" TargetMode="External"/><Relationship Id="rId571" Type="http://schemas.openxmlformats.org/officeDocument/2006/relationships/hyperlink" Target="https://kenpom.com/team.php?team=Sacred+Heart" TargetMode="External"/><Relationship Id="rId627" Type="http://schemas.openxmlformats.org/officeDocument/2006/relationships/hyperlink" Target="https://kenpom.com/team.php?team=Holy+Cross" TargetMode="External"/><Relationship Id="rId669" Type="http://schemas.openxmlformats.org/officeDocument/2006/relationships/hyperlink" Target="https://kenpom.com/team.php?team=Florida+A%26M" TargetMode="External"/><Relationship Id="rId19" Type="http://schemas.openxmlformats.org/officeDocument/2006/relationships/hyperlink" Target="https://kenpom.com/team.php?team=Kansas" TargetMode="External"/><Relationship Id="rId224" Type="http://schemas.openxmlformats.org/officeDocument/2006/relationships/hyperlink" Target="https://kenpom.com/conf.php?c=Sum" TargetMode="External"/><Relationship Id="rId266" Type="http://schemas.openxmlformats.org/officeDocument/2006/relationships/hyperlink" Target="https://kenpom.com/conf.php?c=Ivy" TargetMode="External"/><Relationship Id="rId431" Type="http://schemas.openxmlformats.org/officeDocument/2006/relationships/hyperlink" Target="https://kenpom.com/team.php?team=Queens" TargetMode="External"/><Relationship Id="rId473" Type="http://schemas.openxmlformats.org/officeDocument/2006/relationships/hyperlink" Target="https://kenpom.com/team.php?team=Missouri+St." TargetMode="External"/><Relationship Id="rId529" Type="http://schemas.openxmlformats.org/officeDocument/2006/relationships/hyperlink" Target="https://kenpom.com/team.php?team=Southern+Miss" TargetMode="External"/><Relationship Id="rId680" Type="http://schemas.openxmlformats.org/officeDocument/2006/relationships/hyperlink" Target="https://kenpom.com/conf.php?c=CAA" TargetMode="External"/><Relationship Id="rId30" Type="http://schemas.openxmlformats.org/officeDocument/2006/relationships/hyperlink" Target="https://kenpom.com/conf.php?c=B12" TargetMode="External"/><Relationship Id="rId126" Type="http://schemas.openxmlformats.org/officeDocument/2006/relationships/hyperlink" Target="https://kenpom.com/conf.php?c=B12" TargetMode="External"/><Relationship Id="rId168" Type="http://schemas.openxmlformats.org/officeDocument/2006/relationships/hyperlink" Target="https://kenpom.com/conf.php?c=ACC" TargetMode="External"/><Relationship Id="rId333" Type="http://schemas.openxmlformats.org/officeDocument/2006/relationships/hyperlink" Target="https://kenpom.com/team.php?team=Murray+St." TargetMode="External"/><Relationship Id="rId540" Type="http://schemas.openxmlformats.org/officeDocument/2006/relationships/hyperlink" Target="https://kenpom.com/conf.php?c=BSth" TargetMode="External"/><Relationship Id="rId72" Type="http://schemas.openxmlformats.org/officeDocument/2006/relationships/hyperlink" Target="https://kenpom.com/conf.php?c=SEC" TargetMode="External"/><Relationship Id="rId375" Type="http://schemas.openxmlformats.org/officeDocument/2006/relationships/hyperlink" Target="https://kenpom.com/team.php?team=Nicholls" TargetMode="External"/><Relationship Id="rId582" Type="http://schemas.openxmlformats.org/officeDocument/2006/relationships/hyperlink" Target="https://kenpom.com/conf.php?c=MAAC" TargetMode="External"/><Relationship Id="rId638" Type="http://schemas.openxmlformats.org/officeDocument/2006/relationships/hyperlink" Target="https://kenpom.com/conf.php?c=SB" TargetMode="External"/><Relationship Id="rId3" Type="http://schemas.openxmlformats.org/officeDocument/2006/relationships/hyperlink" Target="https://kenpom.com/archive.php?d=2025-02-04" TargetMode="External"/><Relationship Id="rId235" Type="http://schemas.openxmlformats.org/officeDocument/2006/relationships/hyperlink" Target="https://kenpom.com/team.php?team=Louisiana+Tech" TargetMode="External"/><Relationship Id="rId277" Type="http://schemas.openxmlformats.org/officeDocument/2006/relationships/hyperlink" Target="https://kenpom.com/team.php?team=Northern+Colorado" TargetMode="External"/><Relationship Id="rId400" Type="http://schemas.openxmlformats.org/officeDocument/2006/relationships/hyperlink" Target="https://kenpom.com/conf.php?c=AE" TargetMode="External"/><Relationship Id="rId442" Type="http://schemas.openxmlformats.org/officeDocument/2006/relationships/hyperlink" Target="https://kenpom.com/conf.php?c=MEAC" TargetMode="External"/><Relationship Id="rId484" Type="http://schemas.openxmlformats.org/officeDocument/2006/relationships/hyperlink" Target="https://kenpom.com/conf.php?c=MVC" TargetMode="External"/><Relationship Id="rId705" Type="http://schemas.openxmlformats.org/officeDocument/2006/relationships/hyperlink" Target="https://kenpom.com/team.php?team=NJIT" TargetMode="External"/><Relationship Id="rId137" Type="http://schemas.openxmlformats.org/officeDocument/2006/relationships/hyperlink" Target="https://kenpom.com/team.php?team=Oregon+St." TargetMode="External"/><Relationship Id="rId302" Type="http://schemas.openxmlformats.org/officeDocument/2006/relationships/hyperlink" Target="https://kenpom.com/conf.php?c=MAC" TargetMode="External"/><Relationship Id="rId344" Type="http://schemas.openxmlformats.org/officeDocument/2006/relationships/hyperlink" Target="https://kenpom.com/conf.php?c=CUSA" TargetMode="External"/><Relationship Id="rId691" Type="http://schemas.openxmlformats.org/officeDocument/2006/relationships/hyperlink" Target="https://kenpom.com/team.php?team=Lindenwood" TargetMode="External"/><Relationship Id="rId41" Type="http://schemas.openxmlformats.org/officeDocument/2006/relationships/hyperlink" Target="https://kenpom.com/team.php?team=Maryland" TargetMode="External"/><Relationship Id="rId83" Type="http://schemas.openxmlformats.org/officeDocument/2006/relationships/hyperlink" Target="https://kenpom.com/team.php?team=North+Carolina" TargetMode="External"/><Relationship Id="rId179" Type="http://schemas.openxmlformats.org/officeDocument/2006/relationships/hyperlink" Target="https://kenpom.com/team.php?team=Nevada" TargetMode="External"/><Relationship Id="rId386" Type="http://schemas.openxmlformats.org/officeDocument/2006/relationships/hyperlink" Target="https://kenpom.com/conf.php?c=MAAC" TargetMode="External"/><Relationship Id="rId551" Type="http://schemas.openxmlformats.org/officeDocument/2006/relationships/hyperlink" Target="https://kenpom.com/team.php?team=Vermont" TargetMode="External"/><Relationship Id="rId593" Type="http://schemas.openxmlformats.org/officeDocument/2006/relationships/hyperlink" Target="https://kenpom.com/team.php?team=Georgia+St." TargetMode="External"/><Relationship Id="rId607" Type="http://schemas.openxmlformats.org/officeDocument/2006/relationships/hyperlink" Target="https://kenpom.com/team.php?team=North+Carolina+Central" TargetMode="External"/><Relationship Id="rId649" Type="http://schemas.openxmlformats.org/officeDocument/2006/relationships/hyperlink" Target="https://kenpom.com/team.php?team=IU+Indy" TargetMode="External"/><Relationship Id="rId190" Type="http://schemas.openxmlformats.org/officeDocument/2006/relationships/hyperlink" Target="https://kenpom.com/conf.php?c=B10" TargetMode="External"/><Relationship Id="rId204" Type="http://schemas.openxmlformats.org/officeDocument/2006/relationships/hyperlink" Target="https://kenpom.com/conf.php?c=ACC" TargetMode="External"/><Relationship Id="rId246" Type="http://schemas.openxmlformats.org/officeDocument/2006/relationships/hyperlink" Target="https://kenpom.com/conf.php?c=Sum" TargetMode="External"/><Relationship Id="rId288" Type="http://schemas.openxmlformats.org/officeDocument/2006/relationships/hyperlink" Target="https://kenpom.com/conf.php?c=AE" TargetMode="External"/><Relationship Id="rId411" Type="http://schemas.openxmlformats.org/officeDocument/2006/relationships/hyperlink" Target="https://kenpom.com/team.php?team=Winthrop" TargetMode="External"/><Relationship Id="rId453" Type="http://schemas.openxmlformats.org/officeDocument/2006/relationships/hyperlink" Target="https://kenpom.com/team.php?team=Columbia" TargetMode="External"/><Relationship Id="rId509" Type="http://schemas.openxmlformats.org/officeDocument/2006/relationships/hyperlink" Target="https://kenpom.com/team.php?team=Northern+Kentucky" TargetMode="External"/><Relationship Id="rId660" Type="http://schemas.openxmlformats.org/officeDocument/2006/relationships/hyperlink" Target="https://kenpom.com/conf.php?c=NEC" TargetMode="External"/><Relationship Id="rId106" Type="http://schemas.openxmlformats.org/officeDocument/2006/relationships/hyperlink" Target="https://kenpom.com/conf.php?c=SEC" TargetMode="External"/><Relationship Id="rId313" Type="http://schemas.openxmlformats.org/officeDocument/2006/relationships/hyperlink" Target="https://kenpom.com/team.php?team=UTEP" TargetMode="External"/><Relationship Id="rId495" Type="http://schemas.openxmlformats.org/officeDocument/2006/relationships/hyperlink" Target="https://kenpom.com/team.php?team=Delaware" TargetMode="External"/><Relationship Id="rId716" Type="http://schemas.openxmlformats.org/officeDocument/2006/relationships/hyperlink" Target="https://kenpom.com/conf.php?c=OVC" TargetMode="External"/><Relationship Id="rId10" Type="http://schemas.openxmlformats.org/officeDocument/2006/relationships/hyperlink" Target="https://kenpom.com/conf.php?c=B12" TargetMode="External"/><Relationship Id="rId52" Type="http://schemas.openxmlformats.org/officeDocument/2006/relationships/hyperlink" Target="https://kenpom.com/conf.php?c=SEC" TargetMode="External"/><Relationship Id="rId94" Type="http://schemas.openxmlformats.org/officeDocument/2006/relationships/hyperlink" Target="https://kenpom.com/conf.php?c=ACC" TargetMode="External"/><Relationship Id="rId148" Type="http://schemas.openxmlformats.org/officeDocument/2006/relationships/hyperlink" Target="https://kenpom.com/conf.php?c=B10" TargetMode="External"/><Relationship Id="rId355" Type="http://schemas.openxmlformats.org/officeDocument/2006/relationships/hyperlink" Target="https://kenpom.com/team.php?team=Massachusetts" TargetMode="External"/><Relationship Id="rId397" Type="http://schemas.openxmlformats.org/officeDocument/2006/relationships/hyperlink" Target="https://kenpom.com/team.php?team=Miami+FL" TargetMode="External"/><Relationship Id="rId520" Type="http://schemas.openxmlformats.org/officeDocument/2006/relationships/hyperlink" Target="https://kenpom.com/conf.php?c=SB" TargetMode="External"/><Relationship Id="rId562" Type="http://schemas.openxmlformats.org/officeDocument/2006/relationships/hyperlink" Target="https://kenpom.com/conf.php?c=AE" TargetMode="External"/><Relationship Id="rId618" Type="http://schemas.openxmlformats.org/officeDocument/2006/relationships/hyperlink" Target="https://kenpom.com/conf.php?c=NEC" TargetMode="External"/><Relationship Id="rId215" Type="http://schemas.openxmlformats.org/officeDocument/2006/relationships/hyperlink" Target="https://kenpom.com/team.php?team=Georgia+Tech" TargetMode="External"/><Relationship Id="rId257" Type="http://schemas.openxmlformats.org/officeDocument/2006/relationships/hyperlink" Target="https://kenpom.com/team.php?team=George+Washington" TargetMode="External"/><Relationship Id="rId422" Type="http://schemas.openxmlformats.org/officeDocument/2006/relationships/hyperlink" Target="https://kenpom.com/conf.php?c=CAA" TargetMode="External"/><Relationship Id="rId464" Type="http://schemas.openxmlformats.org/officeDocument/2006/relationships/hyperlink" Target="https://kenpom.com/conf.php?c=BSth" TargetMode="External"/><Relationship Id="rId299" Type="http://schemas.openxmlformats.org/officeDocument/2006/relationships/hyperlink" Target="https://kenpom.com/team.php?team=Illinois+St." TargetMode="External"/><Relationship Id="rId727" Type="http://schemas.openxmlformats.org/officeDocument/2006/relationships/hyperlink" Target="https://kenpom.com/team.php?team=New+Hampshire" TargetMode="External"/><Relationship Id="rId63" Type="http://schemas.openxmlformats.org/officeDocument/2006/relationships/hyperlink" Target="https://kenpom.com/team.php?team=Texas" TargetMode="External"/><Relationship Id="rId159" Type="http://schemas.openxmlformats.org/officeDocument/2006/relationships/hyperlink" Target="https://kenpom.com/team.php?team=Liberty" TargetMode="External"/><Relationship Id="rId366" Type="http://schemas.openxmlformats.org/officeDocument/2006/relationships/hyperlink" Target="https://kenpom.com/conf.php?c=BSth" TargetMode="External"/><Relationship Id="rId573" Type="http://schemas.openxmlformats.org/officeDocument/2006/relationships/hyperlink" Target="https://kenpom.com/team.php?team=Monmouth" TargetMode="External"/><Relationship Id="rId226" Type="http://schemas.openxmlformats.org/officeDocument/2006/relationships/hyperlink" Target="https://kenpom.com/conf.php?c=Sum" TargetMode="External"/><Relationship Id="rId433" Type="http://schemas.openxmlformats.org/officeDocument/2006/relationships/hyperlink" Target="https://kenpom.com/team.php?team=Montana" TargetMode="External"/><Relationship Id="rId640" Type="http://schemas.openxmlformats.org/officeDocument/2006/relationships/hyperlink" Target="https://kenpom.com/conf.php?c=NEC" TargetMode="External"/><Relationship Id="rId74" Type="http://schemas.openxmlformats.org/officeDocument/2006/relationships/hyperlink" Target="https://kenpom.com/conf.php?c=SEC" TargetMode="External"/><Relationship Id="rId377" Type="http://schemas.openxmlformats.org/officeDocument/2006/relationships/hyperlink" Target="https://kenpom.com/team.php?team=Merrimack" TargetMode="External"/><Relationship Id="rId500" Type="http://schemas.openxmlformats.org/officeDocument/2006/relationships/hyperlink" Target="https://kenpom.com/conf.php?c=BSky" TargetMode="External"/><Relationship Id="rId584" Type="http://schemas.openxmlformats.org/officeDocument/2006/relationships/hyperlink" Target="https://kenpom.com/conf.php?c=PL" TargetMode="External"/><Relationship Id="rId5" Type="http://schemas.openxmlformats.org/officeDocument/2006/relationships/hyperlink" Target="https://kenpom.com/archive.php?d=2025-02-04&amp;s=RankAdjDE" TargetMode="External"/><Relationship Id="rId237" Type="http://schemas.openxmlformats.org/officeDocument/2006/relationships/hyperlink" Target="https://kenpom.com/team.php?team=UNC+Wilmington" TargetMode="External"/><Relationship Id="rId444" Type="http://schemas.openxmlformats.org/officeDocument/2006/relationships/hyperlink" Target="https://kenpom.com/conf.php?c=ASun" TargetMode="External"/><Relationship Id="rId651" Type="http://schemas.openxmlformats.org/officeDocument/2006/relationships/hyperlink" Target="https://kenpom.com/team.php?team=Niagara" TargetMode="External"/><Relationship Id="rId290" Type="http://schemas.openxmlformats.org/officeDocument/2006/relationships/hyperlink" Target="https://kenpom.com/conf.php?c=SB" TargetMode="External"/><Relationship Id="rId304" Type="http://schemas.openxmlformats.org/officeDocument/2006/relationships/hyperlink" Target="https://kenpom.com/conf.php?c=BW" TargetMode="External"/><Relationship Id="rId388" Type="http://schemas.openxmlformats.org/officeDocument/2006/relationships/hyperlink" Target="https://kenpom.com/conf.php?c=Amer" TargetMode="External"/><Relationship Id="rId511" Type="http://schemas.openxmlformats.org/officeDocument/2006/relationships/hyperlink" Target="https://kenpom.com/team.php?team=South+Dakota" TargetMode="External"/><Relationship Id="rId609" Type="http://schemas.openxmlformats.org/officeDocument/2006/relationships/hyperlink" Target="https://kenpom.com/team.php?team=Boston+University" TargetMode="External"/><Relationship Id="rId85" Type="http://schemas.openxmlformats.org/officeDocument/2006/relationships/hyperlink" Target="https://kenpom.com/team.php?team=Memphis" TargetMode="External"/><Relationship Id="rId150" Type="http://schemas.openxmlformats.org/officeDocument/2006/relationships/hyperlink" Target="https://kenpom.com/conf.php?c=A10" TargetMode="External"/><Relationship Id="rId595" Type="http://schemas.openxmlformats.org/officeDocument/2006/relationships/hyperlink" Target="https://kenpom.com/team.php?team=Penn" TargetMode="External"/><Relationship Id="rId248" Type="http://schemas.openxmlformats.org/officeDocument/2006/relationships/hyperlink" Target="https://kenpom.com/conf.php?c=Ivy" TargetMode="External"/><Relationship Id="rId455" Type="http://schemas.openxmlformats.org/officeDocument/2006/relationships/hyperlink" Target="https://kenpom.com/team.php?team=Idaho+St." TargetMode="External"/><Relationship Id="rId662" Type="http://schemas.openxmlformats.org/officeDocument/2006/relationships/hyperlink" Target="https://kenpom.com/conf.php?c=MEAC" TargetMode="External"/><Relationship Id="rId12" Type="http://schemas.openxmlformats.org/officeDocument/2006/relationships/hyperlink" Target="https://kenpom.com/conf.php?c=ACC" TargetMode="External"/><Relationship Id="rId108" Type="http://schemas.openxmlformats.org/officeDocument/2006/relationships/hyperlink" Target="https://kenpom.com/conf.php?c=MWC" TargetMode="External"/><Relationship Id="rId315" Type="http://schemas.openxmlformats.org/officeDocument/2006/relationships/hyperlink" Target="https://kenpom.com/team.php?team=Tulane" TargetMode="External"/><Relationship Id="rId522" Type="http://schemas.openxmlformats.org/officeDocument/2006/relationships/hyperlink" Target="https://kenpom.com/conf.php?c=MWC" TargetMode="External"/><Relationship Id="rId96" Type="http://schemas.openxmlformats.org/officeDocument/2006/relationships/hyperlink" Target="https://kenpom.com/conf.php?c=B10" TargetMode="External"/><Relationship Id="rId161" Type="http://schemas.openxmlformats.org/officeDocument/2006/relationships/hyperlink" Target="https://kenpom.com/team.php?team=LSU" TargetMode="External"/><Relationship Id="rId399" Type="http://schemas.openxmlformats.org/officeDocument/2006/relationships/hyperlink" Target="https://kenpom.com/team.php?team=Maine" TargetMode="External"/><Relationship Id="rId259" Type="http://schemas.openxmlformats.org/officeDocument/2006/relationships/hyperlink" Target="https://kenpom.com/team.php?team=Milwaukee" TargetMode="External"/><Relationship Id="rId466" Type="http://schemas.openxmlformats.org/officeDocument/2006/relationships/hyperlink" Target="https://kenpom.com/conf.php?c=WCC" TargetMode="External"/><Relationship Id="rId673" Type="http://schemas.openxmlformats.org/officeDocument/2006/relationships/hyperlink" Target="https://kenpom.com/team.php?team=Denver" TargetMode="External"/><Relationship Id="rId23" Type="http://schemas.openxmlformats.org/officeDocument/2006/relationships/hyperlink" Target="https://kenpom.com/team.php?team=Texas+Tech" TargetMode="External"/><Relationship Id="rId119" Type="http://schemas.openxmlformats.org/officeDocument/2006/relationships/hyperlink" Target="https://kenpom.com/team.php?team=Arizona+St." TargetMode="External"/><Relationship Id="rId326" Type="http://schemas.openxmlformats.org/officeDocument/2006/relationships/hyperlink" Target="https://kenpom.com/conf.php?c=Amer" TargetMode="External"/><Relationship Id="rId533" Type="http://schemas.openxmlformats.org/officeDocument/2006/relationships/hyperlink" Target="https://kenpom.com/team.php?team=Bethune+Cookman" TargetMode="External"/><Relationship Id="rId172" Type="http://schemas.openxmlformats.org/officeDocument/2006/relationships/hyperlink" Target="https://kenpom.com/conf.php?c=B12" TargetMode="External"/><Relationship Id="rId477" Type="http://schemas.openxmlformats.org/officeDocument/2006/relationships/hyperlink" Target="https://kenpom.com/team.php?team=UT+Rio+Grande+Valley" TargetMode="External"/><Relationship Id="rId600" Type="http://schemas.openxmlformats.org/officeDocument/2006/relationships/hyperlink" Target="https://kenpom.com/conf.php?c=WAC" TargetMode="External"/><Relationship Id="rId684" Type="http://schemas.openxmlformats.org/officeDocument/2006/relationships/hyperlink" Target="https://kenpom.com/conf.php?c=MAC" TargetMode="External"/><Relationship Id="rId337" Type="http://schemas.openxmlformats.org/officeDocument/2006/relationships/hyperlink" Target="https://kenpom.com/team.php?team=New+Mexico+St." TargetMode="External"/><Relationship Id="rId34" Type="http://schemas.openxmlformats.org/officeDocument/2006/relationships/hyperlink" Target="https://kenpom.com/conf.php?c=SEC" TargetMode="External"/><Relationship Id="rId544" Type="http://schemas.openxmlformats.org/officeDocument/2006/relationships/hyperlink" Target="https://kenpom.com/conf.php?c=Ivy" TargetMode="External"/><Relationship Id="rId183" Type="http://schemas.openxmlformats.org/officeDocument/2006/relationships/hyperlink" Target="https://kenpom.com/team.php?team=Utah" TargetMode="External"/><Relationship Id="rId390" Type="http://schemas.openxmlformats.org/officeDocument/2006/relationships/hyperlink" Target="https://kenpom.com/conf.php?c=NEC" TargetMode="External"/><Relationship Id="rId404" Type="http://schemas.openxmlformats.org/officeDocument/2006/relationships/hyperlink" Target="https://kenpom.com/conf.php?c=CAA" TargetMode="External"/><Relationship Id="rId611" Type="http://schemas.openxmlformats.org/officeDocument/2006/relationships/hyperlink" Target="https://kenpom.com/team.php?team=Western+Michigan" TargetMode="External"/><Relationship Id="rId250" Type="http://schemas.openxmlformats.org/officeDocument/2006/relationships/hyperlink" Target="https://kenpom.com/conf.php?c=A10" TargetMode="External"/><Relationship Id="rId488" Type="http://schemas.openxmlformats.org/officeDocument/2006/relationships/hyperlink" Target="https://kenpom.com/conf.php?c=WAC" TargetMode="External"/><Relationship Id="rId695" Type="http://schemas.openxmlformats.org/officeDocument/2006/relationships/hyperlink" Target="https://kenpom.com/team.php?team=Green+Bay" TargetMode="External"/><Relationship Id="rId709" Type="http://schemas.openxmlformats.org/officeDocument/2006/relationships/hyperlink" Target="https://kenpom.com/team.php?team=Western+Carolina" TargetMode="External"/><Relationship Id="rId45" Type="http://schemas.openxmlformats.org/officeDocument/2006/relationships/hyperlink" Target="https://kenpom.com/team.php?team=Michigan" TargetMode="External"/><Relationship Id="rId110" Type="http://schemas.openxmlformats.org/officeDocument/2006/relationships/hyperlink" Target="https://kenpom.com/conf.php?c=B10" TargetMode="External"/><Relationship Id="rId348" Type="http://schemas.openxmlformats.org/officeDocument/2006/relationships/hyperlink" Target="https://kenpom.com/conf.php?c=BSth" TargetMode="External"/><Relationship Id="rId555" Type="http://schemas.openxmlformats.org/officeDocument/2006/relationships/hyperlink" Target="https://kenpom.com/team.php?team=Lehigh" TargetMode="External"/><Relationship Id="rId194" Type="http://schemas.openxmlformats.org/officeDocument/2006/relationships/hyperlink" Target="https://kenpom.com/conf.php?c=ASun" TargetMode="External"/><Relationship Id="rId208" Type="http://schemas.openxmlformats.org/officeDocument/2006/relationships/hyperlink" Target="https://kenpom.com/conf.php?c=B12" TargetMode="External"/><Relationship Id="rId415" Type="http://schemas.openxmlformats.org/officeDocument/2006/relationships/hyperlink" Target="https://kenpom.com/team.php?team=Little+Rock" TargetMode="External"/><Relationship Id="rId622" Type="http://schemas.openxmlformats.org/officeDocument/2006/relationships/hyperlink" Target="https://kenpom.com/conf.php?c=WCC" TargetMode="External"/><Relationship Id="rId261" Type="http://schemas.openxmlformats.org/officeDocument/2006/relationships/hyperlink" Target="https://kenpom.com/team.php?team=California" TargetMode="External"/><Relationship Id="rId499" Type="http://schemas.openxmlformats.org/officeDocument/2006/relationships/hyperlink" Target="https://kenpom.com/team.php?team=Northern+Arizona" TargetMode="External"/><Relationship Id="rId56" Type="http://schemas.openxmlformats.org/officeDocument/2006/relationships/hyperlink" Target="https://kenpom.com/conf.php?c=B12" TargetMode="External"/><Relationship Id="rId359" Type="http://schemas.openxmlformats.org/officeDocument/2006/relationships/hyperlink" Target="https://kenpom.com/team.php?team=Hofstra" TargetMode="External"/><Relationship Id="rId566" Type="http://schemas.openxmlformats.org/officeDocument/2006/relationships/hyperlink" Target="https://kenpom.com/conf.php?c=SWAC" TargetMode="External"/><Relationship Id="rId121" Type="http://schemas.openxmlformats.org/officeDocument/2006/relationships/hyperlink" Target="https://kenpom.com/team.php?team=UCF" TargetMode="External"/><Relationship Id="rId219" Type="http://schemas.openxmlformats.org/officeDocument/2006/relationships/hyperlink" Target="https://kenpom.com/team.php?team=UAB" TargetMode="External"/><Relationship Id="rId426" Type="http://schemas.openxmlformats.org/officeDocument/2006/relationships/hyperlink" Target="https://kenpom.com/conf.php?c=Amer" TargetMode="External"/><Relationship Id="rId633" Type="http://schemas.openxmlformats.org/officeDocument/2006/relationships/hyperlink" Target="https://kenpom.com/team.php?team=Loyola+MD" TargetMode="External"/><Relationship Id="rId67" Type="http://schemas.openxmlformats.org/officeDocument/2006/relationships/hyperlink" Target="https://kenpom.com/team.php?team=BYU" TargetMode="External"/><Relationship Id="rId272" Type="http://schemas.openxmlformats.org/officeDocument/2006/relationships/hyperlink" Target="https://kenpom.com/conf.php?c=Amer" TargetMode="External"/><Relationship Id="rId577" Type="http://schemas.openxmlformats.org/officeDocument/2006/relationships/hyperlink" Target="https://kenpom.com/team.php?team=Morehead+St." TargetMode="External"/><Relationship Id="rId700" Type="http://schemas.openxmlformats.org/officeDocument/2006/relationships/hyperlink" Target="https://kenpom.com/conf.php?c=BSth" TargetMode="External"/><Relationship Id="rId132" Type="http://schemas.openxmlformats.org/officeDocument/2006/relationships/hyperlink" Target="https://kenpom.com/conf.php?c=WCC" TargetMode="External"/><Relationship Id="rId437" Type="http://schemas.openxmlformats.org/officeDocument/2006/relationships/hyperlink" Target="https://kenpom.com/team.php?team=Marist" TargetMode="External"/><Relationship Id="rId644" Type="http://schemas.openxmlformats.org/officeDocument/2006/relationships/hyperlink" Target="https://kenpom.com/conf.php?c=AE" TargetMode="External"/><Relationship Id="rId283" Type="http://schemas.openxmlformats.org/officeDocument/2006/relationships/hyperlink" Target="https://kenpom.com/team.php?team=Belmont" TargetMode="External"/><Relationship Id="rId490" Type="http://schemas.openxmlformats.org/officeDocument/2006/relationships/hyperlink" Target="https://kenpom.com/conf.php?c=BW" TargetMode="External"/><Relationship Id="rId504" Type="http://schemas.openxmlformats.org/officeDocument/2006/relationships/hyperlink" Target="https://kenpom.com/conf.php?c=AE" TargetMode="External"/><Relationship Id="rId711" Type="http://schemas.openxmlformats.org/officeDocument/2006/relationships/hyperlink" Target="https://kenpom.com/team.php?team=Le+Moyne" TargetMode="External"/><Relationship Id="rId78" Type="http://schemas.openxmlformats.org/officeDocument/2006/relationships/hyperlink" Target="https://kenpom.com/conf.php?c=A10" TargetMode="External"/><Relationship Id="rId143" Type="http://schemas.openxmlformats.org/officeDocument/2006/relationships/hyperlink" Target="https://kenpom.com/team.php?team=San+Francisco" TargetMode="External"/><Relationship Id="rId350" Type="http://schemas.openxmlformats.org/officeDocument/2006/relationships/hyperlink" Target="https://kenpom.com/conf.php?c=CAA" TargetMode="External"/><Relationship Id="rId588" Type="http://schemas.openxmlformats.org/officeDocument/2006/relationships/hyperlink" Target="https://kenpom.com/conf.php?c=ASun" TargetMode="External"/><Relationship Id="rId9" Type="http://schemas.openxmlformats.org/officeDocument/2006/relationships/hyperlink" Target="https://kenpom.com/team.php?team=Houston" TargetMode="External"/><Relationship Id="rId210" Type="http://schemas.openxmlformats.org/officeDocument/2006/relationships/hyperlink" Target="https://kenpom.com/conf.php?c=WCC" TargetMode="External"/><Relationship Id="rId448" Type="http://schemas.openxmlformats.org/officeDocument/2006/relationships/hyperlink" Target="https://kenpom.com/conf.php?c=SWAC" TargetMode="External"/><Relationship Id="rId655" Type="http://schemas.openxmlformats.org/officeDocument/2006/relationships/hyperlink" Target="https://kenpom.com/team.php?team=Southern+Indiana" TargetMode="External"/><Relationship Id="rId294" Type="http://schemas.openxmlformats.org/officeDocument/2006/relationships/hyperlink" Target="https://kenpom.com/conf.php?c=ASun" TargetMode="External"/><Relationship Id="rId308" Type="http://schemas.openxmlformats.org/officeDocument/2006/relationships/hyperlink" Target="https://kenpom.com/conf.php?c=SB" TargetMode="External"/><Relationship Id="rId515" Type="http://schemas.openxmlformats.org/officeDocument/2006/relationships/hyperlink" Target="https://kenpom.com/team.php?team=Manhattan" TargetMode="External"/><Relationship Id="rId722" Type="http://schemas.openxmlformats.org/officeDocument/2006/relationships/hyperlink" Target="https://kenpom.com/conf.php?c=SWAC" TargetMode="External"/><Relationship Id="rId89" Type="http://schemas.openxmlformats.org/officeDocument/2006/relationships/hyperlink" Target="https://kenpom.com/team.php?team=Pittsburgh" TargetMode="External"/><Relationship Id="rId154" Type="http://schemas.openxmlformats.org/officeDocument/2006/relationships/hyperlink" Target="https://kenpom.com/conf.php?c=MWC" TargetMode="External"/><Relationship Id="rId361" Type="http://schemas.openxmlformats.org/officeDocument/2006/relationships/hyperlink" Target="https://kenpom.com/team.php?team=Ohio" TargetMode="External"/><Relationship Id="rId599" Type="http://schemas.openxmlformats.org/officeDocument/2006/relationships/hyperlink" Target="https://kenpom.com/team.php?team=Utah+Tech" TargetMode="External"/><Relationship Id="rId459" Type="http://schemas.openxmlformats.org/officeDocument/2006/relationships/hyperlink" Target="https://kenpom.com/team.php?team=UC+Davis" TargetMode="External"/><Relationship Id="rId666" Type="http://schemas.openxmlformats.org/officeDocument/2006/relationships/hyperlink" Target="https://kenpom.com/conf.php?c=Slnd" TargetMode="External"/><Relationship Id="rId16" Type="http://schemas.openxmlformats.org/officeDocument/2006/relationships/hyperlink" Target="https://kenpom.com/conf.php?c=SEC" TargetMode="External"/><Relationship Id="rId221" Type="http://schemas.openxmlformats.org/officeDocument/2006/relationships/hyperlink" Target="https://kenpom.com/team.php?team=Virginia" TargetMode="External"/><Relationship Id="rId319" Type="http://schemas.openxmlformats.org/officeDocument/2006/relationships/hyperlink" Target="https://kenpom.com/team.php?team=Cal+Baptist" TargetMode="External"/><Relationship Id="rId526" Type="http://schemas.openxmlformats.org/officeDocument/2006/relationships/hyperlink" Target="https://kenpom.com/conf.php?c=Slnd" TargetMode="External"/><Relationship Id="rId733" Type="http://schemas.openxmlformats.org/officeDocument/2006/relationships/hyperlink" Target="https://kenpom.com/team.php?team=Mississippi+Valley+St." TargetMode="External"/><Relationship Id="rId165" Type="http://schemas.openxmlformats.org/officeDocument/2006/relationships/hyperlink" Target="https://kenpom.com/team.php?team=Butler" TargetMode="External"/><Relationship Id="rId372" Type="http://schemas.openxmlformats.org/officeDocument/2006/relationships/hyperlink" Target="https://kenpom.com/conf.php?c=Horz" TargetMode="External"/><Relationship Id="rId677" Type="http://schemas.openxmlformats.org/officeDocument/2006/relationships/hyperlink" Target="https://kenpom.com/team.php?team=Grambling+St." TargetMode="External"/><Relationship Id="rId232" Type="http://schemas.openxmlformats.org/officeDocument/2006/relationships/hyperlink" Target="https://kenpom.com/conf.php?c=CUSA" TargetMode="External"/><Relationship Id="rId27" Type="http://schemas.openxmlformats.org/officeDocument/2006/relationships/hyperlink" Target="https://kenpom.com/team.php?team=Gonzaga" TargetMode="External"/><Relationship Id="rId537" Type="http://schemas.openxmlformats.org/officeDocument/2006/relationships/hyperlink" Target="https://kenpom.com/team.php?team=Jackson+St." TargetMode="External"/><Relationship Id="rId80" Type="http://schemas.openxmlformats.org/officeDocument/2006/relationships/hyperlink" Target="https://kenpom.com/conf.php?c=B10" TargetMode="External"/><Relationship Id="rId176" Type="http://schemas.openxmlformats.org/officeDocument/2006/relationships/hyperlink" Target="https://kenpom.com/conf.php?c=ACC" TargetMode="External"/><Relationship Id="rId383" Type="http://schemas.openxmlformats.org/officeDocument/2006/relationships/hyperlink" Target="https://kenpom.com/team.php?team=Wright+St." TargetMode="External"/><Relationship Id="rId590" Type="http://schemas.openxmlformats.org/officeDocument/2006/relationships/hyperlink" Target="https://kenpom.com/conf.php?c=WCC" TargetMode="External"/><Relationship Id="rId604" Type="http://schemas.openxmlformats.org/officeDocument/2006/relationships/hyperlink" Target="https://kenpom.com/conf.php?c=BSky" TargetMode="External"/><Relationship Id="rId243" Type="http://schemas.openxmlformats.org/officeDocument/2006/relationships/hyperlink" Target="https://kenpom.com/team.php?team=Rhode+Island" TargetMode="External"/><Relationship Id="rId450" Type="http://schemas.openxmlformats.org/officeDocument/2006/relationships/hyperlink" Target="https://kenpom.com/conf.php?c=MVC" TargetMode="External"/><Relationship Id="rId688" Type="http://schemas.openxmlformats.org/officeDocument/2006/relationships/hyperlink" Target="https://kenpom.com/conf.php?c=ASun" TargetMode="External"/><Relationship Id="rId38" Type="http://schemas.openxmlformats.org/officeDocument/2006/relationships/hyperlink" Target="https://kenpom.com/conf.php?c=BE" TargetMode="External"/><Relationship Id="rId103" Type="http://schemas.openxmlformats.org/officeDocument/2006/relationships/hyperlink" Target="https://kenpom.com/team.php?team=Utah+St." TargetMode="External"/><Relationship Id="rId310" Type="http://schemas.openxmlformats.org/officeDocument/2006/relationships/hyperlink" Target="https://kenpom.com/conf.php?c=Amer" TargetMode="External"/><Relationship Id="rId548" Type="http://schemas.openxmlformats.org/officeDocument/2006/relationships/hyperlink" Target="https://kenpom.com/conf.php?c=Slnd" TargetMode="External"/><Relationship Id="rId91" Type="http://schemas.openxmlformats.org/officeDocument/2006/relationships/hyperlink" Target="https://kenpom.com/team.php?team=West+Virginia" TargetMode="External"/><Relationship Id="rId187" Type="http://schemas.openxmlformats.org/officeDocument/2006/relationships/hyperlink" Target="https://kenpom.com/team.php?team=Grand+Canyon" TargetMode="External"/><Relationship Id="rId394" Type="http://schemas.openxmlformats.org/officeDocument/2006/relationships/hyperlink" Target="https://kenpom.com/conf.php?c=A10" TargetMode="External"/><Relationship Id="rId408" Type="http://schemas.openxmlformats.org/officeDocument/2006/relationships/hyperlink" Target="https://kenpom.com/conf.php?c=WAC" TargetMode="External"/><Relationship Id="rId615" Type="http://schemas.openxmlformats.org/officeDocument/2006/relationships/hyperlink" Target="https://kenpom.com/team.php?team=Pacific" TargetMode="External"/><Relationship Id="rId254" Type="http://schemas.openxmlformats.org/officeDocument/2006/relationships/hyperlink" Target="https://kenpom.com/conf.php?c=MVC" TargetMode="External"/><Relationship Id="rId699" Type="http://schemas.openxmlformats.org/officeDocument/2006/relationships/hyperlink" Target="https://kenpom.com/team.php?team=USC+Upstate" TargetMode="External"/><Relationship Id="rId49" Type="http://schemas.openxmlformats.org/officeDocument/2006/relationships/hyperlink" Target="https://kenpom.com/team.php?team=Kentucky" TargetMode="External"/><Relationship Id="rId114" Type="http://schemas.openxmlformats.org/officeDocument/2006/relationships/hyperlink" Target="https://kenpom.com/conf.php?c=B10" TargetMode="External"/><Relationship Id="rId461" Type="http://schemas.openxmlformats.org/officeDocument/2006/relationships/hyperlink" Target="https://kenpom.com/team.php?team=Brown" TargetMode="External"/><Relationship Id="rId559" Type="http://schemas.openxmlformats.org/officeDocument/2006/relationships/hyperlink" Target="https://kenpom.com/team.php?team=Stephen+F.+Austin" TargetMode="External"/><Relationship Id="rId198" Type="http://schemas.openxmlformats.org/officeDocument/2006/relationships/hyperlink" Target="https://kenpom.com/conf.php?c=B10" TargetMode="External"/><Relationship Id="rId321" Type="http://schemas.openxmlformats.org/officeDocument/2006/relationships/hyperlink" Target="https://kenpom.com/team.php?team=Virginia+Tech" TargetMode="External"/><Relationship Id="rId419" Type="http://schemas.openxmlformats.org/officeDocument/2006/relationships/hyperlink" Target="https://kenpom.com/team.php?team=UMass+Lowell" TargetMode="External"/><Relationship Id="rId626" Type="http://schemas.openxmlformats.org/officeDocument/2006/relationships/hyperlink" Target="https://kenpom.com/conf.php?c=MEAC" TargetMode="External"/><Relationship Id="rId265" Type="http://schemas.openxmlformats.org/officeDocument/2006/relationships/hyperlink" Target="https://kenpom.com/team.php?team=Princeton" TargetMode="External"/><Relationship Id="rId472" Type="http://schemas.openxmlformats.org/officeDocument/2006/relationships/hyperlink" Target="https://kenpom.com/conf.php?c=A10" TargetMode="External"/><Relationship Id="rId125" Type="http://schemas.openxmlformats.org/officeDocument/2006/relationships/hyperlink" Target="https://kenpom.com/team.php?team=Cincinnati" TargetMode="External"/><Relationship Id="rId332" Type="http://schemas.openxmlformats.org/officeDocument/2006/relationships/hyperlink" Target="https://kenpom.com/conf.php?c=CAA" TargetMode="External"/><Relationship Id="rId637" Type="http://schemas.openxmlformats.org/officeDocument/2006/relationships/hyperlink" Target="https://kenpom.com/team.php?team=Coastal+Carolina" TargetMode="External"/><Relationship Id="rId276" Type="http://schemas.openxmlformats.org/officeDocument/2006/relationships/hyperlink" Target="https://kenpom.com/conf.php?c=SC" TargetMode="External"/><Relationship Id="rId483" Type="http://schemas.openxmlformats.org/officeDocument/2006/relationships/hyperlink" Target="https://kenpom.com/team.php?team=Evansville" TargetMode="External"/><Relationship Id="rId690" Type="http://schemas.openxmlformats.org/officeDocument/2006/relationships/hyperlink" Target="https://kenpom.com/conf.php?c=Slnd" TargetMode="External"/><Relationship Id="rId704" Type="http://schemas.openxmlformats.org/officeDocument/2006/relationships/hyperlink" Target="https://kenpom.com/conf.php?c=BSky" TargetMode="External"/><Relationship Id="rId40" Type="http://schemas.openxmlformats.org/officeDocument/2006/relationships/hyperlink" Target="https://kenpom.com/conf.php?c=B10" TargetMode="External"/><Relationship Id="rId136" Type="http://schemas.openxmlformats.org/officeDocument/2006/relationships/hyperlink" Target="https://kenpom.com/conf.php?c=B10" TargetMode="External"/><Relationship Id="rId343" Type="http://schemas.openxmlformats.org/officeDocument/2006/relationships/hyperlink" Target="https://kenpom.com/team.php?team=Kennesaw+St." TargetMode="External"/><Relationship Id="rId550" Type="http://schemas.openxmlformats.org/officeDocument/2006/relationships/hyperlink" Target="https://kenpom.com/conf.php?c=Sum" TargetMode="External"/><Relationship Id="rId203" Type="http://schemas.openxmlformats.org/officeDocument/2006/relationships/hyperlink" Target="https://kenpom.com/team.php?team=N.C.+State" TargetMode="External"/><Relationship Id="rId648" Type="http://schemas.openxmlformats.org/officeDocument/2006/relationships/hyperlink" Target="https://kenpom.com/conf.php?c=SWAC" TargetMode="External"/><Relationship Id="rId287" Type="http://schemas.openxmlformats.org/officeDocument/2006/relationships/hyperlink" Target="https://kenpom.com/team.php?team=Bryant" TargetMode="External"/><Relationship Id="rId410" Type="http://schemas.openxmlformats.org/officeDocument/2006/relationships/hyperlink" Target="https://kenpom.com/conf.php?c=CAA" TargetMode="External"/><Relationship Id="rId494" Type="http://schemas.openxmlformats.org/officeDocument/2006/relationships/hyperlink" Target="https://kenpom.com/conf.php?c=BSky" TargetMode="External"/><Relationship Id="rId508" Type="http://schemas.openxmlformats.org/officeDocument/2006/relationships/hyperlink" Target="https://kenpom.com/conf.php?c=PL" TargetMode="External"/><Relationship Id="rId715" Type="http://schemas.openxmlformats.org/officeDocument/2006/relationships/hyperlink" Target="https://kenpom.com/team.php?team=Western+Illinois" TargetMode="External"/><Relationship Id="rId147" Type="http://schemas.openxmlformats.org/officeDocument/2006/relationships/hyperlink" Target="https://kenpom.com/team.php?team=Rutgers" TargetMode="External"/><Relationship Id="rId354" Type="http://schemas.openxmlformats.org/officeDocument/2006/relationships/hyperlink" Target="https://kenpom.com/conf.php?c=MEAC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s://kenpom.com/team.php?team=UCF" TargetMode="External"/><Relationship Id="rId671" Type="http://schemas.openxmlformats.org/officeDocument/2006/relationships/hyperlink" Target="https://kenpom.com/team.php?team=Denver" TargetMode="External"/><Relationship Id="rId21" Type="http://schemas.openxmlformats.org/officeDocument/2006/relationships/hyperlink" Target="https://kenpom.com/team.php?team=Purdue" TargetMode="External"/><Relationship Id="rId324" Type="http://schemas.openxmlformats.org/officeDocument/2006/relationships/hyperlink" Target="https://kenpom.com/conf.php?c=SC" TargetMode="External"/><Relationship Id="rId531" Type="http://schemas.openxmlformats.org/officeDocument/2006/relationships/hyperlink" Target="https://kenpom.com/team.php?team=Southern+Utah" TargetMode="External"/><Relationship Id="rId629" Type="http://schemas.openxmlformats.org/officeDocument/2006/relationships/hyperlink" Target="https://kenpom.com/team.php?team=LIU" TargetMode="External"/><Relationship Id="rId170" Type="http://schemas.openxmlformats.org/officeDocument/2006/relationships/hyperlink" Target="https://kenpom.com/conf.php?c=ACC" TargetMode="External"/><Relationship Id="rId268" Type="http://schemas.openxmlformats.org/officeDocument/2006/relationships/hyperlink" Target="https://kenpom.com/conf.php?c=Ivy" TargetMode="External"/><Relationship Id="rId475" Type="http://schemas.openxmlformats.org/officeDocument/2006/relationships/hyperlink" Target="https://kenpom.com/team.php?team=Kansas+City" TargetMode="External"/><Relationship Id="rId682" Type="http://schemas.openxmlformats.org/officeDocument/2006/relationships/hyperlink" Target="https://kenpom.com/conf.php?c=NEC" TargetMode="External"/><Relationship Id="rId32" Type="http://schemas.openxmlformats.org/officeDocument/2006/relationships/hyperlink" Target="https://kenpom.com/conf.php?c=B10" TargetMode="External"/><Relationship Id="rId128" Type="http://schemas.openxmlformats.org/officeDocument/2006/relationships/hyperlink" Target="https://kenpom.com/conf.php?c=B12" TargetMode="External"/><Relationship Id="rId335" Type="http://schemas.openxmlformats.org/officeDocument/2006/relationships/hyperlink" Target="https://kenpom.com/team.php?team=San+Jose+St." TargetMode="External"/><Relationship Id="rId542" Type="http://schemas.openxmlformats.org/officeDocument/2006/relationships/hyperlink" Target="https://kenpom.com/conf.php?c=BSth" TargetMode="External"/><Relationship Id="rId181" Type="http://schemas.openxmlformats.org/officeDocument/2006/relationships/hyperlink" Target="https://kenpom.com/team.php?team=Arkansas+St." TargetMode="External"/><Relationship Id="rId402" Type="http://schemas.openxmlformats.org/officeDocument/2006/relationships/hyperlink" Target="https://kenpom.com/conf.php?c=CAA" TargetMode="External"/><Relationship Id="rId279" Type="http://schemas.openxmlformats.org/officeDocument/2006/relationships/hyperlink" Target="https://kenpom.com/team.php?team=Chattanooga" TargetMode="External"/><Relationship Id="rId486" Type="http://schemas.openxmlformats.org/officeDocument/2006/relationships/hyperlink" Target="https://kenpom.com/conf.php?c=BW" TargetMode="External"/><Relationship Id="rId693" Type="http://schemas.openxmlformats.org/officeDocument/2006/relationships/hyperlink" Target="https://kenpom.com/team.php?team=Green+Bay" TargetMode="External"/><Relationship Id="rId707" Type="http://schemas.openxmlformats.org/officeDocument/2006/relationships/hyperlink" Target="https://kenpom.com/team.php?team=Mercyhurst" TargetMode="External"/><Relationship Id="rId43" Type="http://schemas.openxmlformats.org/officeDocument/2006/relationships/hyperlink" Target="https://kenpom.com/team.php?team=Marquette" TargetMode="External"/><Relationship Id="rId139" Type="http://schemas.openxmlformats.org/officeDocument/2006/relationships/hyperlink" Target="https://kenpom.com/team.php?team=Iowa" TargetMode="External"/><Relationship Id="rId346" Type="http://schemas.openxmlformats.org/officeDocument/2006/relationships/hyperlink" Target="https://kenpom.com/conf.php?c=CUSA" TargetMode="External"/><Relationship Id="rId553" Type="http://schemas.openxmlformats.org/officeDocument/2006/relationships/hyperlink" Target="https://kenpom.com/team.php?team=Vermont" TargetMode="External"/><Relationship Id="rId192" Type="http://schemas.openxmlformats.org/officeDocument/2006/relationships/hyperlink" Target="https://kenpom.com/conf.php?c=ASun" TargetMode="External"/><Relationship Id="rId206" Type="http://schemas.openxmlformats.org/officeDocument/2006/relationships/hyperlink" Target="https://kenpom.com/conf.php?c=ACC" TargetMode="External"/><Relationship Id="rId413" Type="http://schemas.openxmlformats.org/officeDocument/2006/relationships/hyperlink" Target="https://kenpom.com/team.php?team=Drexel" TargetMode="External"/><Relationship Id="rId497" Type="http://schemas.openxmlformats.org/officeDocument/2006/relationships/hyperlink" Target="https://kenpom.com/team.php?team=Delaware" TargetMode="External"/><Relationship Id="rId620" Type="http://schemas.openxmlformats.org/officeDocument/2006/relationships/hyperlink" Target="https://kenpom.com/conf.php?c=MAC" TargetMode="External"/><Relationship Id="rId718" Type="http://schemas.openxmlformats.org/officeDocument/2006/relationships/hyperlink" Target="https://kenpom.com/conf.php?c=NEC" TargetMode="External"/><Relationship Id="rId357" Type="http://schemas.openxmlformats.org/officeDocument/2006/relationships/hyperlink" Target="https://kenpom.com/team.php?team=Sam+Houston+St." TargetMode="External"/><Relationship Id="rId54" Type="http://schemas.openxmlformats.org/officeDocument/2006/relationships/hyperlink" Target="https://kenpom.com/conf.php?c=SEC" TargetMode="External"/><Relationship Id="rId217" Type="http://schemas.openxmlformats.org/officeDocument/2006/relationships/hyperlink" Target="https://kenpom.com/team.php?team=Northern+Iowa" TargetMode="External"/><Relationship Id="rId564" Type="http://schemas.openxmlformats.org/officeDocument/2006/relationships/hyperlink" Target="https://kenpom.com/conf.php?c=MAAC" TargetMode="External"/><Relationship Id="rId424" Type="http://schemas.openxmlformats.org/officeDocument/2006/relationships/hyperlink" Target="https://kenpom.com/conf.php?c=CAA" TargetMode="External"/><Relationship Id="rId631" Type="http://schemas.openxmlformats.org/officeDocument/2006/relationships/hyperlink" Target="https://kenpom.com/team.php?team=Long+Beach+St." TargetMode="External"/><Relationship Id="rId729" Type="http://schemas.openxmlformats.org/officeDocument/2006/relationships/hyperlink" Target="https://kenpom.com/team.php?team=Coppin+St." TargetMode="External"/><Relationship Id="rId270" Type="http://schemas.openxmlformats.org/officeDocument/2006/relationships/hyperlink" Target="https://kenpom.com/conf.php?c=WCC" TargetMode="External"/><Relationship Id="rId65" Type="http://schemas.openxmlformats.org/officeDocument/2006/relationships/hyperlink" Target="https://kenpom.com/team.php?team=Clemson" TargetMode="External"/><Relationship Id="rId130" Type="http://schemas.openxmlformats.org/officeDocument/2006/relationships/hyperlink" Target="https://kenpom.com/conf.php?c=BW" TargetMode="External"/><Relationship Id="rId368" Type="http://schemas.openxmlformats.org/officeDocument/2006/relationships/hyperlink" Target="https://kenpom.com/conf.php?c=SB" TargetMode="External"/><Relationship Id="rId575" Type="http://schemas.openxmlformats.org/officeDocument/2006/relationships/hyperlink" Target="https://kenpom.com/team.php?team=Tennessee+Tech" TargetMode="External"/><Relationship Id="rId228" Type="http://schemas.openxmlformats.org/officeDocument/2006/relationships/hyperlink" Target="https://kenpom.com/conf.php?c=A10" TargetMode="External"/><Relationship Id="rId435" Type="http://schemas.openxmlformats.org/officeDocument/2006/relationships/hyperlink" Target="https://kenpom.com/team.php?team=Central+Michigan" TargetMode="External"/><Relationship Id="rId642" Type="http://schemas.openxmlformats.org/officeDocument/2006/relationships/hyperlink" Target="https://kenpom.com/conf.php?c=MAAC" TargetMode="External"/><Relationship Id="rId281" Type="http://schemas.openxmlformats.org/officeDocument/2006/relationships/hyperlink" Target="https://kenpom.com/team.php?team=Appalachian+St." TargetMode="External"/><Relationship Id="rId502" Type="http://schemas.openxmlformats.org/officeDocument/2006/relationships/hyperlink" Target="https://kenpom.com/conf.php?c=BSky" TargetMode="External"/><Relationship Id="rId76" Type="http://schemas.openxmlformats.org/officeDocument/2006/relationships/hyperlink" Target="https://kenpom.com/conf.php?c=A10" TargetMode="External"/><Relationship Id="rId141" Type="http://schemas.openxmlformats.org/officeDocument/2006/relationships/hyperlink" Target="https://kenpom.com/team.php?team=Yale" TargetMode="External"/><Relationship Id="rId379" Type="http://schemas.openxmlformats.org/officeDocument/2006/relationships/hyperlink" Target="https://kenpom.com/team.php?team=Nicholls" TargetMode="External"/><Relationship Id="rId586" Type="http://schemas.openxmlformats.org/officeDocument/2006/relationships/hyperlink" Target="https://kenpom.com/conf.php?c=ASun" TargetMode="External"/><Relationship Id="rId7" Type="http://schemas.openxmlformats.org/officeDocument/2006/relationships/hyperlink" Target="https://kenpom.com/team.php?team=Auburn" TargetMode="External"/><Relationship Id="rId239" Type="http://schemas.openxmlformats.org/officeDocument/2006/relationships/hyperlink" Target="https://kenpom.com/team.php?team=Rhode+Island" TargetMode="External"/><Relationship Id="rId446" Type="http://schemas.openxmlformats.org/officeDocument/2006/relationships/hyperlink" Target="https://kenpom.com/conf.php?c=SWAC" TargetMode="External"/><Relationship Id="rId653" Type="http://schemas.openxmlformats.org/officeDocument/2006/relationships/hyperlink" Target="https://kenpom.com/team.php?team=Oral+Roberts" TargetMode="External"/><Relationship Id="rId292" Type="http://schemas.openxmlformats.org/officeDocument/2006/relationships/hyperlink" Target="https://kenpom.com/conf.php?c=SB" TargetMode="External"/><Relationship Id="rId306" Type="http://schemas.openxmlformats.org/officeDocument/2006/relationships/hyperlink" Target="https://kenpom.com/conf.php?c=BW" TargetMode="External"/><Relationship Id="rId87" Type="http://schemas.openxmlformats.org/officeDocument/2006/relationships/hyperlink" Target="https://kenpom.com/team.php?team=New+Mexico" TargetMode="External"/><Relationship Id="rId513" Type="http://schemas.openxmlformats.org/officeDocument/2006/relationships/hyperlink" Target="https://kenpom.com/team.php?team=Georgia+Southern" TargetMode="External"/><Relationship Id="rId597" Type="http://schemas.openxmlformats.org/officeDocument/2006/relationships/hyperlink" Target="https://kenpom.com/team.php?team=Penn" TargetMode="External"/><Relationship Id="rId720" Type="http://schemas.openxmlformats.org/officeDocument/2006/relationships/hyperlink" Target="https://kenpom.com/conf.php?c=SWAC" TargetMode="External"/><Relationship Id="rId152" Type="http://schemas.openxmlformats.org/officeDocument/2006/relationships/hyperlink" Target="https://kenpom.com/conf.php?c=MWC" TargetMode="External"/><Relationship Id="rId457" Type="http://schemas.openxmlformats.org/officeDocument/2006/relationships/hyperlink" Target="https://kenpom.com/team.php?team=Youngstown+St." TargetMode="External"/><Relationship Id="rId664" Type="http://schemas.openxmlformats.org/officeDocument/2006/relationships/hyperlink" Target="https://kenpom.com/conf.php?c=Slnd" TargetMode="External"/><Relationship Id="rId14" Type="http://schemas.openxmlformats.org/officeDocument/2006/relationships/hyperlink" Target="https://kenpom.com/conf.php?c=SEC" TargetMode="External"/><Relationship Id="rId317" Type="http://schemas.openxmlformats.org/officeDocument/2006/relationships/hyperlink" Target="https://kenpom.com/team.php?team=Cal+Baptist" TargetMode="External"/><Relationship Id="rId524" Type="http://schemas.openxmlformats.org/officeDocument/2006/relationships/hyperlink" Target="https://kenpom.com/conf.php?c=Slnd" TargetMode="External"/><Relationship Id="rId731" Type="http://schemas.openxmlformats.org/officeDocument/2006/relationships/hyperlink" Target="https://kenpom.com/team.php?team=Arkansas+Pine+Bluff" TargetMode="External"/><Relationship Id="rId98" Type="http://schemas.openxmlformats.org/officeDocument/2006/relationships/hyperlink" Target="https://kenpom.com/conf.php?c=MWC" TargetMode="External"/><Relationship Id="rId163" Type="http://schemas.openxmlformats.org/officeDocument/2006/relationships/hyperlink" Target="https://kenpom.com/team.php?team=Providence" TargetMode="External"/><Relationship Id="rId370" Type="http://schemas.openxmlformats.org/officeDocument/2006/relationships/hyperlink" Target="https://kenpom.com/conf.php?c=Horz" TargetMode="External"/><Relationship Id="rId230" Type="http://schemas.openxmlformats.org/officeDocument/2006/relationships/hyperlink" Target="https://kenpom.com/conf.php?c=Sum" TargetMode="External"/><Relationship Id="rId468" Type="http://schemas.openxmlformats.org/officeDocument/2006/relationships/hyperlink" Target="https://kenpom.com/conf.php?c=WCC" TargetMode="External"/><Relationship Id="rId675" Type="http://schemas.openxmlformats.org/officeDocument/2006/relationships/hyperlink" Target="https://kenpom.com/team.php?team=Grambling+St." TargetMode="External"/><Relationship Id="rId25" Type="http://schemas.openxmlformats.org/officeDocument/2006/relationships/hyperlink" Target="https://kenpom.com/team.php?team=Iowa+St." TargetMode="External"/><Relationship Id="rId328" Type="http://schemas.openxmlformats.org/officeDocument/2006/relationships/hyperlink" Target="https://kenpom.com/conf.php?c=WAC" TargetMode="External"/><Relationship Id="rId535" Type="http://schemas.openxmlformats.org/officeDocument/2006/relationships/hyperlink" Target="https://kenpom.com/team.php?team=Tarleton+St." TargetMode="External"/><Relationship Id="rId174" Type="http://schemas.openxmlformats.org/officeDocument/2006/relationships/hyperlink" Target="https://kenpom.com/conf.php?c=B12" TargetMode="External"/><Relationship Id="rId381" Type="http://schemas.openxmlformats.org/officeDocument/2006/relationships/hyperlink" Target="https://kenpom.com/team.php?team=Merrimack" TargetMode="External"/><Relationship Id="rId602" Type="http://schemas.openxmlformats.org/officeDocument/2006/relationships/hyperlink" Target="https://kenpom.com/conf.php?c=SB" TargetMode="External"/><Relationship Id="rId241" Type="http://schemas.openxmlformats.org/officeDocument/2006/relationships/hyperlink" Target="https://kenpom.com/team.php?team=DePaul" TargetMode="External"/><Relationship Id="rId479" Type="http://schemas.openxmlformats.org/officeDocument/2006/relationships/hyperlink" Target="https://kenpom.com/team.php?team=SIUE" TargetMode="External"/><Relationship Id="rId686" Type="http://schemas.openxmlformats.org/officeDocument/2006/relationships/hyperlink" Target="https://kenpom.com/conf.php?c=ASun" TargetMode="External"/><Relationship Id="rId36" Type="http://schemas.openxmlformats.org/officeDocument/2006/relationships/hyperlink" Target="https://kenpom.com/conf.php?c=SEC" TargetMode="External"/><Relationship Id="rId339" Type="http://schemas.openxmlformats.org/officeDocument/2006/relationships/hyperlink" Target="https://kenpom.com/team.php?team=New+Mexico+St." TargetMode="External"/><Relationship Id="rId546" Type="http://schemas.openxmlformats.org/officeDocument/2006/relationships/hyperlink" Target="https://kenpom.com/conf.php?c=Sum" TargetMode="External"/><Relationship Id="rId101" Type="http://schemas.openxmlformats.org/officeDocument/2006/relationships/hyperlink" Target="https://kenpom.com/team.php?team=Xavier" TargetMode="External"/><Relationship Id="rId185" Type="http://schemas.openxmlformats.org/officeDocument/2006/relationships/hyperlink" Target="https://kenpom.com/team.php?team=Grand+Canyon" TargetMode="External"/><Relationship Id="rId406" Type="http://schemas.openxmlformats.org/officeDocument/2006/relationships/hyperlink" Target="https://kenpom.com/conf.php?c=ACC" TargetMode="External"/><Relationship Id="rId392" Type="http://schemas.openxmlformats.org/officeDocument/2006/relationships/hyperlink" Target="https://kenpom.com/conf.php?c=NEC" TargetMode="External"/><Relationship Id="rId613" Type="http://schemas.openxmlformats.org/officeDocument/2006/relationships/hyperlink" Target="https://kenpom.com/team.php?team=Delaware+St." TargetMode="External"/><Relationship Id="rId697" Type="http://schemas.openxmlformats.org/officeDocument/2006/relationships/hyperlink" Target="https://kenpom.com/team.php?team=Central+Arkansas" TargetMode="External"/><Relationship Id="rId252" Type="http://schemas.openxmlformats.org/officeDocument/2006/relationships/hyperlink" Target="https://kenpom.com/conf.php?c=Ivy" TargetMode="External"/><Relationship Id="rId47" Type="http://schemas.openxmlformats.org/officeDocument/2006/relationships/hyperlink" Target="https://kenpom.com/team.php?team=Michigan" TargetMode="External"/><Relationship Id="rId112" Type="http://schemas.openxmlformats.org/officeDocument/2006/relationships/hyperlink" Target="https://kenpom.com/conf.php?c=BE" TargetMode="External"/><Relationship Id="rId557" Type="http://schemas.openxmlformats.org/officeDocument/2006/relationships/hyperlink" Target="https://kenpom.com/team.php?team=Lehigh" TargetMode="External"/><Relationship Id="rId196" Type="http://schemas.openxmlformats.org/officeDocument/2006/relationships/hyperlink" Target="https://kenpom.com/conf.php?c=MAC" TargetMode="External"/><Relationship Id="rId417" Type="http://schemas.openxmlformats.org/officeDocument/2006/relationships/hyperlink" Target="https://kenpom.com/team.php?team=UMass+Lowell" TargetMode="External"/><Relationship Id="rId624" Type="http://schemas.openxmlformats.org/officeDocument/2006/relationships/hyperlink" Target="https://kenpom.com/conf.php?c=MEAC" TargetMode="External"/><Relationship Id="rId263" Type="http://schemas.openxmlformats.org/officeDocument/2006/relationships/hyperlink" Target="https://kenpom.com/team.php?team=California" TargetMode="External"/><Relationship Id="rId470" Type="http://schemas.openxmlformats.org/officeDocument/2006/relationships/hyperlink" Target="https://kenpom.com/conf.php?c=PL" TargetMode="External"/><Relationship Id="rId58" Type="http://schemas.openxmlformats.org/officeDocument/2006/relationships/hyperlink" Target="https://kenpom.com/conf.php?c=B12" TargetMode="External"/><Relationship Id="rId123" Type="http://schemas.openxmlformats.org/officeDocument/2006/relationships/hyperlink" Target="https://kenpom.com/team.php?team=Drake" TargetMode="External"/><Relationship Id="rId330" Type="http://schemas.openxmlformats.org/officeDocument/2006/relationships/hyperlink" Target="https://kenpom.com/conf.php?c=ASun" TargetMode="External"/><Relationship Id="rId568" Type="http://schemas.openxmlformats.org/officeDocument/2006/relationships/hyperlink" Target="https://kenpom.com/conf.php?c=OVC" TargetMode="External"/><Relationship Id="rId428" Type="http://schemas.openxmlformats.org/officeDocument/2006/relationships/hyperlink" Target="https://kenpom.com/conf.php?c=Slnd" TargetMode="External"/><Relationship Id="rId635" Type="http://schemas.openxmlformats.org/officeDocument/2006/relationships/hyperlink" Target="https://kenpom.com/team.php?team=Louisiana" TargetMode="External"/><Relationship Id="rId274" Type="http://schemas.openxmlformats.org/officeDocument/2006/relationships/hyperlink" Target="https://kenpom.com/conf.php?c=SC" TargetMode="External"/><Relationship Id="rId481" Type="http://schemas.openxmlformats.org/officeDocument/2006/relationships/hyperlink" Target="https://kenpom.com/team.php?team=Siena" TargetMode="External"/><Relationship Id="rId702" Type="http://schemas.openxmlformats.org/officeDocument/2006/relationships/hyperlink" Target="https://kenpom.com/conf.php?c=MAC" TargetMode="External"/><Relationship Id="rId69" Type="http://schemas.openxmlformats.org/officeDocument/2006/relationships/hyperlink" Target="https://kenpom.com/team.php?team=BYU" TargetMode="External"/><Relationship Id="rId134" Type="http://schemas.openxmlformats.org/officeDocument/2006/relationships/hyperlink" Target="https://kenpom.com/conf.php?c=B12" TargetMode="External"/><Relationship Id="rId579" Type="http://schemas.openxmlformats.org/officeDocument/2006/relationships/hyperlink" Target="https://kenpom.com/team.php?team=Saint+Peter%27s" TargetMode="External"/><Relationship Id="rId341" Type="http://schemas.openxmlformats.org/officeDocument/2006/relationships/hyperlink" Target="https://kenpom.com/team.php?team=Murray+St." TargetMode="External"/><Relationship Id="rId439" Type="http://schemas.openxmlformats.org/officeDocument/2006/relationships/hyperlink" Target="https://kenpom.com/team.php?team=Marist" TargetMode="External"/><Relationship Id="rId646" Type="http://schemas.openxmlformats.org/officeDocument/2006/relationships/hyperlink" Target="https://kenpom.com/conf.php?c=BW" TargetMode="External"/><Relationship Id="rId201" Type="http://schemas.openxmlformats.org/officeDocument/2006/relationships/hyperlink" Target="https://kenpom.com/team.php?team=Samford" TargetMode="External"/><Relationship Id="rId285" Type="http://schemas.openxmlformats.org/officeDocument/2006/relationships/hyperlink" Target="https://kenpom.com/team.php?team=UNC+Greensboro" TargetMode="External"/><Relationship Id="rId506" Type="http://schemas.openxmlformats.org/officeDocument/2006/relationships/hyperlink" Target="https://kenpom.com/conf.php?c=BSky" TargetMode="External"/><Relationship Id="rId492" Type="http://schemas.openxmlformats.org/officeDocument/2006/relationships/hyperlink" Target="https://kenpom.com/conf.php?c=CUSA" TargetMode="External"/><Relationship Id="rId713" Type="http://schemas.openxmlformats.org/officeDocument/2006/relationships/hyperlink" Target="https://kenpom.com/team.php?team=Bellarmine" TargetMode="External"/><Relationship Id="rId145" Type="http://schemas.openxmlformats.org/officeDocument/2006/relationships/hyperlink" Target="https://kenpom.com/team.php?team=McNeese" TargetMode="External"/><Relationship Id="rId352" Type="http://schemas.openxmlformats.org/officeDocument/2006/relationships/hyperlink" Target="https://kenpom.com/conf.php?c=CAA" TargetMode="External"/><Relationship Id="rId212" Type="http://schemas.openxmlformats.org/officeDocument/2006/relationships/hyperlink" Target="https://kenpom.com/conf.php?c=MWC" TargetMode="External"/><Relationship Id="rId657" Type="http://schemas.openxmlformats.org/officeDocument/2006/relationships/hyperlink" Target="https://kenpom.com/team.php?team=Detroit+Mercy" TargetMode="External"/><Relationship Id="rId296" Type="http://schemas.openxmlformats.org/officeDocument/2006/relationships/hyperlink" Target="https://kenpom.com/conf.php?c=WAC" TargetMode="External"/><Relationship Id="rId517" Type="http://schemas.openxmlformats.org/officeDocument/2006/relationships/hyperlink" Target="https://kenpom.com/team.php?team=Manhattan" TargetMode="External"/><Relationship Id="rId724" Type="http://schemas.openxmlformats.org/officeDocument/2006/relationships/hyperlink" Target="https://kenpom.com/conf.php?c=SC" TargetMode="External"/><Relationship Id="rId60" Type="http://schemas.openxmlformats.org/officeDocument/2006/relationships/hyperlink" Target="https://kenpom.com/conf.php?c=B10" TargetMode="External"/><Relationship Id="rId156" Type="http://schemas.openxmlformats.org/officeDocument/2006/relationships/hyperlink" Target="https://kenpom.com/conf.php?c=A10" TargetMode="External"/><Relationship Id="rId363" Type="http://schemas.openxmlformats.org/officeDocument/2006/relationships/hyperlink" Target="https://kenpom.com/team.php?team=Longwood" TargetMode="External"/><Relationship Id="rId570" Type="http://schemas.openxmlformats.org/officeDocument/2006/relationships/hyperlink" Target="https://kenpom.com/conf.php?c=MAAC" TargetMode="External"/><Relationship Id="rId223" Type="http://schemas.openxmlformats.org/officeDocument/2006/relationships/hyperlink" Target="https://kenpom.com/team.php?team=South+Dakota+St." TargetMode="External"/><Relationship Id="rId430" Type="http://schemas.openxmlformats.org/officeDocument/2006/relationships/hyperlink" Target="https://kenpom.com/conf.php?c=ASun" TargetMode="External"/><Relationship Id="rId668" Type="http://schemas.openxmlformats.org/officeDocument/2006/relationships/hyperlink" Target="https://kenpom.com/conf.php?c=SWAC" TargetMode="External"/><Relationship Id="rId18" Type="http://schemas.openxmlformats.org/officeDocument/2006/relationships/hyperlink" Target="https://kenpom.com/conf.php?c=SEC" TargetMode="External"/><Relationship Id="rId528" Type="http://schemas.openxmlformats.org/officeDocument/2006/relationships/hyperlink" Target="https://kenpom.com/conf.php?c=PL" TargetMode="External"/><Relationship Id="rId167" Type="http://schemas.openxmlformats.org/officeDocument/2006/relationships/hyperlink" Target="https://kenpom.com/team.php?team=Stanford" TargetMode="External"/><Relationship Id="rId374" Type="http://schemas.openxmlformats.org/officeDocument/2006/relationships/hyperlink" Target="https://kenpom.com/conf.php?c=BW" TargetMode="External"/><Relationship Id="rId581" Type="http://schemas.openxmlformats.org/officeDocument/2006/relationships/hyperlink" Target="https://kenpom.com/team.php?team=Texas+Southern" TargetMode="External"/><Relationship Id="rId71" Type="http://schemas.openxmlformats.org/officeDocument/2006/relationships/hyperlink" Target="https://kenpom.com/team.php?team=Mississippi+St." TargetMode="External"/><Relationship Id="rId234" Type="http://schemas.openxmlformats.org/officeDocument/2006/relationships/hyperlink" Target="https://kenpom.com/conf.php?c=CUSA" TargetMode="External"/><Relationship Id="rId679" Type="http://schemas.openxmlformats.org/officeDocument/2006/relationships/hyperlink" Target="https://kenpom.com/team.php?team=North+Carolina+A%26T" TargetMode="External"/><Relationship Id="rId2" Type="http://schemas.openxmlformats.org/officeDocument/2006/relationships/hyperlink" Target="https://kenpom.com/archive.php?d=2025-02-05&amp;s=TeamName" TargetMode="External"/><Relationship Id="rId29" Type="http://schemas.openxmlformats.org/officeDocument/2006/relationships/hyperlink" Target="https://kenpom.com/team.php?team=Gonzaga" TargetMode="External"/><Relationship Id="rId441" Type="http://schemas.openxmlformats.org/officeDocument/2006/relationships/hyperlink" Target="https://kenpom.com/team.php?team=South+Carolina+St." TargetMode="External"/><Relationship Id="rId539" Type="http://schemas.openxmlformats.org/officeDocument/2006/relationships/hyperlink" Target="https://kenpom.com/team.php?team=Ball+St." TargetMode="External"/><Relationship Id="rId178" Type="http://schemas.openxmlformats.org/officeDocument/2006/relationships/hyperlink" Target="https://kenpom.com/conf.php?c=MWC" TargetMode="External"/><Relationship Id="rId301" Type="http://schemas.openxmlformats.org/officeDocument/2006/relationships/hyperlink" Target="https://kenpom.com/team.php?team=Illinois+St." TargetMode="External"/><Relationship Id="rId82" Type="http://schemas.openxmlformats.org/officeDocument/2006/relationships/hyperlink" Target="https://kenpom.com/conf.php?c=SEC" TargetMode="External"/><Relationship Id="rId385" Type="http://schemas.openxmlformats.org/officeDocument/2006/relationships/hyperlink" Target="https://kenpom.com/team.php?team=Rice" TargetMode="External"/><Relationship Id="rId592" Type="http://schemas.openxmlformats.org/officeDocument/2006/relationships/hyperlink" Target="https://kenpom.com/conf.php?c=OVC" TargetMode="External"/><Relationship Id="rId606" Type="http://schemas.openxmlformats.org/officeDocument/2006/relationships/hyperlink" Target="https://kenpom.com/conf.php?c=MEAC" TargetMode="External"/><Relationship Id="rId245" Type="http://schemas.openxmlformats.org/officeDocument/2006/relationships/hyperlink" Target="https://kenpom.com/team.php?team=North+Dakota+St." TargetMode="External"/><Relationship Id="rId452" Type="http://schemas.openxmlformats.org/officeDocument/2006/relationships/hyperlink" Target="https://kenpom.com/conf.php?c=MVC" TargetMode="External"/><Relationship Id="rId105" Type="http://schemas.openxmlformats.org/officeDocument/2006/relationships/hyperlink" Target="https://kenpom.com/team.php?team=Utah+St." TargetMode="External"/><Relationship Id="rId312" Type="http://schemas.openxmlformats.org/officeDocument/2006/relationships/hyperlink" Target="https://kenpom.com/conf.php?c=CUSA" TargetMode="External"/><Relationship Id="rId51" Type="http://schemas.openxmlformats.org/officeDocument/2006/relationships/hyperlink" Target="https://kenpom.com/team.php?team=Saint+Mary%27s" TargetMode="External"/><Relationship Id="rId93" Type="http://schemas.openxmlformats.org/officeDocument/2006/relationships/hyperlink" Target="https://kenpom.com/team.php?team=SMU" TargetMode="External"/><Relationship Id="rId189" Type="http://schemas.openxmlformats.org/officeDocument/2006/relationships/hyperlink" Target="https://kenpom.com/team.php?team=Washington" TargetMode="External"/><Relationship Id="rId396" Type="http://schemas.openxmlformats.org/officeDocument/2006/relationships/hyperlink" Target="https://kenpom.com/conf.php?c=ACC" TargetMode="External"/><Relationship Id="rId561" Type="http://schemas.openxmlformats.org/officeDocument/2006/relationships/hyperlink" Target="https://kenpom.com/team.php?team=Albany" TargetMode="External"/><Relationship Id="rId617" Type="http://schemas.openxmlformats.org/officeDocument/2006/relationships/hyperlink" Target="https://kenpom.com/team.php?team=Portland" TargetMode="External"/><Relationship Id="rId659" Type="http://schemas.openxmlformats.org/officeDocument/2006/relationships/hyperlink" Target="https://kenpom.com/team.php?team=Saint+Francis" TargetMode="External"/><Relationship Id="rId214" Type="http://schemas.openxmlformats.org/officeDocument/2006/relationships/hyperlink" Target="https://kenpom.com/conf.php?c=SB" TargetMode="External"/><Relationship Id="rId256" Type="http://schemas.openxmlformats.org/officeDocument/2006/relationships/hyperlink" Target="https://kenpom.com/conf.php?c=A10" TargetMode="External"/><Relationship Id="rId298" Type="http://schemas.openxmlformats.org/officeDocument/2006/relationships/hyperlink" Target="https://kenpom.com/conf.php?c=ASun" TargetMode="External"/><Relationship Id="rId421" Type="http://schemas.openxmlformats.org/officeDocument/2006/relationships/hyperlink" Target="https://kenpom.com/team.php?team=Toledo" TargetMode="External"/><Relationship Id="rId463" Type="http://schemas.openxmlformats.org/officeDocument/2006/relationships/hyperlink" Target="https://kenpom.com/team.php?team=North+Florida" TargetMode="External"/><Relationship Id="rId519" Type="http://schemas.openxmlformats.org/officeDocument/2006/relationships/hyperlink" Target="https://kenpom.com/team.php?team=Fresno+St." TargetMode="External"/><Relationship Id="rId670" Type="http://schemas.openxmlformats.org/officeDocument/2006/relationships/hyperlink" Target="https://kenpom.com/conf.php?c=SB" TargetMode="External"/><Relationship Id="rId116" Type="http://schemas.openxmlformats.org/officeDocument/2006/relationships/hyperlink" Target="https://kenpom.com/conf.php?c=BW" TargetMode="External"/><Relationship Id="rId158" Type="http://schemas.openxmlformats.org/officeDocument/2006/relationships/hyperlink" Target="https://kenpom.com/conf.php?c=SEC" TargetMode="External"/><Relationship Id="rId323" Type="http://schemas.openxmlformats.org/officeDocument/2006/relationships/hyperlink" Target="https://kenpom.com/team.php?team=Furman" TargetMode="External"/><Relationship Id="rId530" Type="http://schemas.openxmlformats.org/officeDocument/2006/relationships/hyperlink" Target="https://kenpom.com/conf.php?c=SB" TargetMode="External"/><Relationship Id="rId726" Type="http://schemas.openxmlformats.org/officeDocument/2006/relationships/hyperlink" Target="https://kenpom.com/conf.php?c=MEAC" TargetMode="External"/><Relationship Id="rId20" Type="http://schemas.openxmlformats.org/officeDocument/2006/relationships/hyperlink" Target="https://kenpom.com/conf.php?c=B12" TargetMode="External"/><Relationship Id="rId62" Type="http://schemas.openxmlformats.org/officeDocument/2006/relationships/hyperlink" Target="https://kenpom.com/conf.php?c=SEC" TargetMode="External"/><Relationship Id="rId365" Type="http://schemas.openxmlformats.org/officeDocument/2006/relationships/hyperlink" Target="https://kenpom.com/team.php?team=Radford" TargetMode="External"/><Relationship Id="rId572" Type="http://schemas.openxmlformats.org/officeDocument/2006/relationships/hyperlink" Target="https://kenpom.com/conf.php?c=CAA" TargetMode="External"/><Relationship Id="rId628" Type="http://schemas.openxmlformats.org/officeDocument/2006/relationships/hyperlink" Target="https://kenpom.com/conf.php?c=PL" TargetMode="External"/><Relationship Id="rId225" Type="http://schemas.openxmlformats.org/officeDocument/2006/relationships/hyperlink" Target="https://kenpom.com/team.php?team=Virginia" TargetMode="External"/><Relationship Id="rId267" Type="http://schemas.openxmlformats.org/officeDocument/2006/relationships/hyperlink" Target="https://kenpom.com/team.php?team=Princeton" TargetMode="External"/><Relationship Id="rId432" Type="http://schemas.openxmlformats.org/officeDocument/2006/relationships/hyperlink" Target="https://kenpom.com/conf.php?c=BSky" TargetMode="External"/><Relationship Id="rId474" Type="http://schemas.openxmlformats.org/officeDocument/2006/relationships/hyperlink" Target="https://kenpom.com/conf.php?c=MVC" TargetMode="External"/><Relationship Id="rId127" Type="http://schemas.openxmlformats.org/officeDocument/2006/relationships/hyperlink" Target="https://kenpom.com/team.php?team=Cincinnati" TargetMode="External"/><Relationship Id="rId681" Type="http://schemas.openxmlformats.org/officeDocument/2006/relationships/hyperlink" Target="https://kenpom.com/team.php?team=Wagner" TargetMode="External"/><Relationship Id="rId31" Type="http://schemas.openxmlformats.org/officeDocument/2006/relationships/hyperlink" Target="https://kenpom.com/team.php?team=Wisconsin" TargetMode="External"/><Relationship Id="rId73" Type="http://schemas.openxmlformats.org/officeDocument/2006/relationships/hyperlink" Target="https://kenpom.com/team.php?team=Connecticut" TargetMode="External"/><Relationship Id="rId169" Type="http://schemas.openxmlformats.org/officeDocument/2006/relationships/hyperlink" Target="https://kenpom.com/team.php?team=Florida+St." TargetMode="External"/><Relationship Id="rId334" Type="http://schemas.openxmlformats.org/officeDocument/2006/relationships/hyperlink" Target="https://kenpom.com/conf.php?c=MAC" TargetMode="External"/><Relationship Id="rId376" Type="http://schemas.openxmlformats.org/officeDocument/2006/relationships/hyperlink" Target="https://kenpom.com/conf.php?c=Horz" TargetMode="External"/><Relationship Id="rId541" Type="http://schemas.openxmlformats.org/officeDocument/2006/relationships/hyperlink" Target="https://kenpom.com/team.php?team=Presbyterian" TargetMode="External"/><Relationship Id="rId583" Type="http://schemas.openxmlformats.org/officeDocument/2006/relationships/hyperlink" Target="https://kenpom.com/team.php?team=Lafayette" TargetMode="External"/><Relationship Id="rId639" Type="http://schemas.openxmlformats.org/officeDocument/2006/relationships/hyperlink" Target="https://kenpom.com/team.php?team=Fairleigh+Dickinson" TargetMode="External"/><Relationship Id="rId4" Type="http://schemas.openxmlformats.org/officeDocument/2006/relationships/hyperlink" Target="https://kenpom.com/archive.php?d=2025-02-05&amp;s=RankAdjOE" TargetMode="External"/><Relationship Id="rId180" Type="http://schemas.openxmlformats.org/officeDocument/2006/relationships/hyperlink" Target="https://kenpom.com/conf.php?c=A10" TargetMode="External"/><Relationship Id="rId236" Type="http://schemas.openxmlformats.org/officeDocument/2006/relationships/hyperlink" Target="https://kenpom.com/conf.php?c=CUSA" TargetMode="External"/><Relationship Id="rId278" Type="http://schemas.openxmlformats.org/officeDocument/2006/relationships/hyperlink" Target="https://kenpom.com/conf.php?c=SC" TargetMode="External"/><Relationship Id="rId401" Type="http://schemas.openxmlformats.org/officeDocument/2006/relationships/hyperlink" Target="https://kenpom.com/team.php?team=William+%26+Mary" TargetMode="External"/><Relationship Id="rId443" Type="http://schemas.openxmlformats.org/officeDocument/2006/relationships/hyperlink" Target="https://kenpom.com/team.php?team=Indiana+St." TargetMode="External"/><Relationship Id="rId650" Type="http://schemas.openxmlformats.org/officeDocument/2006/relationships/hyperlink" Target="https://kenpom.com/conf.php?c=Horz" TargetMode="External"/><Relationship Id="rId303" Type="http://schemas.openxmlformats.org/officeDocument/2006/relationships/hyperlink" Target="https://kenpom.com/team.php?team=Wichita+St." TargetMode="External"/><Relationship Id="rId485" Type="http://schemas.openxmlformats.org/officeDocument/2006/relationships/hyperlink" Target="https://kenpom.com/team.php?team=Cal+Poly" TargetMode="External"/><Relationship Id="rId692" Type="http://schemas.openxmlformats.org/officeDocument/2006/relationships/hyperlink" Target="https://kenpom.com/conf.php?c=OVC" TargetMode="External"/><Relationship Id="rId706" Type="http://schemas.openxmlformats.org/officeDocument/2006/relationships/hyperlink" Target="https://kenpom.com/conf.php?c=AE" TargetMode="External"/><Relationship Id="rId42" Type="http://schemas.openxmlformats.org/officeDocument/2006/relationships/hyperlink" Target="https://kenpom.com/conf.php?c=B10" TargetMode="External"/><Relationship Id="rId84" Type="http://schemas.openxmlformats.org/officeDocument/2006/relationships/hyperlink" Target="https://kenpom.com/conf.php?c=ACC" TargetMode="External"/><Relationship Id="rId138" Type="http://schemas.openxmlformats.org/officeDocument/2006/relationships/hyperlink" Target="https://kenpom.com/conf.php?c=WCC" TargetMode="External"/><Relationship Id="rId345" Type="http://schemas.openxmlformats.org/officeDocument/2006/relationships/hyperlink" Target="https://kenpom.com/team.php?team=Kennesaw+St." TargetMode="External"/><Relationship Id="rId387" Type="http://schemas.openxmlformats.org/officeDocument/2006/relationships/hyperlink" Target="https://kenpom.com/team.php?team=Quinnipiac" TargetMode="External"/><Relationship Id="rId510" Type="http://schemas.openxmlformats.org/officeDocument/2006/relationships/hyperlink" Target="https://kenpom.com/conf.php?c=PL" TargetMode="External"/><Relationship Id="rId552" Type="http://schemas.openxmlformats.org/officeDocument/2006/relationships/hyperlink" Target="https://kenpom.com/conf.php?c=Ivy" TargetMode="External"/><Relationship Id="rId594" Type="http://schemas.openxmlformats.org/officeDocument/2006/relationships/hyperlink" Target="https://kenpom.com/conf.php?c=SB" TargetMode="External"/><Relationship Id="rId608" Type="http://schemas.openxmlformats.org/officeDocument/2006/relationships/hyperlink" Target="https://kenpom.com/conf.php?c=MWC" TargetMode="External"/><Relationship Id="rId191" Type="http://schemas.openxmlformats.org/officeDocument/2006/relationships/hyperlink" Target="https://kenpom.com/team.php?team=Lipscomb" TargetMode="External"/><Relationship Id="rId205" Type="http://schemas.openxmlformats.org/officeDocument/2006/relationships/hyperlink" Target="https://kenpom.com/team.php?team=Georgia+Tech" TargetMode="External"/><Relationship Id="rId247" Type="http://schemas.openxmlformats.org/officeDocument/2006/relationships/hyperlink" Target="https://kenpom.com/team.php?team=Davidson" TargetMode="External"/><Relationship Id="rId412" Type="http://schemas.openxmlformats.org/officeDocument/2006/relationships/hyperlink" Target="https://kenpom.com/conf.php?c=OVC" TargetMode="External"/><Relationship Id="rId107" Type="http://schemas.openxmlformats.org/officeDocument/2006/relationships/hyperlink" Target="https://kenpom.com/team.php?team=Vanderbilt" TargetMode="External"/><Relationship Id="rId289" Type="http://schemas.openxmlformats.org/officeDocument/2006/relationships/hyperlink" Target="https://kenpom.com/team.php?team=Purdue+Fort+Wayne" TargetMode="External"/><Relationship Id="rId454" Type="http://schemas.openxmlformats.org/officeDocument/2006/relationships/hyperlink" Target="https://kenpom.com/conf.php?c=Ivy" TargetMode="External"/><Relationship Id="rId496" Type="http://schemas.openxmlformats.org/officeDocument/2006/relationships/hyperlink" Target="https://kenpom.com/conf.php?c=Amer" TargetMode="External"/><Relationship Id="rId661" Type="http://schemas.openxmlformats.org/officeDocument/2006/relationships/hyperlink" Target="https://kenpom.com/team.php?team=Morgan+St." TargetMode="External"/><Relationship Id="rId717" Type="http://schemas.openxmlformats.org/officeDocument/2006/relationships/hyperlink" Target="https://kenpom.com/team.php?team=Chicago+St." TargetMode="External"/><Relationship Id="rId11" Type="http://schemas.openxmlformats.org/officeDocument/2006/relationships/hyperlink" Target="https://kenpom.com/team.php?team=Houston" TargetMode="External"/><Relationship Id="rId53" Type="http://schemas.openxmlformats.org/officeDocument/2006/relationships/hyperlink" Target="https://kenpom.com/team.php?team=Kentucky" TargetMode="External"/><Relationship Id="rId149" Type="http://schemas.openxmlformats.org/officeDocument/2006/relationships/hyperlink" Target="https://kenpom.com/team.php?team=Rutgers" TargetMode="External"/><Relationship Id="rId314" Type="http://schemas.openxmlformats.org/officeDocument/2006/relationships/hyperlink" Target="https://kenpom.com/conf.php?c=BW" TargetMode="External"/><Relationship Id="rId356" Type="http://schemas.openxmlformats.org/officeDocument/2006/relationships/hyperlink" Target="https://kenpom.com/conf.php?c=MEAC" TargetMode="External"/><Relationship Id="rId398" Type="http://schemas.openxmlformats.org/officeDocument/2006/relationships/hyperlink" Target="https://kenpom.com/conf.php?c=AE" TargetMode="External"/><Relationship Id="rId521" Type="http://schemas.openxmlformats.org/officeDocument/2006/relationships/hyperlink" Target="https://kenpom.com/team.php?team=Colgate" TargetMode="External"/><Relationship Id="rId563" Type="http://schemas.openxmlformats.org/officeDocument/2006/relationships/hyperlink" Target="https://kenpom.com/team.php?team=Iona" TargetMode="External"/><Relationship Id="rId619" Type="http://schemas.openxmlformats.org/officeDocument/2006/relationships/hyperlink" Target="https://kenpom.com/team.php?team=Western+Michigan" TargetMode="External"/><Relationship Id="rId95" Type="http://schemas.openxmlformats.org/officeDocument/2006/relationships/hyperlink" Target="https://kenpom.com/team.php?team=Nebraska" TargetMode="External"/><Relationship Id="rId160" Type="http://schemas.openxmlformats.org/officeDocument/2006/relationships/hyperlink" Target="https://kenpom.com/conf.php?c=SEC" TargetMode="External"/><Relationship Id="rId216" Type="http://schemas.openxmlformats.org/officeDocument/2006/relationships/hyperlink" Target="https://kenpom.com/conf.php?c=Amer" TargetMode="External"/><Relationship Id="rId423" Type="http://schemas.openxmlformats.org/officeDocument/2006/relationships/hyperlink" Target="https://kenpom.com/team.php?team=Northeastern" TargetMode="External"/><Relationship Id="rId258" Type="http://schemas.openxmlformats.org/officeDocument/2006/relationships/hyperlink" Target="https://kenpom.com/conf.php?c=CUSA" TargetMode="External"/><Relationship Id="rId465" Type="http://schemas.openxmlformats.org/officeDocument/2006/relationships/hyperlink" Target="https://kenpom.com/team.php?team=Gardner+Webb" TargetMode="External"/><Relationship Id="rId630" Type="http://schemas.openxmlformats.org/officeDocument/2006/relationships/hyperlink" Target="https://kenpom.com/conf.php?c=NEC" TargetMode="External"/><Relationship Id="rId672" Type="http://schemas.openxmlformats.org/officeDocument/2006/relationships/hyperlink" Target="https://kenpom.com/conf.php?c=Sum" TargetMode="External"/><Relationship Id="rId728" Type="http://schemas.openxmlformats.org/officeDocument/2006/relationships/hyperlink" Target="https://kenpom.com/conf.php?c=AE" TargetMode="External"/><Relationship Id="rId22" Type="http://schemas.openxmlformats.org/officeDocument/2006/relationships/hyperlink" Target="https://kenpom.com/conf.php?c=B10" TargetMode="External"/><Relationship Id="rId64" Type="http://schemas.openxmlformats.org/officeDocument/2006/relationships/hyperlink" Target="https://kenpom.com/conf.php?c=ACC" TargetMode="External"/><Relationship Id="rId118" Type="http://schemas.openxmlformats.org/officeDocument/2006/relationships/hyperlink" Target="https://kenpom.com/conf.php?c=B12" TargetMode="External"/><Relationship Id="rId325" Type="http://schemas.openxmlformats.org/officeDocument/2006/relationships/hyperlink" Target="https://kenpom.com/team.php?team=Virginia+Tech" TargetMode="External"/><Relationship Id="rId367" Type="http://schemas.openxmlformats.org/officeDocument/2006/relationships/hyperlink" Target="https://kenpom.com/team.php?team=Texas+St." TargetMode="External"/><Relationship Id="rId532" Type="http://schemas.openxmlformats.org/officeDocument/2006/relationships/hyperlink" Target="https://kenpom.com/conf.php?c=WAC" TargetMode="External"/><Relationship Id="rId574" Type="http://schemas.openxmlformats.org/officeDocument/2006/relationships/hyperlink" Target="https://kenpom.com/conf.php?c=OVC" TargetMode="External"/><Relationship Id="rId171" Type="http://schemas.openxmlformats.org/officeDocument/2006/relationships/hyperlink" Target="https://kenpom.com/team.php?team=Georgetown" TargetMode="External"/><Relationship Id="rId227" Type="http://schemas.openxmlformats.org/officeDocument/2006/relationships/hyperlink" Target="https://kenpom.com/team.php?team=Saint+Louis" TargetMode="External"/><Relationship Id="rId269" Type="http://schemas.openxmlformats.org/officeDocument/2006/relationships/hyperlink" Target="https://kenpom.com/team.php?team=Loyola+Marymount" TargetMode="External"/><Relationship Id="rId434" Type="http://schemas.openxmlformats.org/officeDocument/2006/relationships/hyperlink" Target="https://kenpom.com/conf.php?c=Sum" TargetMode="External"/><Relationship Id="rId476" Type="http://schemas.openxmlformats.org/officeDocument/2006/relationships/hyperlink" Target="https://kenpom.com/conf.php?c=Sum" TargetMode="External"/><Relationship Id="rId641" Type="http://schemas.openxmlformats.org/officeDocument/2006/relationships/hyperlink" Target="https://kenpom.com/team.php?team=Rider" TargetMode="External"/><Relationship Id="rId683" Type="http://schemas.openxmlformats.org/officeDocument/2006/relationships/hyperlink" Target="https://kenpom.com/team.php?team=Prairie+View+A%26M" TargetMode="External"/><Relationship Id="rId33" Type="http://schemas.openxmlformats.org/officeDocument/2006/relationships/hyperlink" Target="https://kenpom.com/team.php?team=Illinois" TargetMode="External"/><Relationship Id="rId129" Type="http://schemas.openxmlformats.org/officeDocument/2006/relationships/hyperlink" Target="https://kenpom.com/team.php?team=UC+Irvine" TargetMode="External"/><Relationship Id="rId280" Type="http://schemas.openxmlformats.org/officeDocument/2006/relationships/hyperlink" Target="https://kenpom.com/conf.php?c=SC" TargetMode="External"/><Relationship Id="rId336" Type="http://schemas.openxmlformats.org/officeDocument/2006/relationships/hyperlink" Target="https://kenpom.com/conf.php?c=MWC" TargetMode="External"/><Relationship Id="rId501" Type="http://schemas.openxmlformats.org/officeDocument/2006/relationships/hyperlink" Target="https://kenpom.com/team.php?team=Northern+Arizona" TargetMode="External"/><Relationship Id="rId543" Type="http://schemas.openxmlformats.org/officeDocument/2006/relationships/hyperlink" Target="https://kenpom.com/team.php?team=Tulsa" TargetMode="External"/><Relationship Id="rId75" Type="http://schemas.openxmlformats.org/officeDocument/2006/relationships/hyperlink" Target="https://kenpom.com/team.php?team=VCU" TargetMode="External"/><Relationship Id="rId140" Type="http://schemas.openxmlformats.org/officeDocument/2006/relationships/hyperlink" Target="https://kenpom.com/conf.php?c=B10" TargetMode="External"/><Relationship Id="rId182" Type="http://schemas.openxmlformats.org/officeDocument/2006/relationships/hyperlink" Target="https://kenpom.com/conf.php?c=SB" TargetMode="External"/><Relationship Id="rId378" Type="http://schemas.openxmlformats.org/officeDocument/2006/relationships/hyperlink" Target="https://kenpom.com/conf.php?c=BE" TargetMode="External"/><Relationship Id="rId403" Type="http://schemas.openxmlformats.org/officeDocument/2006/relationships/hyperlink" Target="https://kenpom.com/team.php?team=La+Salle" TargetMode="External"/><Relationship Id="rId585" Type="http://schemas.openxmlformats.org/officeDocument/2006/relationships/hyperlink" Target="https://kenpom.com/team.php?team=Austin+Peay" TargetMode="External"/><Relationship Id="rId6" Type="http://schemas.openxmlformats.org/officeDocument/2006/relationships/hyperlink" Target="https://kenpom.com/archive.php?d=2025-02-05&amp;s=RankAdjTempo" TargetMode="External"/><Relationship Id="rId238" Type="http://schemas.openxmlformats.org/officeDocument/2006/relationships/hyperlink" Target="https://kenpom.com/conf.php?c=CAA" TargetMode="External"/><Relationship Id="rId445" Type="http://schemas.openxmlformats.org/officeDocument/2006/relationships/hyperlink" Target="https://kenpom.com/team.php?team=Southern" TargetMode="External"/><Relationship Id="rId487" Type="http://schemas.openxmlformats.org/officeDocument/2006/relationships/hyperlink" Target="https://kenpom.com/team.php?team=Abilene+Christian" TargetMode="External"/><Relationship Id="rId610" Type="http://schemas.openxmlformats.org/officeDocument/2006/relationships/hyperlink" Target="https://kenpom.com/conf.php?c=PL" TargetMode="External"/><Relationship Id="rId652" Type="http://schemas.openxmlformats.org/officeDocument/2006/relationships/hyperlink" Target="https://kenpom.com/conf.php?c=MAAC" TargetMode="External"/><Relationship Id="rId694" Type="http://schemas.openxmlformats.org/officeDocument/2006/relationships/hyperlink" Target="https://kenpom.com/conf.php?c=Horz" TargetMode="External"/><Relationship Id="rId708" Type="http://schemas.openxmlformats.org/officeDocument/2006/relationships/hyperlink" Target="https://kenpom.com/conf.php?c=NEC" TargetMode="External"/><Relationship Id="rId291" Type="http://schemas.openxmlformats.org/officeDocument/2006/relationships/hyperlink" Target="https://kenpom.com/team.php?team=South+Alabama" TargetMode="External"/><Relationship Id="rId305" Type="http://schemas.openxmlformats.org/officeDocument/2006/relationships/hyperlink" Target="https://kenpom.com/team.php?team=UC+Santa+Barbara" TargetMode="External"/><Relationship Id="rId347" Type="http://schemas.openxmlformats.org/officeDocument/2006/relationships/hyperlink" Target="https://kenpom.com/team.php?team=UNC+Asheville" TargetMode="External"/><Relationship Id="rId512" Type="http://schemas.openxmlformats.org/officeDocument/2006/relationships/hyperlink" Target="https://kenpom.com/conf.php?c=Sum" TargetMode="External"/><Relationship Id="rId44" Type="http://schemas.openxmlformats.org/officeDocument/2006/relationships/hyperlink" Target="https://kenpom.com/conf.php?c=BE" TargetMode="External"/><Relationship Id="rId86" Type="http://schemas.openxmlformats.org/officeDocument/2006/relationships/hyperlink" Target="https://kenpom.com/conf.php?c=Amer" TargetMode="External"/><Relationship Id="rId151" Type="http://schemas.openxmlformats.org/officeDocument/2006/relationships/hyperlink" Target="https://kenpom.com/team.php?team=Colorado+St." TargetMode="External"/><Relationship Id="rId389" Type="http://schemas.openxmlformats.org/officeDocument/2006/relationships/hyperlink" Target="https://kenpom.com/team.php?team=Montana+St." TargetMode="External"/><Relationship Id="rId554" Type="http://schemas.openxmlformats.org/officeDocument/2006/relationships/hyperlink" Target="https://kenpom.com/conf.php?c=AE" TargetMode="External"/><Relationship Id="rId596" Type="http://schemas.openxmlformats.org/officeDocument/2006/relationships/hyperlink" Target="https://kenpom.com/conf.php?c=SWAC" TargetMode="External"/><Relationship Id="rId193" Type="http://schemas.openxmlformats.org/officeDocument/2006/relationships/hyperlink" Target="https://kenpom.com/team.php?team=Bradley" TargetMode="External"/><Relationship Id="rId207" Type="http://schemas.openxmlformats.org/officeDocument/2006/relationships/hyperlink" Target="https://kenpom.com/team.php?team=Washington+St." TargetMode="External"/><Relationship Id="rId249" Type="http://schemas.openxmlformats.org/officeDocument/2006/relationships/hyperlink" Target="https://kenpom.com/team.php?team=Middle+Tennessee" TargetMode="External"/><Relationship Id="rId414" Type="http://schemas.openxmlformats.org/officeDocument/2006/relationships/hyperlink" Target="https://kenpom.com/conf.php?c=CAA" TargetMode="External"/><Relationship Id="rId456" Type="http://schemas.openxmlformats.org/officeDocument/2006/relationships/hyperlink" Target="https://kenpom.com/conf.php?c=BSky" TargetMode="External"/><Relationship Id="rId498" Type="http://schemas.openxmlformats.org/officeDocument/2006/relationships/hyperlink" Target="https://kenpom.com/conf.php?c=CAA" TargetMode="External"/><Relationship Id="rId621" Type="http://schemas.openxmlformats.org/officeDocument/2006/relationships/hyperlink" Target="https://kenpom.com/team.php?team=Eastern+Michigan" TargetMode="External"/><Relationship Id="rId663" Type="http://schemas.openxmlformats.org/officeDocument/2006/relationships/hyperlink" Target="https://kenpom.com/team.php?team=East+Texas+A%26M" TargetMode="External"/><Relationship Id="rId13" Type="http://schemas.openxmlformats.org/officeDocument/2006/relationships/hyperlink" Target="https://kenpom.com/team.php?team=Tennessee" TargetMode="External"/><Relationship Id="rId109" Type="http://schemas.openxmlformats.org/officeDocument/2006/relationships/hyperlink" Target="https://kenpom.com/team.php?team=Northwestern" TargetMode="External"/><Relationship Id="rId260" Type="http://schemas.openxmlformats.org/officeDocument/2006/relationships/hyperlink" Target="https://kenpom.com/conf.php?c=A10" TargetMode="External"/><Relationship Id="rId316" Type="http://schemas.openxmlformats.org/officeDocument/2006/relationships/hyperlink" Target="https://kenpom.com/conf.php?c=Amer" TargetMode="External"/><Relationship Id="rId523" Type="http://schemas.openxmlformats.org/officeDocument/2006/relationships/hyperlink" Target="https://kenpom.com/team.php?team=Incarnate+Word" TargetMode="External"/><Relationship Id="rId719" Type="http://schemas.openxmlformats.org/officeDocument/2006/relationships/hyperlink" Target="https://kenpom.com/team.php?team=Alabama+A%26M" TargetMode="External"/><Relationship Id="rId55" Type="http://schemas.openxmlformats.org/officeDocument/2006/relationships/hyperlink" Target="https://kenpom.com/team.php?team=Ohio+St." TargetMode="External"/><Relationship Id="rId97" Type="http://schemas.openxmlformats.org/officeDocument/2006/relationships/hyperlink" Target="https://kenpom.com/team.php?team=San+Diego+St." TargetMode="External"/><Relationship Id="rId120" Type="http://schemas.openxmlformats.org/officeDocument/2006/relationships/hyperlink" Target="https://kenpom.com/conf.php?c=B12" TargetMode="External"/><Relationship Id="rId358" Type="http://schemas.openxmlformats.org/officeDocument/2006/relationships/hyperlink" Target="https://kenpom.com/conf.php?c=CUSA" TargetMode="External"/><Relationship Id="rId565" Type="http://schemas.openxmlformats.org/officeDocument/2006/relationships/hyperlink" Target="https://kenpom.com/team.php?team=Charleston+Southern" TargetMode="External"/><Relationship Id="rId730" Type="http://schemas.openxmlformats.org/officeDocument/2006/relationships/hyperlink" Target="https://kenpom.com/conf.php?c=MEAC" TargetMode="External"/><Relationship Id="rId162" Type="http://schemas.openxmlformats.org/officeDocument/2006/relationships/hyperlink" Target="https://kenpom.com/conf.php?c=CUSA" TargetMode="External"/><Relationship Id="rId218" Type="http://schemas.openxmlformats.org/officeDocument/2006/relationships/hyperlink" Target="https://kenpom.com/conf.php?c=MVC" TargetMode="External"/><Relationship Id="rId425" Type="http://schemas.openxmlformats.org/officeDocument/2006/relationships/hyperlink" Target="https://kenpom.com/team.php?team=UTSA" TargetMode="External"/><Relationship Id="rId467" Type="http://schemas.openxmlformats.org/officeDocument/2006/relationships/hyperlink" Target="https://kenpom.com/team.php?team=Pepperdine" TargetMode="External"/><Relationship Id="rId632" Type="http://schemas.openxmlformats.org/officeDocument/2006/relationships/hyperlink" Target="https://kenpom.com/conf.php?c=BW" TargetMode="External"/><Relationship Id="rId271" Type="http://schemas.openxmlformats.org/officeDocument/2006/relationships/hyperlink" Target="https://kenpom.com/team.php?team=Kent+St." TargetMode="External"/><Relationship Id="rId674" Type="http://schemas.openxmlformats.org/officeDocument/2006/relationships/hyperlink" Target="https://kenpom.com/conf.php?c=ASun" TargetMode="External"/><Relationship Id="rId24" Type="http://schemas.openxmlformats.org/officeDocument/2006/relationships/hyperlink" Target="https://kenpom.com/conf.php?c=B12" TargetMode="External"/><Relationship Id="rId66" Type="http://schemas.openxmlformats.org/officeDocument/2006/relationships/hyperlink" Target="https://kenpom.com/conf.php?c=ACC" TargetMode="External"/><Relationship Id="rId131" Type="http://schemas.openxmlformats.org/officeDocument/2006/relationships/hyperlink" Target="https://kenpom.com/team.php?team=North+Texas" TargetMode="External"/><Relationship Id="rId327" Type="http://schemas.openxmlformats.org/officeDocument/2006/relationships/hyperlink" Target="https://kenpom.com/team.php?team=Seattle" TargetMode="External"/><Relationship Id="rId369" Type="http://schemas.openxmlformats.org/officeDocument/2006/relationships/hyperlink" Target="https://kenpom.com/team.php?team=Robert+Morris" TargetMode="External"/><Relationship Id="rId534" Type="http://schemas.openxmlformats.org/officeDocument/2006/relationships/hyperlink" Target="https://kenpom.com/conf.php?c=SWAC" TargetMode="External"/><Relationship Id="rId576" Type="http://schemas.openxmlformats.org/officeDocument/2006/relationships/hyperlink" Target="https://kenpom.com/conf.php?c=OVC" TargetMode="External"/><Relationship Id="rId173" Type="http://schemas.openxmlformats.org/officeDocument/2006/relationships/hyperlink" Target="https://kenpom.com/team.php?team=TCU" TargetMode="External"/><Relationship Id="rId229" Type="http://schemas.openxmlformats.org/officeDocument/2006/relationships/hyperlink" Target="https://kenpom.com/team.php?team=St.+Thomas" TargetMode="External"/><Relationship Id="rId380" Type="http://schemas.openxmlformats.org/officeDocument/2006/relationships/hyperlink" Target="https://kenpom.com/conf.php?c=Slnd" TargetMode="External"/><Relationship Id="rId436" Type="http://schemas.openxmlformats.org/officeDocument/2006/relationships/hyperlink" Target="https://kenpom.com/conf.php?c=MAC" TargetMode="External"/><Relationship Id="rId601" Type="http://schemas.openxmlformats.org/officeDocument/2006/relationships/hyperlink" Target="https://kenpom.com/team.php?team=Old+Dominion" TargetMode="External"/><Relationship Id="rId643" Type="http://schemas.openxmlformats.org/officeDocument/2006/relationships/hyperlink" Target="https://kenpom.com/team.php?team=Binghamton" TargetMode="External"/><Relationship Id="rId240" Type="http://schemas.openxmlformats.org/officeDocument/2006/relationships/hyperlink" Target="https://kenpom.com/conf.php?c=A10" TargetMode="External"/><Relationship Id="rId478" Type="http://schemas.openxmlformats.org/officeDocument/2006/relationships/hyperlink" Target="https://kenpom.com/conf.php?c=Slnd" TargetMode="External"/><Relationship Id="rId685" Type="http://schemas.openxmlformats.org/officeDocument/2006/relationships/hyperlink" Target="https://kenpom.com/team.php?team=Stetson" TargetMode="External"/><Relationship Id="rId35" Type="http://schemas.openxmlformats.org/officeDocument/2006/relationships/hyperlink" Target="https://kenpom.com/team.php?team=Texas+A%26M" TargetMode="External"/><Relationship Id="rId77" Type="http://schemas.openxmlformats.org/officeDocument/2006/relationships/hyperlink" Target="https://kenpom.com/team.php?team=Oklahoma" TargetMode="External"/><Relationship Id="rId100" Type="http://schemas.openxmlformats.org/officeDocument/2006/relationships/hyperlink" Target="https://kenpom.com/conf.php?c=SEC" TargetMode="External"/><Relationship Id="rId282" Type="http://schemas.openxmlformats.org/officeDocument/2006/relationships/hyperlink" Target="https://kenpom.com/conf.php?c=SB" TargetMode="External"/><Relationship Id="rId338" Type="http://schemas.openxmlformats.org/officeDocument/2006/relationships/hyperlink" Target="https://kenpom.com/conf.php?c=MWC" TargetMode="External"/><Relationship Id="rId503" Type="http://schemas.openxmlformats.org/officeDocument/2006/relationships/hyperlink" Target="https://kenpom.com/team.php?team=UMBC" TargetMode="External"/><Relationship Id="rId545" Type="http://schemas.openxmlformats.org/officeDocument/2006/relationships/hyperlink" Target="https://kenpom.com/team.php?team=North+Dakota" TargetMode="External"/><Relationship Id="rId587" Type="http://schemas.openxmlformats.org/officeDocument/2006/relationships/hyperlink" Target="https://kenpom.com/team.php?team=Army" TargetMode="External"/><Relationship Id="rId710" Type="http://schemas.openxmlformats.org/officeDocument/2006/relationships/hyperlink" Target="https://kenpom.com/conf.php?c=SC" TargetMode="External"/><Relationship Id="rId8" Type="http://schemas.openxmlformats.org/officeDocument/2006/relationships/hyperlink" Target="https://kenpom.com/conf.php?c=SEC" TargetMode="External"/><Relationship Id="rId142" Type="http://schemas.openxmlformats.org/officeDocument/2006/relationships/hyperlink" Target="https://kenpom.com/conf.php?c=Ivy" TargetMode="External"/><Relationship Id="rId184" Type="http://schemas.openxmlformats.org/officeDocument/2006/relationships/hyperlink" Target="https://kenpom.com/conf.php?c=B12" TargetMode="External"/><Relationship Id="rId391" Type="http://schemas.openxmlformats.org/officeDocument/2006/relationships/hyperlink" Target="https://kenpom.com/team.php?team=Central+Connecticut" TargetMode="External"/><Relationship Id="rId405" Type="http://schemas.openxmlformats.org/officeDocument/2006/relationships/hyperlink" Target="https://kenpom.com/team.php?team=Boston+College" TargetMode="External"/><Relationship Id="rId447" Type="http://schemas.openxmlformats.org/officeDocument/2006/relationships/hyperlink" Target="https://kenpom.com/team.php?team=Eastern+Kentucky" TargetMode="External"/><Relationship Id="rId612" Type="http://schemas.openxmlformats.org/officeDocument/2006/relationships/hyperlink" Target="https://kenpom.com/conf.php?c=WCC" TargetMode="External"/><Relationship Id="rId251" Type="http://schemas.openxmlformats.org/officeDocument/2006/relationships/hyperlink" Target="https://kenpom.com/team.php?team=Cornell" TargetMode="External"/><Relationship Id="rId489" Type="http://schemas.openxmlformats.org/officeDocument/2006/relationships/hyperlink" Target="https://kenpom.com/team.php?team=Cal+St.+Bakersfield" TargetMode="External"/><Relationship Id="rId654" Type="http://schemas.openxmlformats.org/officeDocument/2006/relationships/hyperlink" Target="https://kenpom.com/conf.php?c=Sum" TargetMode="External"/><Relationship Id="rId696" Type="http://schemas.openxmlformats.org/officeDocument/2006/relationships/hyperlink" Target="https://kenpom.com/conf.php?c=MAAC" TargetMode="External"/><Relationship Id="rId46" Type="http://schemas.openxmlformats.org/officeDocument/2006/relationships/hyperlink" Target="https://kenpom.com/conf.php?c=SEC" TargetMode="External"/><Relationship Id="rId293" Type="http://schemas.openxmlformats.org/officeDocument/2006/relationships/hyperlink" Target="https://kenpom.com/team.php?team=Cleveland+St." TargetMode="External"/><Relationship Id="rId307" Type="http://schemas.openxmlformats.org/officeDocument/2006/relationships/hyperlink" Target="https://kenpom.com/team.php?team=Charleston" TargetMode="External"/><Relationship Id="rId349" Type="http://schemas.openxmlformats.org/officeDocument/2006/relationships/hyperlink" Target="https://kenpom.com/team.php?team=Ohio" TargetMode="External"/><Relationship Id="rId514" Type="http://schemas.openxmlformats.org/officeDocument/2006/relationships/hyperlink" Target="https://kenpom.com/conf.php?c=SB" TargetMode="External"/><Relationship Id="rId556" Type="http://schemas.openxmlformats.org/officeDocument/2006/relationships/hyperlink" Target="https://kenpom.com/conf.php?c=CAA" TargetMode="External"/><Relationship Id="rId721" Type="http://schemas.openxmlformats.org/officeDocument/2006/relationships/hyperlink" Target="https://kenpom.com/team.php?team=Canisius" TargetMode="External"/><Relationship Id="rId88" Type="http://schemas.openxmlformats.org/officeDocument/2006/relationships/hyperlink" Target="https://kenpom.com/conf.php?c=MWC" TargetMode="External"/><Relationship Id="rId111" Type="http://schemas.openxmlformats.org/officeDocument/2006/relationships/hyperlink" Target="https://kenpom.com/team.php?team=Villanova" TargetMode="External"/><Relationship Id="rId153" Type="http://schemas.openxmlformats.org/officeDocument/2006/relationships/hyperlink" Target="https://kenpom.com/team.php?team=Wake+Forest" TargetMode="External"/><Relationship Id="rId195" Type="http://schemas.openxmlformats.org/officeDocument/2006/relationships/hyperlink" Target="https://kenpom.com/team.php?team=Akron" TargetMode="External"/><Relationship Id="rId209" Type="http://schemas.openxmlformats.org/officeDocument/2006/relationships/hyperlink" Target="https://kenpom.com/team.php?team=Colorado" TargetMode="External"/><Relationship Id="rId360" Type="http://schemas.openxmlformats.org/officeDocument/2006/relationships/hyperlink" Target="https://kenpom.com/conf.php?c=CAA" TargetMode="External"/><Relationship Id="rId416" Type="http://schemas.openxmlformats.org/officeDocument/2006/relationships/hyperlink" Target="https://kenpom.com/conf.php?c=Slnd" TargetMode="External"/><Relationship Id="rId598" Type="http://schemas.openxmlformats.org/officeDocument/2006/relationships/hyperlink" Target="https://kenpom.com/conf.php?c=Ivy" TargetMode="External"/><Relationship Id="rId220" Type="http://schemas.openxmlformats.org/officeDocument/2006/relationships/hyperlink" Target="https://kenpom.com/conf.php?c=B12" TargetMode="External"/><Relationship Id="rId458" Type="http://schemas.openxmlformats.org/officeDocument/2006/relationships/hyperlink" Target="https://kenpom.com/conf.php?c=Horz" TargetMode="External"/><Relationship Id="rId623" Type="http://schemas.openxmlformats.org/officeDocument/2006/relationships/hyperlink" Target="https://kenpom.com/team.php?team=Howard" TargetMode="External"/><Relationship Id="rId665" Type="http://schemas.openxmlformats.org/officeDocument/2006/relationships/hyperlink" Target="https://kenpom.com/team.php?team=Stony+Brook" TargetMode="External"/><Relationship Id="rId15" Type="http://schemas.openxmlformats.org/officeDocument/2006/relationships/hyperlink" Target="https://kenpom.com/team.php?team=Florida" TargetMode="External"/><Relationship Id="rId57" Type="http://schemas.openxmlformats.org/officeDocument/2006/relationships/hyperlink" Target="https://kenpom.com/team.php?team=Baylor" TargetMode="External"/><Relationship Id="rId262" Type="http://schemas.openxmlformats.org/officeDocument/2006/relationships/hyperlink" Target="https://kenpom.com/conf.php?c=Horz" TargetMode="External"/><Relationship Id="rId318" Type="http://schemas.openxmlformats.org/officeDocument/2006/relationships/hyperlink" Target="https://kenpom.com/conf.php?c=WAC" TargetMode="External"/><Relationship Id="rId525" Type="http://schemas.openxmlformats.org/officeDocument/2006/relationships/hyperlink" Target="https://kenpom.com/team.php?team=Northwestern+St." TargetMode="External"/><Relationship Id="rId567" Type="http://schemas.openxmlformats.org/officeDocument/2006/relationships/hyperlink" Target="https://kenpom.com/team.php?team=Tennessee+St." TargetMode="External"/><Relationship Id="rId732" Type="http://schemas.openxmlformats.org/officeDocument/2006/relationships/hyperlink" Target="https://kenpom.com/conf.php?c=SWAC" TargetMode="External"/><Relationship Id="rId99" Type="http://schemas.openxmlformats.org/officeDocument/2006/relationships/hyperlink" Target="https://kenpom.com/team.php?team=Arkansas" TargetMode="External"/><Relationship Id="rId122" Type="http://schemas.openxmlformats.org/officeDocument/2006/relationships/hyperlink" Target="https://kenpom.com/conf.php?c=B10" TargetMode="External"/><Relationship Id="rId164" Type="http://schemas.openxmlformats.org/officeDocument/2006/relationships/hyperlink" Target="https://kenpom.com/conf.php?c=BE" TargetMode="External"/><Relationship Id="rId371" Type="http://schemas.openxmlformats.org/officeDocument/2006/relationships/hyperlink" Target="https://kenpom.com/team.php?team=Marshall" TargetMode="External"/><Relationship Id="rId427" Type="http://schemas.openxmlformats.org/officeDocument/2006/relationships/hyperlink" Target="https://kenpom.com/team.php?team=Southeastern+Louisiana" TargetMode="External"/><Relationship Id="rId469" Type="http://schemas.openxmlformats.org/officeDocument/2006/relationships/hyperlink" Target="https://kenpom.com/team.php?team=American" TargetMode="External"/><Relationship Id="rId634" Type="http://schemas.openxmlformats.org/officeDocument/2006/relationships/hyperlink" Target="https://kenpom.com/conf.php?c=PL" TargetMode="External"/><Relationship Id="rId676" Type="http://schemas.openxmlformats.org/officeDocument/2006/relationships/hyperlink" Target="https://kenpom.com/conf.php?c=SWAC" TargetMode="External"/><Relationship Id="rId26" Type="http://schemas.openxmlformats.org/officeDocument/2006/relationships/hyperlink" Target="https://kenpom.com/conf.php?c=B12" TargetMode="External"/><Relationship Id="rId231" Type="http://schemas.openxmlformats.org/officeDocument/2006/relationships/hyperlink" Target="https://kenpom.com/team.php?team=Syracuse" TargetMode="External"/><Relationship Id="rId273" Type="http://schemas.openxmlformats.org/officeDocument/2006/relationships/hyperlink" Target="https://kenpom.com/team.php?team=Wofford" TargetMode="External"/><Relationship Id="rId329" Type="http://schemas.openxmlformats.org/officeDocument/2006/relationships/hyperlink" Target="https://kenpom.com/team.php?team=Jacksonville" TargetMode="External"/><Relationship Id="rId480" Type="http://schemas.openxmlformats.org/officeDocument/2006/relationships/hyperlink" Target="https://kenpom.com/conf.php?c=OVC" TargetMode="External"/><Relationship Id="rId536" Type="http://schemas.openxmlformats.org/officeDocument/2006/relationships/hyperlink" Target="https://kenpom.com/conf.php?c=WAC" TargetMode="External"/><Relationship Id="rId701" Type="http://schemas.openxmlformats.org/officeDocument/2006/relationships/hyperlink" Target="https://kenpom.com/team.php?team=Northern+Illinois" TargetMode="External"/><Relationship Id="rId68" Type="http://schemas.openxmlformats.org/officeDocument/2006/relationships/hyperlink" Target="https://kenpom.com/conf.php?c=BE" TargetMode="External"/><Relationship Id="rId133" Type="http://schemas.openxmlformats.org/officeDocument/2006/relationships/hyperlink" Target="https://kenpom.com/team.php?team=Kansas+St." TargetMode="External"/><Relationship Id="rId175" Type="http://schemas.openxmlformats.org/officeDocument/2006/relationships/hyperlink" Target="https://kenpom.com/team.php?team=Notre+Dame" TargetMode="External"/><Relationship Id="rId340" Type="http://schemas.openxmlformats.org/officeDocument/2006/relationships/hyperlink" Target="https://kenpom.com/conf.php?c=CUSA" TargetMode="External"/><Relationship Id="rId578" Type="http://schemas.openxmlformats.org/officeDocument/2006/relationships/hyperlink" Target="https://kenpom.com/conf.php?c=SC" TargetMode="External"/><Relationship Id="rId200" Type="http://schemas.openxmlformats.org/officeDocument/2006/relationships/hyperlink" Target="https://kenpom.com/conf.php?c=BSth" TargetMode="External"/><Relationship Id="rId382" Type="http://schemas.openxmlformats.org/officeDocument/2006/relationships/hyperlink" Target="https://kenpom.com/conf.php?c=MAAC" TargetMode="External"/><Relationship Id="rId438" Type="http://schemas.openxmlformats.org/officeDocument/2006/relationships/hyperlink" Target="https://kenpom.com/conf.php?c=BSky" TargetMode="External"/><Relationship Id="rId603" Type="http://schemas.openxmlformats.org/officeDocument/2006/relationships/hyperlink" Target="https://kenpom.com/team.php?team=Weber+St." TargetMode="External"/><Relationship Id="rId645" Type="http://schemas.openxmlformats.org/officeDocument/2006/relationships/hyperlink" Target="https://kenpom.com/team.php?team=Cal+St.+Fullerton" TargetMode="External"/><Relationship Id="rId687" Type="http://schemas.openxmlformats.org/officeDocument/2006/relationships/hyperlink" Target="https://kenpom.com/team.php?team=Buffalo" TargetMode="External"/><Relationship Id="rId242" Type="http://schemas.openxmlformats.org/officeDocument/2006/relationships/hyperlink" Target="https://kenpom.com/conf.php?c=BE" TargetMode="External"/><Relationship Id="rId284" Type="http://schemas.openxmlformats.org/officeDocument/2006/relationships/hyperlink" Target="https://kenpom.com/conf.php?c=BSky" TargetMode="External"/><Relationship Id="rId491" Type="http://schemas.openxmlformats.org/officeDocument/2006/relationships/hyperlink" Target="https://kenpom.com/team.php?team=FIU" TargetMode="External"/><Relationship Id="rId505" Type="http://schemas.openxmlformats.org/officeDocument/2006/relationships/hyperlink" Target="https://kenpom.com/team.php?team=Idaho" TargetMode="External"/><Relationship Id="rId712" Type="http://schemas.openxmlformats.org/officeDocument/2006/relationships/hyperlink" Target="https://kenpom.com/conf.php?c=NEC" TargetMode="External"/><Relationship Id="rId37" Type="http://schemas.openxmlformats.org/officeDocument/2006/relationships/hyperlink" Target="https://kenpom.com/team.php?team=St.+John%27s" TargetMode="External"/><Relationship Id="rId79" Type="http://schemas.openxmlformats.org/officeDocument/2006/relationships/hyperlink" Target="https://kenpom.com/team.php?team=Oregon" TargetMode="External"/><Relationship Id="rId102" Type="http://schemas.openxmlformats.org/officeDocument/2006/relationships/hyperlink" Target="https://kenpom.com/conf.php?c=BE" TargetMode="External"/><Relationship Id="rId144" Type="http://schemas.openxmlformats.org/officeDocument/2006/relationships/hyperlink" Target="https://kenpom.com/conf.php?c=WCC" TargetMode="External"/><Relationship Id="rId547" Type="http://schemas.openxmlformats.org/officeDocument/2006/relationships/hyperlink" Target="https://kenpom.com/team.php?team=Dartmouth" TargetMode="External"/><Relationship Id="rId589" Type="http://schemas.openxmlformats.org/officeDocument/2006/relationships/hyperlink" Target="https://kenpom.com/team.php?team=San+Diego" TargetMode="External"/><Relationship Id="rId90" Type="http://schemas.openxmlformats.org/officeDocument/2006/relationships/hyperlink" Target="https://kenpom.com/conf.php?c=ACC" TargetMode="External"/><Relationship Id="rId186" Type="http://schemas.openxmlformats.org/officeDocument/2006/relationships/hyperlink" Target="https://kenpom.com/conf.php?c=WAC" TargetMode="External"/><Relationship Id="rId351" Type="http://schemas.openxmlformats.org/officeDocument/2006/relationships/hyperlink" Target="https://kenpom.com/team.php?team=Towson" TargetMode="External"/><Relationship Id="rId393" Type="http://schemas.openxmlformats.org/officeDocument/2006/relationships/hyperlink" Target="https://kenpom.com/team.php?team=Southern+Illinois" TargetMode="External"/><Relationship Id="rId407" Type="http://schemas.openxmlformats.org/officeDocument/2006/relationships/hyperlink" Target="https://kenpom.com/team.php?team=UT+Arlington" TargetMode="External"/><Relationship Id="rId449" Type="http://schemas.openxmlformats.org/officeDocument/2006/relationships/hyperlink" Target="https://kenpom.com/team.php?team=Mercer" TargetMode="External"/><Relationship Id="rId614" Type="http://schemas.openxmlformats.org/officeDocument/2006/relationships/hyperlink" Target="https://kenpom.com/conf.php?c=MEAC" TargetMode="External"/><Relationship Id="rId656" Type="http://schemas.openxmlformats.org/officeDocument/2006/relationships/hyperlink" Target="https://kenpom.com/conf.php?c=OVC" TargetMode="External"/><Relationship Id="rId211" Type="http://schemas.openxmlformats.org/officeDocument/2006/relationships/hyperlink" Target="https://kenpom.com/team.php?team=UNLV" TargetMode="External"/><Relationship Id="rId253" Type="http://schemas.openxmlformats.org/officeDocument/2006/relationships/hyperlink" Target="https://kenpom.com/team.php?team=Illinois+Chicago" TargetMode="External"/><Relationship Id="rId295" Type="http://schemas.openxmlformats.org/officeDocument/2006/relationships/hyperlink" Target="https://kenpom.com/team.php?team=Utah+Valley" TargetMode="External"/><Relationship Id="rId309" Type="http://schemas.openxmlformats.org/officeDocument/2006/relationships/hyperlink" Target="https://kenpom.com/team.php?team=James+Madison" TargetMode="External"/><Relationship Id="rId460" Type="http://schemas.openxmlformats.org/officeDocument/2006/relationships/hyperlink" Target="https://kenpom.com/conf.php?c=BW" TargetMode="External"/><Relationship Id="rId516" Type="http://schemas.openxmlformats.org/officeDocument/2006/relationships/hyperlink" Target="https://kenpom.com/conf.php?c=MAAC" TargetMode="External"/><Relationship Id="rId698" Type="http://schemas.openxmlformats.org/officeDocument/2006/relationships/hyperlink" Target="https://kenpom.com/conf.php?c=ASun" TargetMode="External"/><Relationship Id="rId48" Type="http://schemas.openxmlformats.org/officeDocument/2006/relationships/hyperlink" Target="https://kenpom.com/conf.php?c=B10" TargetMode="External"/><Relationship Id="rId113" Type="http://schemas.openxmlformats.org/officeDocument/2006/relationships/hyperlink" Target="https://kenpom.com/team.php?team=Indiana" TargetMode="External"/><Relationship Id="rId320" Type="http://schemas.openxmlformats.org/officeDocument/2006/relationships/hyperlink" Target="https://kenpom.com/conf.php?c=A10" TargetMode="External"/><Relationship Id="rId558" Type="http://schemas.openxmlformats.org/officeDocument/2006/relationships/hyperlink" Target="https://kenpom.com/conf.php?c=PL" TargetMode="External"/><Relationship Id="rId723" Type="http://schemas.openxmlformats.org/officeDocument/2006/relationships/hyperlink" Target="https://kenpom.com/team.php?team=The+Citadel" TargetMode="External"/><Relationship Id="rId155" Type="http://schemas.openxmlformats.org/officeDocument/2006/relationships/hyperlink" Target="https://kenpom.com/team.php?team=Dayton" TargetMode="External"/><Relationship Id="rId197" Type="http://schemas.openxmlformats.org/officeDocument/2006/relationships/hyperlink" Target="https://kenpom.com/team.php?team=St.+Bonaventure" TargetMode="External"/><Relationship Id="rId362" Type="http://schemas.openxmlformats.org/officeDocument/2006/relationships/hyperlink" Target="https://kenpom.com/conf.php?c=A10" TargetMode="External"/><Relationship Id="rId418" Type="http://schemas.openxmlformats.org/officeDocument/2006/relationships/hyperlink" Target="https://kenpom.com/conf.php?c=AE" TargetMode="External"/><Relationship Id="rId625" Type="http://schemas.openxmlformats.org/officeDocument/2006/relationships/hyperlink" Target="https://kenpom.com/team.php?team=Bowling+Green" TargetMode="External"/><Relationship Id="rId222" Type="http://schemas.openxmlformats.org/officeDocument/2006/relationships/hyperlink" Target="https://kenpom.com/conf.php?c=Amer" TargetMode="External"/><Relationship Id="rId264" Type="http://schemas.openxmlformats.org/officeDocument/2006/relationships/hyperlink" Target="https://kenpom.com/conf.php?c=ACC" TargetMode="External"/><Relationship Id="rId471" Type="http://schemas.openxmlformats.org/officeDocument/2006/relationships/hyperlink" Target="https://kenpom.com/team.php?team=Richmond" TargetMode="External"/><Relationship Id="rId667" Type="http://schemas.openxmlformats.org/officeDocument/2006/relationships/hyperlink" Target="https://kenpom.com/team.php?team=Florida+A%26M" TargetMode="External"/><Relationship Id="rId17" Type="http://schemas.openxmlformats.org/officeDocument/2006/relationships/hyperlink" Target="https://kenpom.com/team.php?team=Alabama" TargetMode="External"/><Relationship Id="rId59" Type="http://schemas.openxmlformats.org/officeDocument/2006/relationships/hyperlink" Target="https://kenpom.com/team.php?team=UCLA" TargetMode="External"/><Relationship Id="rId124" Type="http://schemas.openxmlformats.org/officeDocument/2006/relationships/hyperlink" Target="https://kenpom.com/conf.php?c=MVC" TargetMode="External"/><Relationship Id="rId527" Type="http://schemas.openxmlformats.org/officeDocument/2006/relationships/hyperlink" Target="https://kenpom.com/team.php?team=Navy" TargetMode="External"/><Relationship Id="rId569" Type="http://schemas.openxmlformats.org/officeDocument/2006/relationships/hyperlink" Target="https://kenpom.com/team.php?team=Sacred+Heart" TargetMode="External"/><Relationship Id="rId734" Type="http://schemas.openxmlformats.org/officeDocument/2006/relationships/hyperlink" Target="https://kenpom.com/conf.php?c=SWAC" TargetMode="External"/><Relationship Id="rId70" Type="http://schemas.openxmlformats.org/officeDocument/2006/relationships/hyperlink" Target="https://kenpom.com/conf.php?c=B12" TargetMode="External"/><Relationship Id="rId166" Type="http://schemas.openxmlformats.org/officeDocument/2006/relationships/hyperlink" Target="https://kenpom.com/conf.php?c=BE" TargetMode="External"/><Relationship Id="rId331" Type="http://schemas.openxmlformats.org/officeDocument/2006/relationships/hyperlink" Target="https://kenpom.com/team.php?team=Elon" TargetMode="External"/><Relationship Id="rId373" Type="http://schemas.openxmlformats.org/officeDocument/2006/relationships/hyperlink" Target="https://kenpom.com/team.php?team=Hawaii" TargetMode="External"/><Relationship Id="rId429" Type="http://schemas.openxmlformats.org/officeDocument/2006/relationships/hyperlink" Target="https://kenpom.com/team.php?team=Queens" TargetMode="External"/><Relationship Id="rId580" Type="http://schemas.openxmlformats.org/officeDocument/2006/relationships/hyperlink" Target="https://kenpom.com/conf.php?c=MAAC" TargetMode="External"/><Relationship Id="rId636" Type="http://schemas.openxmlformats.org/officeDocument/2006/relationships/hyperlink" Target="https://kenpom.com/conf.php?c=SB" TargetMode="External"/><Relationship Id="rId1" Type="http://schemas.openxmlformats.org/officeDocument/2006/relationships/hyperlink" Target="https://kenpom.com/archive.php?d=2025-02-05" TargetMode="External"/><Relationship Id="rId233" Type="http://schemas.openxmlformats.org/officeDocument/2006/relationships/hyperlink" Target="https://kenpom.com/team.php?team=Western+Kentucky" TargetMode="External"/><Relationship Id="rId440" Type="http://schemas.openxmlformats.org/officeDocument/2006/relationships/hyperlink" Target="https://kenpom.com/conf.php?c=MAAC" TargetMode="External"/><Relationship Id="rId678" Type="http://schemas.openxmlformats.org/officeDocument/2006/relationships/hyperlink" Target="https://kenpom.com/conf.php?c=OVC" TargetMode="External"/><Relationship Id="rId28" Type="http://schemas.openxmlformats.org/officeDocument/2006/relationships/hyperlink" Target="https://kenpom.com/conf.php?c=B12" TargetMode="External"/><Relationship Id="rId275" Type="http://schemas.openxmlformats.org/officeDocument/2006/relationships/hyperlink" Target="https://kenpom.com/team.php?team=Temple" TargetMode="External"/><Relationship Id="rId300" Type="http://schemas.openxmlformats.org/officeDocument/2006/relationships/hyperlink" Target="https://kenpom.com/conf.php?c=AE" TargetMode="External"/><Relationship Id="rId482" Type="http://schemas.openxmlformats.org/officeDocument/2006/relationships/hyperlink" Target="https://kenpom.com/conf.php?c=MAAC" TargetMode="External"/><Relationship Id="rId538" Type="http://schemas.openxmlformats.org/officeDocument/2006/relationships/hyperlink" Target="https://kenpom.com/conf.php?c=SWAC" TargetMode="External"/><Relationship Id="rId703" Type="http://schemas.openxmlformats.org/officeDocument/2006/relationships/hyperlink" Target="https://kenpom.com/team.php?team=Sacramento+St." TargetMode="External"/><Relationship Id="rId81" Type="http://schemas.openxmlformats.org/officeDocument/2006/relationships/hyperlink" Target="https://kenpom.com/team.php?team=Georgia" TargetMode="External"/><Relationship Id="rId135" Type="http://schemas.openxmlformats.org/officeDocument/2006/relationships/hyperlink" Target="https://kenpom.com/team.php?team=Santa+Clara" TargetMode="External"/><Relationship Id="rId177" Type="http://schemas.openxmlformats.org/officeDocument/2006/relationships/hyperlink" Target="https://kenpom.com/team.php?team=Nevada" TargetMode="External"/><Relationship Id="rId342" Type="http://schemas.openxmlformats.org/officeDocument/2006/relationships/hyperlink" Target="https://kenpom.com/conf.php?c=MVC" TargetMode="External"/><Relationship Id="rId384" Type="http://schemas.openxmlformats.org/officeDocument/2006/relationships/hyperlink" Target="https://kenpom.com/conf.php?c=Horz" TargetMode="External"/><Relationship Id="rId591" Type="http://schemas.openxmlformats.org/officeDocument/2006/relationships/hyperlink" Target="https://kenpom.com/team.php?team=Tennessee+Martin" TargetMode="External"/><Relationship Id="rId605" Type="http://schemas.openxmlformats.org/officeDocument/2006/relationships/hyperlink" Target="https://kenpom.com/team.php?team=North+Carolina+Central" TargetMode="External"/><Relationship Id="rId202" Type="http://schemas.openxmlformats.org/officeDocument/2006/relationships/hyperlink" Target="https://kenpom.com/conf.php?c=SC" TargetMode="External"/><Relationship Id="rId244" Type="http://schemas.openxmlformats.org/officeDocument/2006/relationships/hyperlink" Target="https://kenpom.com/conf.php?c=BW" TargetMode="External"/><Relationship Id="rId647" Type="http://schemas.openxmlformats.org/officeDocument/2006/relationships/hyperlink" Target="https://kenpom.com/team.php?team=Alcorn+St." TargetMode="External"/><Relationship Id="rId689" Type="http://schemas.openxmlformats.org/officeDocument/2006/relationships/hyperlink" Target="https://kenpom.com/team.php?team=New+Orleans" TargetMode="External"/><Relationship Id="rId39" Type="http://schemas.openxmlformats.org/officeDocument/2006/relationships/hyperlink" Target="https://kenpom.com/team.php?team=Michigan+St." TargetMode="External"/><Relationship Id="rId286" Type="http://schemas.openxmlformats.org/officeDocument/2006/relationships/hyperlink" Target="https://kenpom.com/conf.php?c=SC" TargetMode="External"/><Relationship Id="rId451" Type="http://schemas.openxmlformats.org/officeDocument/2006/relationships/hyperlink" Target="https://kenpom.com/team.php?team=Valparaiso" TargetMode="External"/><Relationship Id="rId493" Type="http://schemas.openxmlformats.org/officeDocument/2006/relationships/hyperlink" Target="https://kenpom.com/team.php?team=Eastern+Washington" TargetMode="External"/><Relationship Id="rId507" Type="http://schemas.openxmlformats.org/officeDocument/2006/relationships/hyperlink" Target="https://kenpom.com/team.php?team=Northern+Kentucky" TargetMode="External"/><Relationship Id="rId549" Type="http://schemas.openxmlformats.org/officeDocument/2006/relationships/hyperlink" Target="https://kenpom.com/team.php?team=Houston+Christian" TargetMode="External"/><Relationship Id="rId714" Type="http://schemas.openxmlformats.org/officeDocument/2006/relationships/hyperlink" Target="https://kenpom.com/conf.php?c=ASun" TargetMode="External"/><Relationship Id="rId50" Type="http://schemas.openxmlformats.org/officeDocument/2006/relationships/hyperlink" Target="https://kenpom.com/conf.php?c=SEC" TargetMode="External"/><Relationship Id="rId104" Type="http://schemas.openxmlformats.org/officeDocument/2006/relationships/hyperlink" Target="https://kenpom.com/conf.php?c=MWC" TargetMode="External"/><Relationship Id="rId146" Type="http://schemas.openxmlformats.org/officeDocument/2006/relationships/hyperlink" Target="https://kenpom.com/conf.php?c=Slnd" TargetMode="External"/><Relationship Id="rId188" Type="http://schemas.openxmlformats.org/officeDocument/2006/relationships/hyperlink" Target="https://kenpom.com/conf.php?c=B10" TargetMode="External"/><Relationship Id="rId311" Type="http://schemas.openxmlformats.org/officeDocument/2006/relationships/hyperlink" Target="https://kenpom.com/team.php?team=UTEP" TargetMode="External"/><Relationship Id="rId353" Type="http://schemas.openxmlformats.org/officeDocument/2006/relationships/hyperlink" Target="https://kenpom.com/team.php?team=Campbell" TargetMode="External"/><Relationship Id="rId395" Type="http://schemas.openxmlformats.org/officeDocument/2006/relationships/hyperlink" Target="https://kenpom.com/team.php?team=Miami+FL" TargetMode="External"/><Relationship Id="rId409" Type="http://schemas.openxmlformats.org/officeDocument/2006/relationships/hyperlink" Target="https://kenpom.com/team.php?team=Winthrop" TargetMode="External"/><Relationship Id="rId560" Type="http://schemas.openxmlformats.org/officeDocument/2006/relationships/hyperlink" Target="https://kenpom.com/conf.php?c=Slnd" TargetMode="External"/><Relationship Id="rId92" Type="http://schemas.openxmlformats.org/officeDocument/2006/relationships/hyperlink" Target="https://kenpom.com/conf.php?c=B12" TargetMode="External"/><Relationship Id="rId213" Type="http://schemas.openxmlformats.org/officeDocument/2006/relationships/hyperlink" Target="https://kenpom.com/team.php?team=Troy" TargetMode="External"/><Relationship Id="rId420" Type="http://schemas.openxmlformats.org/officeDocument/2006/relationships/hyperlink" Target="https://kenpom.com/conf.php?c=A10" TargetMode="External"/><Relationship Id="rId616" Type="http://schemas.openxmlformats.org/officeDocument/2006/relationships/hyperlink" Target="https://kenpom.com/conf.php?c=NEC" TargetMode="External"/><Relationship Id="rId658" Type="http://schemas.openxmlformats.org/officeDocument/2006/relationships/hyperlink" Target="https://kenpom.com/conf.php?c=Horz" TargetMode="External"/><Relationship Id="rId255" Type="http://schemas.openxmlformats.org/officeDocument/2006/relationships/hyperlink" Target="https://kenpom.com/team.php?team=Loyola+Chicago" TargetMode="External"/><Relationship Id="rId297" Type="http://schemas.openxmlformats.org/officeDocument/2006/relationships/hyperlink" Target="https://kenpom.com/team.php?team=Florida+Gulf+Coast" TargetMode="External"/><Relationship Id="rId462" Type="http://schemas.openxmlformats.org/officeDocument/2006/relationships/hyperlink" Target="https://kenpom.com/conf.php?c=Ivy" TargetMode="External"/><Relationship Id="rId518" Type="http://schemas.openxmlformats.org/officeDocument/2006/relationships/hyperlink" Target="https://kenpom.com/conf.php?c=MAAC" TargetMode="External"/><Relationship Id="rId725" Type="http://schemas.openxmlformats.org/officeDocument/2006/relationships/hyperlink" Target="https://kenpom.com/team.php?team=Maryland+Eastern+Shore" TargetMode="External"/><Relationship Id="rId115" Type="http://schemas.openxmlformats.org/officeDocument/2006/relationships/hyperlink" Target="https://kenpom.com/team.php?team=UC+San+Diego" TargetMode="External"/><Relationship Id="rId157" Type="http://schemas.openxmlformats.org/officeDocument/2006/relationships/hyperlink" Target="https://kenpom.com/team.php?team=South+Carolina" TargetMode="External"/><Relationship Id="rId322" Type="http://schemas.openxmlformats.org/officeDocument/2006/relationships/hyperlink" Target="https://kenpom.com/conf.php?c=Amer" TargetMode="External"/><Relationship Id="rId364" Type="http://schemas.openxmlformats.org/officeDocument/2006/relationships/hyperlink" Target="https://kenpom.com/conf.php?c=BSth" TargetMode="External"/><Relationship Id="rId61" Type="http://schemas.openxmlformats.org/officeDocument/2006/relationships/hyperlink" Target="https://kenpom.com/team.php?team=Texas" TargetMode="External"/><Relationship Id="rId199" Type="http://schemas.openxmlformats.org/officeDocument/2006/relationships/hyperlink" Target="https://kenpom.com/team.php?team=High+Point" TargetMode="External"/><Relationship Id="rId571" Type="http://schemas.openxmlformats.org/officeDocument/2006/relationships/hyperlink" Target="https://kenpom.com/team.php?team=Monmouth" TargetMode="External"/><Relationship Id="rId627" Type="http://schemas.openxmlformats.org/officeDocument/2006/relationships/hyperlink" Target="https://kenpom.com/team.php?team=Holy+Cross" TargetMode="External"/><Relationship Id="rId669" Type="http://schemas.openxmlformats.org/officeDocument/2006/relationships/hyperlink" Target="https://kenpom.com/team.php?team=Louisiana+Monroe" TargetMode="External"/><Relationship Id="rId19" Type="http://schemas.openxmlformats.org/officeDocument/2006/relationships/hyperlink" Target="https://kenpom.com/team.php?team=Kansas" TargetMode="External"/><Relationship Id="rId224" Type="http://schemas.openxmlformats.org/officeDocument/2006/relationships/hyperlink" Target="https://kenpom.com/conf.php?c=Sum" TargetMode="External"/><Relationship Id="rId266" Type="http://schemas.openxmlformats.org/officeDocument/2006/relationships/hyperlink" Target="https://kenpom.com/conf.php?c=ASun" TargetMode="External"/><Relationship Id="rId431" Type="http://schemas.openxmlformats.org/officeDocument/2006/relationships/hyperlink" Target="https://kenpom.com/team.php?team=Montana" TargetMode="External"/><Relationship Id="rId473" Type="http://schemas.openxmlformats.org/officeDocument/2006/relationships/hyperlink" Target="https://kenpom.com/team.php?team=Missouri+St." TargetMode="External"/><Relationship Id="rId529" Type="http://schemas.openxmlformats.org/officeDocument/2006/relationships/hyperlink" Target="https://kenpom.com/team.php?team=Southern+Miss" TargetMode="External"/><Relationship Id="rId680" Type="http://schemas.openxmlformats.org/officeDocument/2006/relationships/hyperlink" Target="https://kenpom.com/conf.php?c=CAA" TargetMode="External"/><Relationship Id="rId30" Type="http://schemas.openxmlformats.org/officeDocument/2006/relationships/hyperlink" Target="https://kenpom.com/conf.php?c=WCC" TargetMode="External"/><Relationship Id="rId126" Type="http://schemas.openxmlformats.org/officeDocument/2006/relationships/hyperlink" Target="https://kenpom.com/conf.php?c=B10" TargetMode="External"/><Relationship Id="rId168" Type="http://schemas.openxmlformats.org/officeDocument/2006/relationships/hyperlink" Target="https://kenpom.com/conf.php?c=ACC" TargetMode="External"/><Relationship Id="rId333" Type="http://schemas.openxmlformats.org/officeDocument/2006/relationships/hyperlink" Target="https://kenpom.com/team.php?team=Miami+OH" TargetMode="External"/><Relationship Id="rId540" Type="http://schemas.openxmlformats.org/officeDocument/2006/relationships/hyperlink" Target="https://kenpom.com/conf.php?c=MAC" TargetMode="External"/><Relationship Id="rId72" Type="http://schemas.openxmlformats.org/officeDocument/2006/relationships/hyperlink" Target="https://kenpom.com/conf.php?c=SEC" TargetMode="External"/><Relationship Id="rId375" Type="http://schemas.openxmlformats.org/officeDocument/2006/relationships/hyperlink" Target="https://kenpom.com/team.php?team=Oakland" TargetMode="External"/><Relationship Id="rId582" Type="http://schemas.openxmlformats.org/officeDocument/2006/relationships/hyperlink" Target="https://kenpom.com/conf.php?c=SWAC" TargetMode="External"/><Relationship Id="rId638" Type="http://schemas.openxmlformats.org/officeDocument/2006/relationships/hyperlink" Target="https://kenpom.com/conf.php?c=SB" TargetMode="External"/><Relationship Id="rId3" Type="http://schemas.openxmlformats.org/officeDocument/2006/relationships/hyperlink" Target="https://kenpom.com/archive.php?d=2025-02-05" TargetMode="External"/><Relationship Id="rId235" Type="http://schemas.openxmlformats.org/officeDocument/2006/relationships/hyperlink" Target="https://kenpom.com/team.php?team=Louisiana+Tech" TargetMode="External"/><Relationship Id="rId277" Type="http://schemas.openxmlformats.org/officeDocument/2006/relationships/hyperlink" Target="https://kenpom.com/team.php?team=East+Tennessee+St." TargetMode="External"/><Relationship Id="rId400" Type="http://schemas.openxmlformats.org/officeDocument/2006/relationships/hyperlink" Target="https://kenpom.com/conf.php?c=Amer" TargetMode="External"/><Relationship Id="rId442" Type="http://schemas.openxmlformats.org/officeDocument/2006/relationships/hyperlink" Target="https://kenpom.com/conf.php?c=MEAC" TargetMode="External"/><Relationship Id="rId484" Type="http://schemas.openxmlformats.org/officeDocument/2006/relationships/hyperlink" Target="https://kenpom.com/conf.php?c=MVC" TargetMode="External"/><Relationship Id="rId705" Type="http://schemas.openxmlformats.org/officeDocument/2006/relationships/hyperlink" Target="https://kenpom.com/team.php?team=NJIT" TargetMode="External"/><Relationship Id="rId137" Type="http://schemas.openxmlformats.org/officeDocument/2006/relationships/hyperlink" Target="https://kenpom.com/team.php?team=Oregon+St." TargetMode="External"/><Relationship Id="rId302" Type="http://schemas.openxmlformats.org/officeDocument/2006/relationships/hyperlink" Target="https://kenpom.com/conf.php?c=MVC" TargetMode="External"/><Relationship Id="rId344" Type="http://schemas.openxmlformats.org/officeDocument/2006/relationships/hyperlink" Target="https://kenpom.com/conf.php?c=Slnd" TargetMode="External"/><Relationship Id="rId691" Type="http://schemas.openxmlformats.org/officeDocument/2006/relationships/hyperlink" Target="https://kenpom.com/team.php?team=Lindenwood" TargetMode="External"/><Relationship Id="rId41" Type="http://schemas.openxmlformats.org/officeDocument/2006/relationships/hyperlink" Target="https://kenpom.com/team.php?team=Maryland" TargetMode="External"/><Relationship Id="rId83" Type="http://schemas.openxmlformats.org/officeDocument/2006/relationships/hyperlink" Target="https://kenpom.com/team.php?team=North+Carolina" TargetMode="External"/><Relationship Id="rId179" Type="http://schemas.openxmlformats.org/officeDocument/2006/relationships/hyperlink" Target="https://kenpom.com/team.php?team=Saint+Joseph%27s" TargetMode="External"/><Relationship Id="rId386" Type="http://schemas.openxmlformats.org/officeDocument/2006/relationships/hyperlink" Target="https://kenpom.com/conf.php?c=Amer" TargetMode="External"/><Relationship Id="rId551" Type="http://schemas.openxmlformats.org/officeDocument/2006/relationships/hyperlink" Target="https://kenpom.com/team.php?team=Harvard" TargetMode="External"/><Relationship Id="rId593" Type="http://schemas.openxmlformats.org/officeDocument/2006/relationships/hyperlink" Target="https://kenpom.com/team.php?team=Georgia+St." TargetMode="External"/><Relationship Id="rId607" Type="http://schemas.openxmlformats.org/officeDocument/2006/relationships/hyperlink" Target="https://kenpom.com/team.php?team=Air+Force" TargetMode="External"/><Relationship Id="rId649" Type="http://schemas.openxmlformats.org/officeDocument/2006/relationships/hyperlink" Target="https://kenpom.com/team.php?team=IU+Indy" TargetMode="External"/><Relationship Id="rId190" Type="http://schemas.openxmlformats.org/officeDocument/2006/relationships/hyperlink" Target="https://kenpom.com/conf.php?c=B10" TargetMode="External"/><Relationship Id="rId204" Type="http://schemas.openxmlformats.org/officeDocument/2006/relationships/hyperlink" Target="https://kenpom.com/conf.php?c=ACC" TargetMode="External"/><Relationship Id="rId246" Type="http://schemas.openxmlformats.org/officeDocument/2006/relationships/hyperlink" Target="https://kenpom.com/conf.php?c=Sum" TargetMode="External"/><Relationship Id="rId288" Type="http://schemas.openxmlformats.org/officeDocument/2006/relationships/hyperlink" Target="https://kenpom.com/conf.php?c=MVC" TargetMode="External"/><Relationship Id="rId411" Type="http://schemas.openxmlformats.org/officeDocument/2006/relationships/hyperlink" Target="https://kenpom.com/team.php?team=Little+Rock" TargetMode="External"/><Relationship Id="rId453" Type="http://schemas.openxmlformats.org/officeDocument/2006/relationships/hyperlink" Target="https://kenpom.com/team.php?team=Columbia" TargetMode="External"/><Relationship Id="rId509" Type="http://schemas.openxmlformats.org/officeDocument/2006/relationships/hyperlink" Target="https://kenpom.com/team.php?team=Bucknell" TargetMode="External"/><Relationship Id="rId660" Type="http://schemas.openxmlformats.org/officeDocument/2006/relationships/hyperlink" Target="https://kenpom.com/conf.php?c=NEC" TargetMode="External"/><Relationship Id="rId106" Type="http://schemas.openxmlformats.org/officeDocument/2006/relationships/hyperlink" Target="https://kenpom.com/conf.php?c=MWC" TargetMode="External"/><Relationship Id="rId313" Type="http://schemas.openxmlformats.org/officeDocument/2006/relationships/hyperlink" Target="https://kenpom.com/team.php?team=UC+Riverside" TargetMode="External"/><Relationship Id="rId495" Type="http://schemas.openxmlformats.org/officeDocument/2006/relationships/hyperlink" Target="https://kenpom.com/team.php?team=Charlotte" TargetMode="External"/><Relationship Id="rId716" Type="http://schemas.openxmlformats.org/officeDocument/2006/relationships/hyperlink" Target="https://kenpom.com/conf.php?c=OVC" TargetMode="External"/><Relationship Id="rId10" Type="http://schemas.openxmlformats.org/officeDocument/2006/relationships/hyperlink" Target="https://kenpom.com/conf.php?c=ACC" TargetMode="External"/><Relationship Id="rId52" Type="http://schemas.openxmlformats.org/officeDocument/2006/relationships/hyperlink" Target="https://kenpom.com/conf.php?c=WCC" TargetMode="External"/><Relationship Id="rId94" Type="http://schemas.openxmlformats.org/officeDocument/2006/relationships/hyperlink" Target="https://kenpom.com/conf.php?c=ACC" TargetMode="External"/><Relationship Id="rId148" Type="http://schemas.openxmlformats.org/officeDocument/2006/relationships/hyperlink" Target="https://kenpom.com/conf.php?c=A10" TargetMode="External"/><Relationship Id="rId355" Type="http://schemas.openxmlformats.org/officeDocument/2006/relationships/hyperlink" Target="https://kenpom.com/team.php?team=Norfolk+St." TargetMode="External"/><Relationship Id="rId397" Type="http://schemas.openxmlformats.org/officeDocument/2006/relationships/hyperlink" Target="https://kenpom.com/team.php?team=Maine" TargetMode="External"/><Relationship Id="rId520" Type="http://schemas.openxmlformats.org/officeDocument/2006/relationships/hyperlink" Target="https://kenpom.com/conf.php?c=MWC" TargetMode="External"/><Relationship Id="rId562" Type="http://schemas.openxmlformats.org/officeDocument/2006/relationships/hyperlink" Target="https://kenpom.com/conf.php?c=AE" TargetMode="External"/><Relationship Id="rId618" Type="http://schemas.openxmlformats.org/officeDocument/2006/relationships/hyperlink" Target="https://kenpom.com/conf.php?c=WCC" TargetMode="External"/><Relationship Id="rId215" Type="http://schemas.openxmlformats.org/officeDocument/2006/relationships/hyperlink" Target="https://kenpom.com/team.php?team=Florida+Atlantic" TargetMode="External"/><Relationship Id="rId257" Type="http://schemas.openxmlformats.org/officeDocument/2006/relationships/hyperlink" Target="https://kenpom.com/team.php?team=Jacksonville+St." TargetMode="External"/><Relationship Id="rId422" Type="http://schemas.openxmlformats.org/officeDocument/2006/relationships/hyperlink" Target="https://kenpom.com/conf.php?c=MAC" TargetMode="External"/><Relationship Id="rId464" Type="http://schemas.openxmlformats.org/officeDocument/2006/relationships/hyperlink" Target="https://kenpom.com/conf.php?c=ASun" TargetMode="External"/><Relationship Id="rId299" Type="http://schemas.openxmlformats.org/officeDocument/2006/relationships/hyperlink" Target="https://kenpom.com/team.php?team=Bryant" TargetMode="External"/><Relationship Id="rId727" Type="http://schemas.openxmlformats.org/officeDocument/2006/relationships/hyperlink" Target="https://kenpom.com/team.php?team=New+Hampshire" TargetMode="External"/><Relationship Id="rId63" Type="http://schemas.openxmlformats.org/officeDocument/2006/relationships/hyperlink" Target="https://kenpom.com/team.php?team=Louisville" TargetMode="External"/><Relationship Id="rId159" Type="http://schemas.openxmlformats.org/officeDocument/2006/relationships/hyperlink" Target="https://kenpom.com/team.php?team=LSU" TargetMode="External"/><Relationship Id="rId366" Type="http://schemas.openxmlformats.org/officeDocument/2006/relationships/hyperlink" Target="https://kenpom.com/conf.php?c=BSth" TargetMode="External"/><Relationship Id="rId573" Type="http://schemas.openxmlformats.org/officeDocument/2006/relationships/hyperlink" Target="https://kenpom.com/team.php?team=Morehead+St." TargetMode="External"/><Relationship Id="rId226" Type="http://schemas.openxmlformats.org/officeDocument/2006/relationships/hyperlink" Target="https://kenpom.com/conf.php?c=ACC" TargetMode="External"/><Relationship Id="rId433" Type="http://schemas.openxmlformats.org/officeDocument/2006/relationships/hyperlink" Target="https://kenpom.com/team.php?team=Nebraska+Omaha" TargetMode="External"/><Relationship Id="rId640" Type="http://schemas.openxmlformats.org/officeDocument/2006/relationships/hyperlink" Target="https://kenpom.com/conf.php?c=NEC" TargetMode="External"/><Relationship Id="rId74" Type="http://schemas.openxmlformats.org/officeDocument/2006/relationships/hyperlink" Target="https://kenpom.com/conf.php?c=BE" TargetMode="External"/><Relationship Id="rId377" Type="http://schemas.openxmlformats.org/officeDocument/2006/relationships/hyperlink" Target="https://kenpom.com/team.php?team=Seton+Hall" TargetMode="External"/><Relationship Id="rId500" Type="http://schemas.openxmlformats.org/officeDocument/2006/relationships/hyperlink" Target="https://kenpom.com/conf.php?c=OVC" TargetMode="External"/><Relationship Id="rId584" Type="http://schemas.openxmlformats.org/officeDocument/2006/relationships/hyperlink" Target="https://kenpom.com/conf.php?c=PL" TargetMode="External"/><Relationship Id="rId5" Type="http://schemas.openxmlformats.org/officeDocument/2006/relationships/hyperlink" Target="https://kenpom.com/archive.php?d=2025-02-05&amp;s=RankAdjDE" TargetMode="External"/><Relationship Id="rId237" Type="http://schemas.openxmlformats.org/officeDocument/2006/relationships/hyperlink" Target="https://kenpom.com/team.php?team=UNC+Wilmington" TargetMode="External"/><Relationship Id="rId444" Type="http://schemas.openxmlformats.org/officeDocument/2006/relationships/hyperlink" Target="https://kenpom.com/conf.php?c=MVC" TargetMode="External"/><Relationship Id="rId651" Type="http://schemas.openxmlformats.org/officeDocument/2006/relationships/hyperlink" Target="https://kenpom.com/team.php?team=Niagara" TargetMode="External"/><Relationship Id="rId290" Type="http://schemas.openxmlformats.org/officeDocument/2006/relationships/hyperlink" Target="https://kenpom.com/conf.php?c=Horz" TargetMode="External"/><Relationship Id="rId304" Type="http://schemas.openxmlformats.org/officeDocument/2006/relationships/hyperlink" Target="https://kenpom.com/conf.php?c=Amer" TargetMode="External"/><Relationship Id="rId388" Type="http://schemas.openxmlformats.org/officeDocument/2006/relationships/hyperlink" Target="https://kenpom.com/conf.php?c=MAAC" TargetMode="External"/><Relationship Id="rId511" Type="http://schemas.openxmlformats.org/officeDocument/2006/relationships/hyperlink" Target="https://kenpom.com/team.php?team=South+Dakota" TargetMode="External"/><Relationship Id="rId609" Type="http://schemas.openxmlformats.org/officeDocument/2006/relationships/hyperlink" Target="https://kenpom.com/team.php?team=Boston+University" TargetMode="External"/><Relationship Id="rId85" Type="http://schemas.openxmlformats.org/officeDocument/2006/relationships/hyperlink" Target="https://kenpom.com/team.php?team=Memphis" TargetMode="External"/><Relationship Id="rId150" Type="http://schemas.openxmlformats.org/officeDocument/2006/relationships/hyperlink" Target="https://kenpom.com/conf.php?c=B10" TargetMode="External"/><Relationship Id="rId595" Type="http://schemas.openxmlformats.org/officeDocument/2006/relationships/hyperlink" Target="https://kenpom.com/team.php?team=Alabama+St." TargetMode="External"/><Relationship Id="rId248" Type="http://schemas.openxmlformats.org/officeDocument/2006/relationships/hyperlink" Target="https://kenpom.com/conf.php?c=A10" TargetMode="External"/><Relationship Id="rId455" Type="http://schemas.openxmlformats.org/officeDocument/2006/relationships/hyperlink" Target="https://kenpom.com/team.php?team=Idaho+St." TargetMode="External"/><Relationship Id="rId662" Type="http://schemas.openxmlformats.org/officeDocument/2006/relationships/hyperlink" Target="https://kenpom.com/conf.php?c=MEAC" TargetMode="External"/><Relationship Id="rId12" Type="http://schemas.openxmlformats.org/officeDocument/2006/relationships/hyperlink" Target="https://kenpom.com/conf.php?c=B12" TargetMode="External"/><Relationship Id="rId108" Type="http://schemas.openxmlformats.org/officeDocument/2006/relationships/hyperlink" Target="https://kenpom.com/conf.php?c=SEC" TargetMode="External"/><Relationship Id="rId315" Type="http://schemas.openxmlformats.org/officeDocument/2006/relationships/hyperlink" Target="https://kenpom.com/team.php?team=Tulane" TargetMode="External"/><Relationship Id="rId522" Type="http://schemas.openxmlformats.org/officeDocument/2006/relationships/hyperlink" Target="https://kenpom.com/conf.php?c=PL" TargetMode="External"/><Relationship Id="rId96" Type="http://schemas.openxmlformats.org/officeDocument/2006/relationships/hyperlink" Target="https://kenpom.com/conf.php?c=B10" TargetMode="External"/><Relationship Id="rId161" Type="http://schemas.openxmlformats.org/officeDocument/2006/relationships/hyperlink" Target="https://kenpom.com/team.php?team=Liberty" TargetMode="External"/><Relationship Id="rId399" Type="http://schemas.openxmlformats.org/officeDocument/2006/relationships/hyperlink" Target="https://kenpom.com/team.php?team=South+Florida" TargetMode="External"/><Relationship Id="rId259" Type="http://schemas.openxmlformats.org/officeDocument/2006/relationships/hyperlink" Target="https://kenpom.com/team.php?team=George+Washington" TargetMode="External"/><Relationship Id="rId466" Type="http://schemas.openxmlformats.org/officeDocument/2006/relationships/hyperlink" Target="https://kenpom.com/conf.php?c=BSth" TargetMode="External"/><Relationship Id="rId673" Type="http://schemas.openxmlformats.org/officeDocument/2006/relationships/hyperlink" Target="https://kenpom.com/team.php?team=West+Georgia" TargetMode="External"/><Relationship Id="rId23" Type="http://schemas.openxmlformats.org/officeDocument/2006/relationships/hyperlink" Target="https://kenpom.com/team.php?team=Texas+Tech" TargetMode="External"/><Relationship Id="rId119" Type="http://schemas.openxmlformats.org/officeDocument/2006/relationships/hyperlink" Target="https://kenpom.com/team.php?team=Arizona+St." TargetMode="External"/><Relationship Id="rId326" Type="http://schemas.openxmlformats.org/officeDocument/2006/relationships/hyperlink" Target="https://kenpom.com/conf.php?c=ACC" TargetMode="External"/><Relationship Id="rId533" Type="http://schemas.openxmlformats.org/officeDocument/2006/relationships/hyperlink" Target="https://kenpom.com/team.php?team=Bethune+Cookman" TargetMode="External"/><Relationship Id="rId172" Type="http://schemas.openxmlformats.org/officeDocument/2006/relationships/hyperlink" Target="https://kenpom.com/conf.php?c=BE" TargetMode="External"/><Relationship Id="rId477" Type="http://schemas.openxmlformats.org/officeDocument/2006/relationships/hyperlink" Target="https://kenpom.com/team.php?team=UT+Rio+Grande+Valley" TargetMode="External"/><Relationship Id="rId600" Type="http://schemas.openxmlformats.org/officeDocument/2006/relationships/hyperlink" Target="https://kenpom.com/conf.php?c=WAC" TargetMode="External"/><Relationship Id="rId684" Type="http://schemas.openxmlformats.org/officeDocument/2006/relationships/hyperlink" Target="https://kenpom.com/conf.php?c=SWAC" TargetMode="External"/><Relationship Id="rId337" Type="http://schemas.openxmlformats.org/officeDocument/2006/relationships/hyperlink" Target="https://kenpom.com/team.php?team=Wyoming" TargetMode="External"/><Relationship Id="rId34" Type="http://schemas.openxmlformats.org/officeDocument/2006/relationships/hyperlink" Target="https://kenpom.com/conf.php?c=B10" TargetMode="External"/><Relationship Id="rId544" Type="http://schemas.openxmlformats.org/officeDocument/2006/relationships/hyperlink" Target="https://kenpom.com/conf.php?c=Amer" TargetMode="External"/><Relationship Id="rId183" Type="http://schemas.openxmlformats.org/officeDocument/2006/relationships/hyperlink" Target="https://kenpom.com/team.php?team=Utah" TargetMode="External"/><Relationship Id="rId390" Type="http://schemas.openxmlformats.org/officeDocument/2006/relationships/hyperlink" Target="https://kenpom.com/conf.php?c=BSky" TargetMode="External"/><Relationship Id="rId404" Type="http://schemas.openxmlformats.org/officeDocument/2006/relationships/hyperlink" Target="https://kenpom.com/conf.php?c=A10" TargetMode="External"/><Relationship Id="rId611" Type="http://schemas.openxmlformats.org/officeDocument/2006/relationships/hyperlink" Target="https://kenpom.com/team.php?team=Pacific" TargetMode="External"/><Relationship Id="rId250" Type="http://schemas.openxmlformats.org/officeDocument/2006/relationships/hyperlink" Target="https://kenpom.com/conf.php?c=CUSA" TargetMode="External"/><Relationship Id="rId488" Type="http://schemas.openxmlformats.org/officeDocument/2006/relationships/hyperlink" Target="https://kenpom.com/conf.php?c=WAC" TargetMode="External"/><Relationship Id="rId695" Type="http://schemas.openxmlformats.org/officeDocument/2006/relationships/hyperlink" Target="https://kenpom.com/team.php?team=Fairfield" TargetMode="External"/><Relationship Id="rId709" Type="http://schemas.openxmlformats.org/officeDocument/2006/relationships/hyperlink" Target="https://kenpom.com/team.php?team=Western+Carolina" TargetMode="External"/><Relationship Id="rId45" Type="http://schemas.openxmlformats.org/officeDocument/2006/relationships/hyperlink" Target="https://kenpom.com/team.php?team=Mississippi" TargetMode="External"/><Relationship Id="rId110" Type="http://schemas.openxmlformats.org/officeDocument/2006/relationships/hyperlink" Target="https://kenpom.com/conf.php?c=B10" TargetMode="External"/><Relationship Id="rId348" Type="http://schemas.openxmlformats.org/officeDocument/2006/relationships/hyperlink" Target="https://kenpom.com/conf.php?c=BSth" TargetMode="External"/><Relationship Id="rId555" Type="http://schemas.openxmlformats.org/officeDocument/2006/relationships/hyperlink" Target="https://kenpom.com/team.php?team=Hampton" TargetMode="External"/><Relationship Id="rId194" Type="http://schemas.openxmlformats.org/officeDocument/2006/relationships/hyperlink" Target="https://kenpom.com/conf.php?c=MVC" TargetMode="External"/><Relationship Id="rId208" Type="http://schemas.openxmlformats.org/officeDocument/2006/relationships/hyperlink" Target="https://kenpom.com/conf.php?c=WCC" TargetMode="External"/><Relationship Id="rId415" Type="http://schemas.openxmlformats.org/officeDocument/2006/relationships/hyperlink" Target="https://kenpom.com/team.php?team=Lamar" TargetMode="External"/><Relationship Id="rId622" Type="http://schemas.openxmlformats.org/officeDocument/2006/relationships/hyperlink" Target="https://kenpom.com/conf.php?c=MAC" TargetMode="External"/><Relationship Id="rId261" Type="http://schemas.openxmlformats.org/officeDocument/2006/relationships/hyperlink" Target="https://kenpom.com/team.php?team=Milwaukee" TargetMode="External"/><Relationship Id="rId499" Type="http://schemas.openxmlformats.org/officeDocument/2006/relationships/hyperlink" Target="https://kenpom.com/team.php?team=Southeast+Missouri" TargetMode="External"/><Relationship Id="rId56" Type="http://schemas.openxmlformats.org/officeDocument/2006/relationships/hyperlink" Target="https://kenpom.com/conf.php?c=B10" TargetMode="External"/><Relationship Id="rId359" Type="http://schemas.openxmlformats.org/officeDocument/2006/relationships/hyperlink" Target="https://kenpom.com/team.php?team=Hofstra" TargetMode="External"/><Relationship Id="rId566" Type="http://schemas.openxmlformats.org/officeDocument/2006/relationships/hyperlink" Target="https://kenpom.com/conf.php?c=BSth" TargetMode="External"/><Relationship Id="rId121" Type="http://schemas.openxmlformats.org/officeDocument/2006/relationships/hyperlink" Target="https://kenpom.com/team.php?team=Penn+St." TargetMode="External"/><Relationship Id="rId219" Type="http://schemas.openxmlformats.org/officeDocument/2006/relationships/hyperlink" Target="https://kenpom.com/team.php?team=Oklahoma+St." TargetMode="External"/><Relationship Id="rId426" Type="http://schemas.openxmlformats.org/officeDocument/2006/relationships/hyperlink" Target="https://kenpom.com/conf.php?c=Amer" TargetMode="External"/><Relationship Id="rId633" Type="http://schemas.openxmlformats.org/officeDocument/2006/relationships/hyperlink" Target="https://kenpom.com/team.php?team=Loyola+MD" TargetMode="External"/><Relationship Id="rId67" Type="http://schemas.openxmlformats.org/officeDocument/2006/relationships/hyperlink" Target="https://kenpom.com/team.php?team=Creighton" TargetMode="External"/><Relationship Id="rId272" Type="http://schemas.openxmlformats.org/officeDocument/2006/relationships/hyperlink" Target="https://kenpom.com/conf.php?c=MAC" TargetMode="External"/><Relationship Id="rId577" Type="http://schemas.openxmlformats.org/officeDocument/2006/relationships/hyperlink" Target="https://kenpom.com/team.php?team=VMI" TargetMode="External"/><Relationship Id="rId700" Type="http://schemas.openxmlformats.org/officeDocument/2006/relationships/hyperlink" Target="https://kenpom.com/conf.php?c=BSth" TargetMode="External"/><Relationship Id="rId132" Type="http://schemas.openxmlformats.org/officeDocument/2006/relationships/hyperlink" Target="https://kenpom.com/conf.php?c=Amer" TargetMode="External"/><Relationship Id="rId437" Type="http://schemas.openxmlformats.org/officeDocument/2006/relationships/hyperlink" Target="https://kenpom.com/team.php?team=Portland+St." TargetMode="External"/><Relationship Id="rId644" Type="http://schemas.openxmlformats.org/officeDocument/2006/relationships/hyperlink" Target="https://kenpom.com/conf.php?c=AE" TargetMode="External"/><Relationship Id="rId283" Type="http://schemas.openxmlformats.org/officeDocument/2006/relationships/hyperlink" Target="https://kenpom.com/team.php?team=Northern+Colorado" TargetMode="External"/><Relationship Id="rId490" Type="http://schemas.openxmlformats.org/officeDocument/2006/relationships/hyperlink" Target="https://kenpom.com/conf.php?c=BW" TargetMode="External"/><Relationship Id="rId504" Type="http://schemas.openxmlformats.org/officeDocument/2006/relationships/hyperlink" Target="https://kenpom.com/conf.php?c=AE" TargetMode="External"/><Relationship Id="rId711" Type="http://schemas.openxmlformats.org/officeDocument/2006/relationships/hyperlink" Target="https://kenpom.com/team.php?team=Le+Moyne" TargetMode="External"/><Relationship Id="rId78" Type="http://schemas.openxmlformats.org/officeDocument/2006/relationships/hyperlink" Target="https://kenpom.com/conf.php?c=SEC" TargetMode="External"/><Relationship Id="rId143" Type="http://schemas.openxmlformats.org/officeDocument/2006/relationships/hyperlink" Target="https://kenpom.com/team.php?team=San+Francisco" TargetMode="External"/><Relationship Id="rId350" Type="http://schemas.openxmlformats.org/officeDocument/2006/relationships/hyperlink" Target="https://kenpom.com/conf.php?c=MAC" TargetMode="External"/><Relationship Id="rId588" Type="http://schemas.openxmlformats.org/officeDocument/2006/relationships/hyperlink" Target="https://kenpom.com/conf.php?c=PL" TargetMode="External"/><Relationship Id="rId9" Type="http://schemas.openxmlformats.org/officeDocument/2006/relationships/hyperlink" Target="https://kenpom.com/team.php?team=Duke" TargetMode="External"/><Relationship Id="rId210" Type="http://schemas.openxmlformats.org/officeDocument/2006/relationships/hyperlink" Target="https://kenpom.com/conf.php?c=B12" TargetMode="External"/><Relationship Id="rId448" Type="http://schemas.openxmlformats.org/officeDocument/2006/relationships/hyperlink" Target="https://kenpom.com/conf.php?c=ASun" TargetMode="External"/><Relationship Id="rId655" Type="http://schemas.openxmlformats.org/officeDocument/2006/relationships/hyperlink" Target="https://kenpom.com/team.php?team=Southern+Indiana" TargetMode="External"/><Relationship Id="rId294" Type="http://schemas.openxmlformats.org/officeDocument/2006/relationships/hyperlink" Target="https://kenpom.com/conf.php?c=Horz" TargetMode="External"/><Relationship Id="rId308" Type="http://schemas.openxmlformats.org/officeDocument/2006/relationships/hyperlink" Target="https://kenpom.com/conf.php?c=CAA" TargetMode="External"/><Relationship Id="rId515" Type="http://schemas.openxmlformats.org/officeDocument/2006/relationships/hyperlink" Target="https://kenpom.com/team.php?team=Mount+St.+Mary%27s" TargetMode="External"/><Relationship Id="rId722" Type="http://schemas.openxmlformats.org/officeDocument/2006/relationships/hyperlink" Target="https://kenpom.com/conf.php?c=MAAC" TargetMode="External"/><Relationship Id="rId89" Type="http://schemas.openxmlformats.org/officeDocument/2006/relationships/hyperlink" Target="https://kenpom.com/team.php?team=Pittsburgh" TargetMode="External"/><Relationship Id="rId154" Type="http://schemas.openxmlformats.org/officeDocument/2006/relationships/hyperlink" Target="https://kenpom.com/conf.php?c=ACC" TargetMode="External"/><Relationship Id="rId361" Type="http://schemas.openxmlformats.org/officeDocument/2006/relationships/hyperlink" Target="https://kenpom.com/team.php?team=Massachusetts" TargetMode="External"/><Relationship Id="rId599" Type="http://schemas.openxmlformats.org/officeDocument/2006/relationships/hyperlink" Target="https://kenpom.com/team.php?team=Utah+Tech" TargetMode="External"/><Relationship Id="rId459" Type="http://schemas.openxmlformats.org/officeDocument/2006/relationships/hyperlink" Target="https://kenpom.com/team.php?team=UC+Davis" TargetMode="External"/><Relationship Id="rId666" Type="http://schemas.openxmlformats.org/officeDocument/2006/relationships/hyperlink" Target="https://kenpom.com/conf.php?c=CAA" TargetMode="External"/><Relationship Id="rId16" Type="http://schemas.openxmlformats.org/officeDocument/2006/relationships/hyperlink" Target="https://kenpom.com/conf.php?c=SEC" TargetMode="External"/><Relationship Id="rId221" Type="http://schemas.openxmlformats.org/officeDocument/2006/relationships/hyperlink" Target="https://kenpom.com/team.php?team=UAB" TargetMode="External"/><Relationship Id="rId319" Type="http://schemas.openxmlformats.org/officeDocument/2006/relationships/hyperlink" Target="https://kenpom.com/team.php?team=Duquesne" TargetMode="External"/><Relationship Id="rId526" Type="http://schemas.openxmlformats.org/officeDocument/2006/relationships/hyperlink" Target="https://kenpom.com/conf.php?c=Slnd" TargetMode="External"/><Relationship Id="rId733" Type="http://schemas.openxmlformats.org/officeDocument/2006/relationships/hyperlink" Target="https://kenpom.com/team.php?team=Mississippi+Valley+St." TargetMode="External"/><Relationship Id="rId165" Type="http://schemas.openxmlformats.org/officeDocument/2006/relationships/hyperlink" Target="https://kenpom.com/team.php?team=Butler" TargetMode="External"/><Relationship Id="rId372" Type="http://schemas.openxmlformats.org/officeDocument/2006/relationships/hyperlink" Target="https://kenpom.com/conf.php?c=SB" TargetMode="External"/><Relationship Id="rId677" Type="http://schemas.openxmlformats.org/officeDocument/2006/relationships/hyperlink" Target="https://kenpom.com/team.php?team=Eastern+Illinois" TargetMode="External"/><Relationship Id="rId232" Type="http://schemas.openxmlformats.org/officeDocument/2006/relationships/hyperlink" Target="https://kenpom.com/conf.php?c=ACC" TargetMode="External"/><Relationship Id="rId27" Type="http://schemas.openxmlformats.org/officeDocument/2006/relationships/hyperlink" Target="https://kenpom.com/team.php?team=Arizona" TargetMode="External"/><Relationship Id="rId537" Type="http://schemas.openxmlformats.org/officeDocument/2006/relationships/hyperlink" Target="https://kenpom.com/team.php?team=Jackson+St." TargetMode="External"/><Relationship Id="rId80" Type="http://schemas.openxmlformats.org/officeDocument/2006/relationships/hyperlink" Target="https://kenpom.com/conf.php?c=B10" TargetMode="External"/><Relationship Id="rId176" Type="http://schemas.openxmlformats.org/officeDocument/2006/relationships/hyperlink" Target="https://kenpom.com/conf.php?c=ACC" TargetMode="External"/><Relationship Id="rId383" Type="http://schemas.openxmlformats.org/officeDocument/2006/relationships/hyperlink" Target="https://kenpom.com/team.php?team=Wright+St." TargetMode="External"/><Relationship Id="rId590" Type="http://schemas.openxmlformats.org/officeDocument/2006/relationships/hyperlink" Target="https://kenpom.com/conf.php?c=WCC" TargetMode="External"/><Relationship Id="rId604" Type="http://schemas.openxmlformats.org/officeDocument/2006/relationships/hyperlink" Target="https://kenpom.com/conf.php?c=BSky" TargetMode="External"/><Relationship Id="rId243" Type="http://schemas.openxmlformats.org/officeDocument/2006/relationships/hyperlink" Target="https://kenpom.com/team.php?team=CSUN" TargetMode="External"/><Relationship Id="rId450" Type="http://schemas.openxmlformats.org/officeDocument/2006/relationships/hyperlink" Target="https://kenpom.com/conf.php?c=SC" TargetMode="External"/><Relationship Id="rId688" Type="http://schemas.openxmlformats.org/officeDocument/2006/relationships/hyperlink" Target="https://kenpom.com/conf.php?c=MAC" TargetMode="External"/><Relationship Id="rId38" Type="http://schemas.openxmlformats.org/officeDocument/2006/relationships/hyperlink" Target="https://kenpom.com/conf.php?c=BE" TargetMode="External"/><Relationship Id="rId103" Type="http://schemas.openxmlformats.org/officeDocument/2006/relationships/hyperlink" Target="https://kenpom.com/team.php?team=Boise+St." TargetMode="External"/><Relationship Id="rId310" Type="http://schemas.openxmlformats.org/officeDocument/2006/relationships/hyperlink" Target="https://kenpom.com/conf.php?c=SB" TargetMode="External"/><Relationship Id="rId548" Type="http://schemas.openxmlformats.org/officeDocument/2006/relationships/hyperlink" Target="https://kenpom.com/conf.php?c=Ivy" TargetMode="External"/><Relationship Id="rId91" Type="http://schemas.openxmlformats.org/officeDocument/2006/relationships/hyperlink" Target="https://kenpom.com/team.php?team=West+Virginia" TargetMode="External"/><Relationship Id="rId187" Type="http://schemas.openxmlformats.org/officeDocument/2006/relationships/hyperlink" Target="https://kenpom.com/team.php?team=Minnesota" TargetMode="External"/><Relationship Id="rId394" Type="http://schemas.openxmlformats.org/officeDocument/2006/relationships/hyperlink" Target="https://kenpom.com/conf.php?c=MVC" TargetMode="External"/><Relationship Id="rId408" Type="http://schemas.openxmlformats.org/officeDocument/2006/relationships/hyperlink" Target="https://kenpom.com/conf.php?c=WAC" TargetMode="External"/><Relationship Id="rId615" Type="http://schemas.openxmlformats.org/officeDocument/2006/relationships/hyperlink" Target="https://kenpom.com/team.php?team=Stonehill" TargetMode="External"/><Relationship Id="rId254" Type="http://schemas.openxmlformats.org/officeDocument/2006/relationships/hyperlink" Target="https://kenpom.com/conf.php?c=MVC" TargetMode="External"/><Relationship Id="rId699" Type="http://schemas.openxmlformats.org/officeDocument/2006/relationships/hyperlink" Target="https://kenpom.com/team.php?team=USC+Upstate" TargetMode="External"/><Relationship Id="rId49" Type="http://schemas.openxmlformats.org/officeDocument/2006/relationships/hyperlink" Target="https://kenpom.com/team.php?team=Missouri" TargetMode="External"/><Relationship Id="rId114" Type="http://schemas.openxmlformats.org/officeDocument/2006/relationships/hyperlink" Target="https://kenpom.com/conf.php?c=B10" TargetMode="External"/><Relationship Id="rId461" Type="http://schemas.openxmlformats.org/officeDocument/2006/relationships/hyperlink" Target="https://kenpom.com/team.php?team=Brown" TargetMode="External"/><Relationship Id="rId559" Type="http://schemas.openxmlformats.org/officeDocument/2006/relationships/hyperlink" Target="https://kenpom.com/team.php?team=Stephen+F.+Austin" TargetMode="External"/><Relationship Id="rId198" Type="http://schemas.openxmlformats.org/officeDocument/2006/relationships/hyperlink" Target="https://kenpom.com/conf.php?c=A10" TargetMode="External"/><Relationship Id="rId321" Type="http://schemas.openxmlformats.org/officeDocument/2006/relationships/hyperlink" Target="https://kenpom.com/team.php?team=East+Carolina" TargetMode="External"/><Relationship Id="rId419" Type="http://schemas.openxmlformats.org/officeDocument/2006/relationships/hyperlink" Target="https://kenpom.com/team.php?team=Fordham" TargetMode="External"/><Relationship Id="rId626" Type="http://schemas.openxmlformats.org/officeDocument/2006/relationships/hyperlink" Target="https://kenpom.com/conf.php?c=MAC" TargetMode="External"/><Relationship Id="rId265" Type="http://schemas.openxmlformats.org/officeDocument/2006/relationships/hyperlink" Target="https://kenpom.com/team.php?team=North+Alabama" TargetMode="External"/><Relationship Id="rId472" Type="http://schemas.openxmlformats.org/officeDocument/2006/relationships/hyperlink" Target="https://kenpom.com/conf.php?c=A10" TargetMode="External"/><Relationship Id="rId125" Type="http://schemas.openxmlformats.org/officeDocument/2006/relationships/hyperlink" Target="https://kenpom.com/team.php?team=USC" TargetMode="External"/><Relationship Id="rId332" Type="http://schemas.openxmlformats.org/officeDocument/2006/relationships/hyperlink" Target="https://kenpom.com/conf.php?c=CAA" TargetMode="External"/><Relationship Id="rId637" Type="http://schemas.openxmlformats.org/officeDocument/2006/relationships/hyperlink" Target="https://kenpom.com/team.php?team=Coastal+Carolina" TargetMode="External"/><Relationship Id="rId276" Type="http://schemas.openxmlformats.org/officeDocument/2006/relationships/hyperlink" Target="https://kenpom.com/conf.php?c=Amer" TargetMode="External"/><Relationship Id="rId483" Type="http://schemas.openxmlformats.org/officeDocument/2006/relationships/hyperlink" Target="https://kenpom.com/team.php?team=Evansville" TargetMode="External"/><Relationship Id="rId690" Type="http://schemas.openxmlformats.org/officeDocument/2006/relationships/hyperlink" Target="https://kenpom.com/conf.php?c=Slnd" TargetMode="External"/><Relationship Id="rId704" Type="http://schemas.openxmlformats.org/officeDocument/2006/relationships/hyperlink" Target="https://kenpom.com/conf.php?c=BSky" TargetMode="External"/><Relationship Id="rId40" Type="http://schemas.openxmlformats.org/officeDocument/2006/relationships/hyperlink" Target="https://kenpom.com/conf.php?c=B10" TargetMode="External"/><Relationship Id="rId136" Type="http://schemas.openxmlformats.org/officeDocument/2006/relationships/hyperlink" Target="https://kenpom.com/conf.php?c=WCC" TargetMode="External"/><Relationship Id="rId343" Type="http://schemas.openxmlformats.org/officeDocument/2006/relationships/hyperlink" Target="https://kenpom.com/team.php?team=Texas+A%26M+Corpus+Chris" TargetMode="External"/><Relationship Id="rId550" Type="http://schemas.openxmlformats.org/officeDocument/2006/relationships/hyperlink" Target="https://kenpom.com/conf.php?c=Slnd" TargetMode="External"/><Relationship Id="rId203" Type="http://schemas.openxmlformats.org/officeDocument/2006/relationships/hyperlink" Target="https://kenpom.com/team.php?team=N.C.+State" TargetMode="External"/><Relationship Id="rId648" Type="http://schemas.openxmlformats.org/officeDocument/2006/relationships/hyperlink" Target="https://kenpom.com/conf.php?c=SWAC" TargetMode="External"/><Relationship Id="rId287" Type="http://schemas.openxmlformats.org/officeDocument/2006/relationships/hyperlink" Target="https://kenpom.com/team.php?team=Belmont" TargetMode="External"/><Relationship Id="rId410" Type="http://schemas.openxmlformats.org/officeDocument/2006/relationships/hyperlink" Target="https://kenpom.com/conf.php?c=BSth" TargetMode="External"/><Relationship Id="rId494" Type="http://schemas.openxmlformats.org/officeDocument/2006/relationships/hyperlink" Target="https://kenpom.com/conf.php?c=BSky" TargetMode="External"/><Relationship Id="rId508" Type="http://schemas.openxmlformats.org/officeDocument/2006/relationships/hyperlink" Target="https://kenpom.com/conf.php?c=Horz" TargetMode="External"/><Relationship Id="rId715" Type="http://schemas.openxmlformats.org/officeDocument/2006/relationships/hyperlink" Target="https://kenpom.com/team.php?team=Western+Illinois" TargetMode="External"/><Relationship Id="rId147" Type="http://schemas.openxmlformats.org/officeDocument/2006/relationships/hyperlink" Target="https://kenpom.com/team.php?team=George+Mason" TargetMode="External"/><Relationship Id="rId354" Type="http://schemas.openxmlformats.org/officeDocument/2006/relationships/hyperlink" Target="https://kenpom.com/conf.php?c=CA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B8D84-3DF7-A447-9A36-60F88942B463}">
  <dimension ref="A1:E4694"/>
  <sheetViews>
    <sheetView topLeftCell="A3236" workbookViewId="0">
      <selection activeCell="A4135" sqref="A4135:E4694"/>
    </sheetView>
  </sheetViews>
  <sheetFormatPr baseColWidth="10" defaultRowHeight="16"/>
  <cols>
    <col min="1" max="1" width="10.83203125" style="4"/>
    <col min="2" max="2" width="20.83203125" style="4" bestFit="1" customWidth="1"/>
    <col min="3" max="3" width="20.6640625" style="4" bestFit="1" customWidth="1"/>
    <col min="4" max="5" width="7.1640625" style="4" bestFit="1" customWidth="1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5">
        <v>45600</v>
      </c>
      <c r="B2" s="4" t="s">
        <v>5</v>
      </c>
      <c r="C2" s="4" t="s">
        <v>6</v>
      </c>
      <c r="D2" s="4">
        <v>74</v>
      </c>
      <c r="E2" s="4">
        <v>107</v>
      </c>
    </row>
    <row r="3" spans="1:5">
      <c r="A3" s="5">
        <v>45600</v>
      </c>
      <c r="B3" s="4" t="s">
        <v>7</v>
      </c>
      <c r="C3" s="4" t="s">
        <v>8</v>
      </c>
      <c r="D3" s="4">
        <v>73</v>
      </c>
      <c r="E3" s="4">
        <v>57</v>
      </c>
    </row>
    <row r="4" spans="1:5">
      <c r="A4" s="5">
        <v>45600</v>
      </c>
      <c r="B4" s="4" t="s">
        <v>9</v>
      </c>
      <c r="C4" s="4" t="s">
        <v>10</v>
      </c>
      <c r="D4" s="4">
        <v>54</v>
      </c>
      <c r="E4" s="4">
        <v>110</v>
      </c>
    </row>
    <row r="5" spans="1:5">
      <c r="A5" s="5">
        <v>45600</v>
      </c>
      <c r="B5" s="4" t="s">
        <v>11</v>
      </c>
      <c r="C5" s="4" t="s">
        <v>12</v>
      </c>
      <c r="D5" s="4">
        <v>77</v>
      </c>
      <c r="E5" s="4">
        <v>63</v>
      </c>
    </row>
    <row r="6" spans="1:5">
      <c r="A6" s="5">
        <v>45600</v>
      </c>
      <c r="B6" s="4" t="s">
        <v>13</v>
      </c>
      <c r="C6" s="4" t="s">
        <v>14</v>
      </c>
      <c r="D6" s="4">
        <v>64</v>
      </c>
      <c r="E6" s="4">
        <v>93</v>
      </c>
    </row>
    <row r="7" spans="1:5">
      <c r="A7" s="5">
        <v>45600</v>
      </c>
      <c r="B7" s="4" t="s">
        <v>15</v>
      </c>
      <c r="C7" s="4" t="s">
        <v>16</v>
      </c>
      <c r="D7" s="4">
        <v>75</v>
      </c>
      <c r="E7" s="4">
        <v>80</v>
      </c>
    </row>
    <row r="8" spans="1:5">
      <c r="A8" s="5">
        <v>45600</v>
      </c>
      <c r="B8" s="4" t="s">
        <v>17</v>
      </c>
      <c r="C8" s="4" t="s">
        <v>18</v>
      </c>
      <c r="D8" s="4">
        <v>59</v>
      </c>
      <c r="E8" s="4">
        <v>67</v>
      </c>
    </row>
    <row r="9" spans="1:5">
      <c r="A9" s="5">
        <v>45600</v>
      </c>
      <c r="B9" s="4" t="s">
        <v>19</v>
      </c>
      <c r="C9" s="4" t="s">
        <v>20</v>
      </c>
      <c r="D9" s="4">
        <v>75</v>
      </c>
      <c r="E9" s="4">
        <v>95</v>
      </c>
    </row>
    <row r="10" spans="1:5">
      <c r="A10" s="5">
        <v>45600</v>
      </c>
      <c r="B10" s="4" t="s">
        <v>21</v>
      </c>
      <c r="C10" s="4" t="s">
        <v>22</v>
      </c>
      <c r="D10" s="4">
        <v>70</v>
      </c>
      <c r="E10" s="4">
        <v>93</v>
      </c>
    </row>
    <row r="11" spans="1:5">
      <c r="A11" s="5">
        <v>45600</v>
      </c>
      <c r="B11" s="4" t="s">
        <v>23</v>
      </c>
      <c r="C11" s="4" t="s">
        <v>24</v>
      </c>
      <c r="D11" s="4">
        <v>60</v>
      </c>
      <c r="E11" s="4">
        <v>69</v>
      </c>
    </row>
    <row r="12" spans="1:5">
      <c r="A12" s="5">
        <v>45600</v>
      </c>
      <c r="B12" s="4" t="s">
        <v>25</v>
      </c>
      <c r="C12" s="4" t="s">
        <v>26</v>
      </c>
      <c r="D12" s="4">
        <v>80</v>
      </c>
      <c r="E12" s="4">
        <v>72</v>
      </c>
    </row>
    <row r="13" spans="1:5">
      <c r="A13" s="5">
        <v>45600</v>
      </c>
      <c r="B13" s="4" t="s">
        <v>27</v>
      </c>
      <c r="C13" s="4" t="s">
        <v>28</v>
      </c>
      <c r="D13" s="4">
        <v>60</v>
      </c>
      <c r="E13" s="4">
        <v>88</v>
      </c>
    </row>
    <row r="14" spans="1:5">
      <c r="A14" s="5">
        <v>45600</v>
      </c>
      <c r="B14" s="4" t="s">
        <v>29</v>
      </c>
      <c r="C14" s="4" t="s">
        <v>30</v>
      </c>
      <c r="D14" s="4">
        <v>63</v>
      </c>
      <c r="E14" s="4">
        <v>105</v>
      </c>
    </row>
    <row r="15" spans="1:5">
      <c r="A15" s="5">
        <v>45600</v>
      </c>
      <c r="B15" s="4" t="s">
        <v>31</v>
      </c>
      <c r="C15" s="4" t="s">
        <v>32</v>
      </c>
      <c r="D15" s="4">
        <v>65</v>
      </c>
      <c r="E15" s="4">
        <v>72</v>
      </c>
    </row>
    <row r="16" spans="1:5">
      <c r="A16" s="5">
        <v>45600</v>
      </c>
      <c r="B16" s="4" t="s">
        <v>33</v>
      </c>
      <c r="C16" s="4" t="s">
        <v>34</v>
      </c>
      <c r="D16" s="4">
        <v>78</v>
      </c>
      <c r="E16" s="4">
        <v>83</v>
      </c>
    </row>
    <row r="17" spans="1:5">
      <c r="A17" s="5">
        <v>45600</v>
      </c>
      <c r="B17" s="4" t="s">
        <v>35</v>
      </c>
      <c r="C17" s="4" t="s">
        <v>36</v>
      </c>
      <c r="D17" s="4">
        <v>73</v>
      </c>
      <c r="E17" s="4">
        <v>86</v>
      </c>
    </row>
    <row r="18" spans="1:5">
      <c r="A18" s="5">
        <v>45600</v>
      </c>
      <c r="B18" s="4" t="s">
        <v>37</v>
      </c>
      <c r="C18" s="4" t="s">
        <v>38</v>
      </c>
      <c r="D18" s="4">
        <v>49</v>
      </c>
      <c r="E18" s="4">
        <v>96</v>
      </c>
    </row>
    <row r="19" spans="1:5">
      <c r="A19" s="5">
        <v>45600</v>
      </c>
      <c r="B19" s="4" t="s">
        <v>39</v>
      </c>
      <c r="C19" s="4" t="s">
        <v>40</v>
      </c>
      <c r="D19" s="4">
        <v>79</v>
      </c>
      <c r="E19" s="4">
        <v>88</v>
      </c>
    </row>
    <row r="20" spans="1:5">
      <c r="A20" s="5">
        <v>45600</v>
      </c>
      <c r="B20" s="4" t="s">
        <v>41</v>
      </c>
      <c r="C20" s="4" t="s">
        <v>42</v>
      </c>
      <c r="D20" s="4">
        <v>54</v>
      </c>
      <c r="E20" s="4">
        <v>109</v>
      </c>
    </row>
    <row r="21" spans="1:5">
      <c r="A21" s="5">
        <v>45600</v>
      </c>
      <c r="B21" s="4" t="s">
        <v>43</v>
      </c>
      <c r="C21" s="4" t="s">
        <v>44</v>
      </c>
      <c r="D21" s="4">
        <v>64</v>
      </c>
      <c r="E21" s="4">
        <v>91</v>
      </c>
    </row>
    <row r="22" spans="1:5">
      <c r="A22" s="5">
        <v>45600</v>
      </c>
      <c r="B22" s="4" t="s">
        <v>45</v>
      </c>
      <c r="C22" s="4" t="s">
        <v>46</v>
      </c>
      <c r="D22" s="4">
        <v>56</v>
      </c>
      <c r="E22" s="4">
        <v>60</v>
      </c>
    </row>
    <row r="23" spans="1:5">
      <c r="A23" s="5">
        <v>45600</v>
      </c>
      <c r="B23" s="4" t="s">
        <v>47</v>
      </c>
      <c r="C23" s="4" t="s">
        <v>48</v>
      </c>
      <c r="D23" s="4">
        <v>56</v>
      </c>
      <c r="E23" s="4">
        <v>76</v>
      </c>
    </row>
    <row r="24" spans="1:5">
      <c r="A24" s="5">
        <v>45600</v>
      </c>
      <c r="B24" s="4" t="s">
        <v>49</v>
      </c>
      <c r="C24" s="4" t="s">
        <v>50</v>
      </c>
      <c r="D24" s="4">
        <v>56</v>
      </c>
      <c r="E24" s="4">
        <v>82</v>
      </c>
    </row>
    <row r="25" spans="1:5">
      <c r="A25" s="5">
        <v>45600</v>
      </c>
      <c r="B25" s="4" t="s">
        <v>51</v>
      </c>
      <c r="C25" s="4" t="s">
        <v>52</v>
      </c>
      <c r="D25" s="4">
        <v>52</v>
      </c>
      <c r="E25" s="4">
        <v>93</v>
      </c>
    </row>
    <row r="26" spans="1:5">
      <c r="A26" s="5">
        <v>45600</v>
      </c>
      <c r="B26" s="4" t="s">
        <v>53</v>
      </c>
      <c r="C26" s="4" t="s">
        <v>54</v>
      </c>
      <c r="D26" s="4">
        <v>47</v>
      </c>
      <c r="E26" s="4">
        <v>129</v>
      </c>
    </row>
    <row r="27" spans="1:5">
      <c r="A27" s="5">
        <v>45600</v>
      </c>
      <c r="B27" s="4" t="s">
        <v>55</v>
      </c>
      <c r="C27" s="4" t="s">
        <v>56</v>
      </c>
      <c r="D27" s="4">
        <v>47</v>
      </c>
      <c r="E27" s="4">
        <v>88</v>
      </c>
    </row>
    <row r="28" spans="1:5">
      <c r="A28" s="5">
        <v>45600</v>
      </c>
      <c r="B28" s="4" t="s">
        <v>57</v>
      </c>
      <c r="C28" s="4" t="s">
        <v>58</v>
      </c>
      <c r="D28" s="4">
        <v>57</v>
      </c>
      <c r="E28" s="4">
        <v>87</v>
      </c>
    </row>
    <row r="29" spans="1:5">
      <c r="A29" s="5">
        <v>45600</v>
      </c>
      <c r="B29" s="4" t="s">
        <v>59</v>
      </c>
      <c r="C29" s="4" t="s">
        <v>60</v>
      </c>
      <c r="D29" s="4">
        <v>85</v>
      </c>
      <c r="E29" s="4">
        <v>73</v>
      </c>
    </row>
    <row r="30" spans="1:5">
      <c r="A30" s="5">
        <v>45600</v>
      </c>
      <c r="B30" s="4" t="s">
        <v>61</v>
      </c>
      <c r="C30" s="4" t="s">
        <v>62</v>
      </c>
      <c r="D30" s="4">
        <v>78</v>
      </c>
      <c r="E30" s="4">
        <v>80</v>
      </c>
    </row>
    <row r="31" spans="1:5">
      <c r="A31" s="5">
        <v>45600</v>
      </c>
      <c r="B31" s="4" t="s">
        <v>63</v>
      </c>
      <c r="C31" s="4" t="s">
        <v>64</v>
      </c>
      <c r="D31" s="4">
        <v>52</v>
      </c>
      <c r="E31" s="4">
        <v>91</v>
      </c>
    </row>
    <row r="32" spans="1:5">
      <c r="A32" s="5">
        <v>45600</v>
      </c>
      <c r="B32" s="4" t="s">
        <v>65</v>
      </c>
      <c r="C32" s="4" t="s">
        <v>66</v>
      </c>
      <c r="D32" s="4">
        <v>41</v>
      </c>
      <c r="E32" s="4">
        <v>93</v>
      </c>
    </row>
    <row r="33" spans="1:5">
      <c r="A33" s="5">
        <v>45600</v>
      </c>
      <c r="B33" s="4" t="s">
        <v>67</v>
      </c>
      <c r="C33" s="4" t="s">
        <v>68</v>
      </c>
      <c r="D33" s="4">
        <v>43</v>
      </c>
      <c r="E33" s="4">
        <v>95</v>
      </c>
    </row>
    <row r="34" spans="1:5">
      <c r="A34" s="5">
        <v>45600</v>
      </c>
      <c r="B34" s="4" t="s">
        <v>69</v>
      </c>
      <c r="C34" s="4" t="s">
        <v>70</v>
      </c>
      <c r="D34" s="4">
        <v>62</v>
      </c>
      <c r="E34" s="4">
        <v>96</v>
      </c>
    </row>
    <row r="35" spans="1:5">
      <c r="A35" s="5">
        <v>45600</v>
      </c>
      <c r="B35" s="4" t="s">
        <v>71</v>
      </c>
      <c r="C35" s="4" t="s">
        <v>72</v>
      </c>
      <c r="D35" s="4">
        <v>77</v>
      </c>
      <c r="E35" s="4">
        <v>72</v>
      </c>
    </row>
    <row r="36" spans="1:5">
      <c r="A36" s="5">
        <v>45600</v>
      </c>
      <c r="B36" s="4" t="s">
        <v>73</v>
      </c>
      <c r="C36" s="4" t="s">
        <v>74</v>
      </c>
      <c r="D36" s="4">
        <v>70</v>
      </c>
      <c r="E36" s="4">
        <v>97</v>
      </c>
    </row>
    <row r="37" spans="1:5">
      <c r="A37" s="5">
        <v>45600</v>
      </c>
      <c r="B37" s="4" t="s">
        <v>75</v>
      </c>
      <c r="C37" s="4" t="s">
        <v>76</v>
      </c>
      <c r="D37" s="4">
        <v>51</v>
      </c>
      <c r="E37" s="4">
        <v>72</v>
      </c>
    </row>
    <row r="38" spans="1:5">
      <c r="A38" s="5">
        <v>45600</v>
      </c>
      <c r="B38" s="4" t="s">
        <v>77</v>
      </c>
      <c r="C38" s="4" t="s">
        <v>78</v>
      </c>
      <c r="D38" s="4">
        <v>69</v>
      </c>
      <c r="E38" s="4">
        <v>98</v>
      </c>
    </row>
    <row r="39" spans="1:5">
      <c r="A39" s="5">
        <v>45600</v>
      </c>
      <c r="B39" s="4" t="s">
        <v>79</v>
      </c>
      <c r="C39" s="4" t="s">
        <v>80</v>
      </c>
      <c r="D39" s="4">
        <v>62</v>
      </c>
      <c r="E39" s="4">
        <v>74</v>
      </c>
    </row>
    <row r="40" spans="1:5">
      <c r="A40" s="5">
        <v>45600</v>
      </c>
      <c r="B40" s="4" t="s">
        <v>81</v>
      </c>
      <c r="C40" s="4" t="s">
        <v>82</v>
      </c>
      <c r="D40" s="4">
        <v>46</v>
      </c>
      <c r="E40" s="4">
        <v>104</v>
      </c>
    </row>
    <row r="41" spans="1:5">
      <c r="A41" s="5">
        <v>45600</v>
      </c>
      <c r="B41" s="4" t="s">
        <v>83</v>
      </c>
      <c r="C41" s="4" t="s">
        <v>84</v>
      </c>
      <c r="D41" s="4">
        <v>58</v>
      </c>
      <c r="E41" s="4">
        <v>75</v>
      </c>
    </row>
    <row r="42" spans="1:5">
      <c r="A42" s="5">
        <v>45600</v>
      </c>
      <c r="B42" s="4" t="s">
        <v>85</v>
      </c>
      <c r="C42" s="4" t="s">
        <v>86</v>
      </c>
      <c r="D42" s="4">
        <v>59</v>
      </c>
      <c r="E42" s="4">
        <v>76</v>
      </c>
    </row>
    <row r="43" spans="1:5">
      <c r="A43" s="5">
        <v>45600</v>
      </c>
      <c r="B43" s="4" t="s">
        <v>87</v>
      </c>
      <c r="C43" s="4" t="s">
        <v>88</v>
      </c>
      <c r="D43" s="4">
        <v>78</v>
      </c>
      <c r="E43" s="4">
        <v>83</v>
      </c>
    </row>
    <row r="44" spans="1:5">
      <c r="A44" s="5">
        <v>45600</v>
      </c>
      <c r="B44" s="4" t="s">
        <v>89</v>
      </c>
      <c r="C44" s="4" t="s">
        <v>90</v>
      </c>
      <c r="D44" s="4">
        <v>65</v>
      </c>
      <c r="E44" s="4">
        <v>80</v>
      </c>
    </row>
    <row r="45" spans="1:5">
      <c r="A45" s="5">
        <v>45600</v>
      </c>
      <c r="B45" s="4" t="s">
        <v>91</v>
      </c>
      <c r="C45" s="4" t="s">
        <v>92</v>
      </c>
      <c r="D45" s="4">
        <v>66</v>
      </c>
      <c r="E45" s="4">
        <v>71</v>
      </c>
    </row>
    <row r="46" spans="1:5">
      <c r="A46" s="5">
        <v>45600</v>
      </c>
      <c r="B46" s="4" t="s">
        <v>93</v>
      </c>
      <c r="C46" s="4" t="s">
        <v>94</v>
      </c>
      <c r="D46" s="4">
        <v>63</v>
      </c>
      <c r="E46" s="4">
        <v>101</v>
      </c>
    </row>
    <row r="47" spans="1:5">
      <c r="A47" s="5">
        <v>45600</v>
      </c>
      <c r="B47" s="4" t="s">
        <v>95</v>
      </c>
      <c r="C47" s="4" t="s">
        <v>96</v>
      </c>
      <c r="D47" s="4">
        <v>42</v>
      </c>
      <c r="E47" s="4">
        <v>92</v>
      </c>
    </row>
    <row r="48" spans="1:5">
      <c r="A48" s="5">
        <v>45600</v>
      </c>
      <c r="B48" s="4" t="s">
        <v>97</v>
      </c>
      <c r="C48" s="4" t="s">
        <v>98</v>
      </c>
      <c r="D48" s="4">
        <v>79</v>
      </c>
      <c r="E48" s="4">
        <v>89</v>
      </c>
    </row>
    <row r="49" spans="1:5">
      <c r="A49" s="5">
        <v>45600</v>
      </c>
      <c r="B49" s="4" t="s">
        <v>99</v>
      </c>
      <c r="C49" s="4" t="s">
        <v>100</v>
      </c>
      <c r="D49" s="4">
        <v>53</v>
      </c>
      <c r="E49" s="4">
        <v>110</v>
      </c>
    </row>
    <row r="50" spans="1:5">
      <c r="A50" s="5">
        <v>45600</v>
      </c>
      <c r="B50" s="4" t="s">
        <v>101</v>
      </c>
      <c r="C50" s="4" t="s">
        <v>102</v>
      </c>
      <c r="D50" s="4">
        <v>66</v>
      </c>
      <c r="E50" s="4">
        <v>79</v>
      </c>
    </row>
    <row r="51" spans="1:5">
      <c r="A51" s="5">
        <v>45600</v>
      </c>
      <c r="B51" s="4" t="s">
        <v>103</v>
      </c>
      <c r="C51" s="4" t="s">
        <v>104</v>
      </c>
      <c r="D51" s="4">
        <v>62</v>
      </c>
      <c r="E51" s="4">
        <v>89</v>
      </c>
    </row>
    <row r="52" spans="1:5">
      <c r="A52" s="5">
        <v>45600</v>
      </c>
      <c r="B52" s="4" t="s">
        <v>105</v>
      </c>
      <c r="C52" s="4" t="s">
        <v>106</v>
      </c>
      <c r="D52" s="4">
        <v>40</v>
      </c>
      <c r="E52" s="4">
        <v>97</v>
      </c>
    </row>
    <row r="53" spans="1:5">
      <c r="A53" s="5">
        <v>45600</v>
      </c>
      <c r="B53" s="4" t="s">
        <v>107</v>
      </c>
      <c r="C53" s="4" t="s">
        <v>108</v>
      </c>
      <c r="D53" s="4">
        <v>59</v>
      </c>
      <c r="E53" s="4">
        <v>86</v>
      </c>
    </row>
    <row r="54" spans="1:5">
      <c r="A54" s="5">
        <v>45600</v>
      </c>
      <c r="B54" s="4" t="s">
        <v>109</v>
      </c>
      <c r="C54" s="4" t="s">
        <v>110</v>
      </c>
      <c r="D54" s="4">
        <v>60</v>
      </c>
      <c r="E54" s="4">
        <v>94</v>
      </c>
    </row>
    <row r="55" spans="1:5">
      <c r="A55" s="5">
        <v>45600</v>
      </c>
      <c r="B55" s="4" t="s">
        <v>111</v>
      </c>
      <c r="C55" s="4" t="s">
        <v>112</v>
      </c>
      <c r="D55" s="4">
        <v>67</v>
      </c>
      <c r="E55" s="4">
        <v>112</v>
      </c>
    </row>
    <row r="56" spans="1:5">
      <c r="A56" s="5">
        <v>45600</v>
      </c>
      <c r="B56" s="4" t="s">
        <v>113</v>
      </c>
      <c r="C56" s="4" t="s">
        <v>114</v>
      </c>
      <c r="D56" s="4">
        <v>43</v>
      </c>
      <c r="E56" s="4">
        <v>91</v>
      </c>
    </row>
    <row r="57" spans="1:5">
      <c r="A57" s="5">
        <v>45600</v>
      </c>
      <c r="B57" s="4" t="s">
        <v>115</v>
      </c>
      <c r="C57" s="4" t="s">
        <v>116</v>
      </c>
      <c r="D57" s="4">
        <v>67</v>
      </c>
      <c r="E57" s="4">
        <v>65</v>
      </c>
    </row>
    <row r="58" spans="1:5">
      <c r="A58" s="5">
        <v>45600</v>
      </c>
      <c r="B58" s="4" t="s">
        <v>117</v>
      </c>
      <c r="C58" s="4" t="s">
        <v>118</v>
      </c>
      <c r="D58" s="4">
        <v>97</v>
      </c>
      <c r="E58" s="4">
        <v>64</v>
      </c>
    </row>
    <row r="59" spans="1:5">
      <c r="A59" s="5">
        <v>45600</v>
      </c>
      <c r="B59" s="4" t="s">
        <v>119</v>
      </c>
      <c r="C59" s="4" t="s">
        <v>120</v>
      </c>
      <c r="D59" s="4">
        <v>67</v>
      </c>
      <c r="E59" s="4">
        <v>89</v>
      </c>
    </row>
    <row r="60" spans="1:5">
      <c r="A60" s="5">
        <v>45600</v>
      </c>
      <c r="B60" s="4" t="s">
        <v>121</v>
      </c>
      <c r="C60" s="4" t="s">
        <v>122</v>
      </c>
      <c r="D60" s="4">
        <v>44</v>
      </c>
      <c r="E60" s="4">
        <v>83</v>
      </c>
    </row>
    <row r="61" spans="1:5">
      <c r="A61" s="5">
        <v>45600</v>
      </c>
      <c r="B61" s="4" t="s">
        <v>123</v>
      </c>
      <c r="C61" s="4" t="s">
        <v>124</v>
      </c>
      <c r="D61" s="4">
        <v>44</v>
      </c>
      <c r="E61" s="4">
        <v>100</v>
      </c>
    </row>
    <row r="62" spans="1:5">
      <c r="A62" s="5">
        <v>45600</v>
      </c>
      <c r="B62" s="4" t="s">
        <v>125</v>
      </c>
      <c r="C62" s="4" t="s">
        <v>126</v>
      </c>
      <c r="D62" s="4">
        <v>65</v>
      </c>
      <c r="E62" s="4">
        <v>78</v>
      </c>
    </row>
    <row r="63" spans="1:5">
      <c r="A63" s="5">
        <v>45600</v>
      </c>
      <c r="B63" s="4" t="s">
        <v>127</v>
      </c>
      <c r="C63" s="4" t="s">
        <v>128</v>
      </c>
      <c r="D63" s="4">
        <v>48</v>
      </c>
      <c r="E63" s="4">
        <v>112</v>
      </c>
    </row>
    <row r="64" spans="1:5">
      <c r="A64" s="5">
        <v>45600</v>
      </c>
      <c r="B64" s="4" t="s">
        <v>129</v>
      </c>
      <c r="C64" s="4" t="s">
        <v>130</v>
      </c>
      <c r="D64" s="4">
        <v>78</v>
      </c>
      <c r="E64" s="4">
        <v>88</v>
      </c>
    </row>
    <row r="65" spans="1:5">
      <c r="A65" s="5">
        <v>45600</v>
      </c>
      <c r="B65" s="4" t="s">
        <v>131</v>
      </c>
      <c r="C65" s="4" t="s">
        <v>132</v>
      </c>
      <c r="D65" s="4">
        <v>57</v>
      </c>
      <c r="E65" s="4">
        <v>87</v>
      </c>
    </row>
    <row r="66" spans="1:5">
      <c r="A66" s="5">
        <v>45600</v>
      </c>
      <c r="B66" s="4" t="s">
        <v>133</v>
      </c>
      <c r="C66" s="4" t="s">
        <v>134</v>
      </c>
      <c r="D66" s="4">
        <v>68</v>
      </c>
      <c r="E66" s="4">
        <v>91</v>
      </c>
    </row>
    <row r="67" spans="1:5">
      <c r="A67" s="5">
        <v>45600</v>
      </c>
      <c r="B67" s="4" t="s">
        <v>135</v>
      </c>
      <c r="C67" s="4" t="s">
        <v>136</v>
      </c>
      <c r="D67" s="4">
        <v>62</v>
      </c>
      <c r="E67" s="4">
        <v>103</v>
      </c>
    </row>
    <row r="68" spans="1:5">
      <c r="A68" s="5">
        <v>45600</v>
      </c>
      <c r="B68" s="4" t="s">
        <v>137</v>
      </c>
      <c r="C68" s="4" t="s">
        <v>138</v>
      </c>
      <c r="D68" s="4">
        <v>52</v>
      </c>
      <c r="E68" s="4">
        <v>65</v>
      </c>
    </row>
    <row r="69" spans="1:5">
      <c r="A69" s="5">
        <v>45600</v>
      </c>
      <c r="B69" s="4" t="s">
        <v>139</v>
      </c>
      <c r="C69" s="4" t="s">
        <v>140</v>
      </c>
      <c r="D69" s="4">
        <v>42</v>
      </c>
      <c r="E69" s="4">
        <v>113</v>
      </c>
    </row>
    <row r="70" spans="1:5">
      <c r="A70" s="5">
        <v>45600</v>
      </c>
      <c r="B70" s="4" t="s">
        <v>141</v>
      </c>
      <c r="C70" s="4" t="s">
        <v>142</v>
      </c>
      <c r="D70" s="4">
        <v>63</v>
      </c>
      <c r="E70" s="4">
        <v>83</v>
      </c>
    </row>
    <row r="71" spans="1:5">
      <c r="A71" s="5">
        <v>45600</v>
      </c>
      <c r="B71" s="4" t="s">
        <v>143</v>
      </c>
      <c r="C71" s="4" t="s">
        <v>144</v>
      </c>
      <c r="D71" s="4">
        <v>64</v>
      </c>
      <c r="E71" s="4">
        <v>84</v>
      </c>
    </row>
    <row r="72" spans="1:5">
      <c r="A72" s="5">
        <v>45600</v>
      </c>
      <c r="B72" s="4" t="s">
        <v>145</v>
      </c>
      <c r="C72" s="4" t="s">
        <v>146</v>
      </c>
      <c r="D72" s="4">
        <v>48</v>
      </c>
      <c r="E72" s="4">
        <v>93</v>
      </c>
    </row>
    <row r="73" spans="1:5">
      <c r="A73" s="5">
        <v>45600</v>
      </c>
      <c r="B73" s="4" t="s">
        <v>147</v>
      </c>
      <c r="C73" s="4" t="s">
        <v>148</v>
      </c>
      <c r="D73" s="4">
        <v>68</v>
      </c>
      <c r="E73" s="4">
        <v>79</v>
      </c>
    </row>
    <row r="74" spans="1:5">
      <c r="A74" s="5">
        <v>45600</v>
      </c>
      <c r="B74" s="4" t="s">
        <v>149</v>
      </c>
      <c r="C74" s="4" t="s">
        <v>150</v>
      </c>
      <c r="D74" s="4">
        <v>70</v>
      </c>
      <c r="E74" s="4">
        <v>66</v>
      </c>
    </row>
    <row r="75" spans="1:5">
      <c r="A75" s="5">
        <v>45600</v>
      </c>
      <c r="B75" s="4" t="s">
        <v>151</v>
      </c>
      <c r="C75" s="4" t="s">
        <v>152</v>
      </c>
      <c r="D75" s="4">
        <v>61</v>
      </c>
      <c r="E75" s="4">
        <v>111</v>
      </c>
    </row>
    <row r="76" spans="1:5">
      <c r="A76" s="5">
        <v>45600</v>
      </c>
      <c r="B76" s="4" t="s">
        <v>153</v>
      </c>
      <c r="C76" s="4" t="s">
        <v>154</v>
      </c>
      <c r="D76" s="4">
        <v>50</v>
      </c>
      <c r="E76" s="4">
        <v>77</v>
      </c>
    </row>
    <row r="77" spans="1:5">
      <c r="A77" s="5">
        <v>45600</v>
      </c>
      <c r="B77" s="4" t="s">
        <v>155</v>
      </c>
      <c r="C77" s="4" t="s">
        <v>156</v>
      </c>
      <c r="D77" s="4">
        <v>45</v>
      </c>
      <c r="E77" s="4">
        <v>93</v>
      </c>
    </row>
    <row r="78" spans="1:5">
      <c r="A78" s="5">
        <v>45600</v>
      </c>
      <c r="B78" s="4" t="s">
        <v>157</v>
      </c>
      <c r="C78" s="4" t="s">
        <v>158</v>
      </c>
      <c r="D78" s="4">
        <v>72</v>
      </c>
      <c r="E78" s="4">
        <v>79</v>
      </c>
    </row>
    <row r="79" spans="1:5">
      <c r="A79" s="5">
        <v>45600</v>
      </c>
      <c r="B79" s="4" t="s">
        <v>159</v>
      </c>
      <c r="C79" s="4" t="s">
        <v>160</v>
      </c>
      <c r="D79" s="4">
        <v>56</v>
      </c>
      <c r="E79" s="4">
        <v>99</v>
      </c>
    </row>
    <row r="80" spans="1:5">
      <c r="A80" s="5">
        <v>45600</v>
      </c>
      <c r="B80" s="4" t="s">
        <v>161</v>
      </c>
      <c r="C80" s="4" t="s">
        <v>162</v>
      </c>
      <c r="D80" s="4">
        <v>81</v>
      </c>
      <c r="E80" s="4">
        <v>78</v>
      </c>
    </row>
    <row r="81" spans="1:5">
      <c r="A81" s="5">
        <v>45600</v>
      </c>
      <c r="B81" s="4" t="s">
        <v>163</v>
      </c>
      <c r="C81" s="4" t="s">
        <v>164</v>
      </c>
      <c r="D81" s="4">
        <v>62</v>
      </c>
      <c r="E81" s="4">
        <v>102</v>
      </c>
    </row>
    <row r="82" spans="1:5">
      <c r="A82" s="5">
        <v>45600</v>
      </c>
      <c r="B82" s="4" t="s">
        <v>165</v>
      </c>
      <c r="C82" s="4" t="s">
        <v>166</v>
      </c>
      <c r="D82" s="4">
        <v>57</v>
      </c>
      <c r="E82" s="4">
        <v>90</v>
      </c>
    </row>
    <row r="83" spans="1:5">
      <c r="A83" s="5">
        <v>45600</v>
      </c>
      <c r="B83" s="4" t="s">
        <v>167</v>
      </c>
      <c r="C83" s="4" t="s">
        <v>168</v>
      </c>
      <c r="D83" s="4">
        <v>49</v>
      </c>
      <c r="E83" s="4">
        <v>79</v>
      </c>
    </row>
    <row r="84" spans="1:5">
      <c r="A84" s="5">
        <v>45600</v>
      </c>
      <c r="B84" s="4" t="s">
        <v>169</v>
      </c>
      <c r="C84" s="4" t="s">
        <v>170</v>
      </c>
      <c r="D84" s="4">
        <v>74</v>
      </c>
      <c r="E84" s="4">
        <v>103</v>
      </c>
    </row>
    <row r="85" spans="1:5">
      <c r="A85" s="5">
        <v>45600</v>
      </c>
      <c r="B85" s="4" t="s">
        <v>171</v>
      </c>
      <c r="C85" s="4" t="s">
        <v>172</v>
      </c>
      <c r="D85" s="4">
        <v>75</v>
      </c>
      <c r="E85" s="4">
        <v>83</v>
      </c>
    </row>
    <row r="86" spans="1:5">
      <c r="A86" s="5">
        <v>45600</v>
      </c>
      <c r="B86" s="4" t="s">
        <v>173</v>
      </c>
      <c r="C86" s="4" t="s">
        <v>174</v>
      </c>
      <c r="D86" s="4">
        <v>72</v>
      </c>
      <c r="E86" s="4">
        <v>113</v>
      </c>
    </row>
    <row r="87" spans="1:5">
      <c r="A87" s="5">
        <v>45600</v>
      </c>
      <c r="B87" s="4" t="s">
        <v>175</v>
      </c>
      <c r="C87" s="4" t="s">
        <v>176</v>
      </c>
      <c r="D87" s="4">
        <v>53</v>
      </c>
      <c r="E87" s="4">
        <v>101</v>
      </c>
    </row>
    <row r="88" spans="1:5">
      <c r="A88" s="5">
        <v>45600</v>
      </c>
      <c r="B88" s="4" t="s">
        <v>177</v>
      </c>
      <c r="C88" s="4" t="s">
        <v>178</v>
      </c>
      <c r="D88" s="4">
        <v>57</v>
      </c>
      <c r="E88" s="4">
        <v>81</v>
      </c>
    </row>
    <row r="89" spans="1:5">
      <c r="A89" s="5">
        <v>45600</v>
      </c>
      <c r="B89" s="4" t="s">
        <v>179</v>
      </c>
      <c r="C89" s="4" t="s">
        <v>180</v>
      </c>
      <c r="D89" s="4">
        <v>51</v>
      </c>
      <c r="E89" s="4">
        <v>97</v>
      </c>
    </row>
    <row r="90" spans="1:5">
      <c r="A90" s="5">
        <v>45600</v>
      </c>
      <c r="B90" s="4" t="s">
        <v>181</v>
      </c>
      <c r="C90" s="4" t="s">
        <v>182</v>
      </c>
      <c r="D90" s="4">
        <v>62</v>
      </c>
      <c r="E90" s="4">
        <v>118</v>
      </c>
    </row>
    <row r="91" spans="1:5">
      <c r="A91" s="5">
        <v>45600</v>
      </c>
      <c r="B91" s="4" t="s">
        <v>183</v>
      </c>
      <c r="C91" s="4" t="s">
        <v>184</v>
      </c>
      <c r="D91" s="4">
        <v>60</v>
      </c>
      <c r="E91" s="4">
        <v>90</v>
      </c>
    </row>
    <row r="92" spans="1:5">
      <c r="A92" s="5">
        <v>45600</v>
      </c>
      <c r="B92" s="4" t="s">
        <v>185</v>
      </c>
      <c r="C92" s="4" t="s">
        <v>186</v>
      </c>
      <c r="D92" s="4">
        <v>60</v>
      </c>
      <c r="E92" s="4">
        <v>95</v>
      </c>
    </row>
    <row r="93" spans="1:5">
      <c r="A93" s="5">
        <v>45600</v>
      </c>
      <c r="B93" s="4" t="s">
        <v>187</v>
      </c>
      <c r="C93" s="4" t="s">
        <v>188</v>
      </c>
      <c r="D93" s="4">
        <v>61</v>
      </c>
      <c r="E93" s="4">
        <v>92</v>
      </c>
    </row>
    <row r="94" spans="1:5">
      <c r="A94" s="5">
        <v>45600</v>
      </c>
      <c r="B94" s="4" t="s">
        <v>189</v>
      </c>
      <c r="C94" s="4" t="s">
        <v>190</v>
      </c>
      <c r="D94" s="4">
        <v>76</v>
      </c>
      <c r="E94" s="4">
        <v>89</v>
      </c>
    </row>
    <row r="95" spans="1:5">
      <c r="A95" s="5">
        <v>45600</v>
      </c>
      <c r="B95" s="4" t="s">
        <v>191</v>
      </c>
      <c r="C95" s="4" t="s">
        <v>192</v>
      </c>
      <c r="D95" s="4">
        <v>62</v>
      </c>
      <c r="E95" s="4">
        <v>98</v>
      </c>
    </row>
    <row r="96" spans="1:5">
      <c r="A96" s="5">
        <v>45600</v>
      </c>
      <c r="B96" s="4" t="s">
        <v>193</v>
      </c>
      <c r="C96" s="4" t="s">
        <v>194</v>
      </c>
      <c r="D96" s="4">
        <v>37</v>
      </c>
      <c r="E96" s="4">
        <v>113</v>
      </c>
    </row>
    <row r="97" spans="1:5">
      <c r="A97" s="5">
        <v>45600</v>
      </c>
      <c r="B97" s="4" t="s">
        <v>195</v>
      </c>
      <c r="C97" s="4" t="s">
        <v>196</v>
      </c>
      <c r="D97" s="4">
        <v>66</v>
      </c>
      <c r="E97" s="4">
        <v>97</v>
      </c>
    </row>
    <row r="98" spans="1:5">
      <c r="A98" s="5">
        <v>45600</v>
      </c>
      <c r="B98" s="4" t="s">
        <v>197</v>
      </c>
      <c r="C98" s="4" t="s">
        <v>198</v>
      </c>
      <c r="D98" s="4">
        <v>67</v>
      </c>
      <c r="E98" s="4">
        <v>87</v>
      </c>
    </row>
    <row r="99" spans="1:5">
      <c r="A99" s="5">
        <v>45600</v>
      </c>
      <c r="B99" s="4" t="s">
        <v>199</v>
      </c>
      <c r="C99" s="4" t="s">
        <v>200</v>
      </c>
      <c r="D99" s="4">
        <v>69</v>
      </c>
      <c r="E99" s="4">
        <v>85</v>
      </c>
    </row>
    <row r="100" spans="1:5">
      <c r="A100" s="5">
        <v>45600</v>
      </c>
      <c r="B100" s="4" t="s">
        <v>201</v>
      </c>
      <c r="C100" s="4" t="s">
        <v>202</v>
      </c>
      <c r="D100" s="4">
        <v>75</v>
      </c>
      <c r="E100" s="4">
        <v>91</v>
      </c>
    </row>
    <row r="101" spans="1:5">
      <c r="A101" s="5">
        <v>45600</v>
      </c>
      <c r="B101" s="4" t="s">
        <v>203</v>
      </c>
      <c r="C101" s="4" t="s">
        <v>204</v>
      </c>
      <c r="D101" s="4">
        <v>84</v>
      </c>
      <c r="E101" s="4">
        <v>91</v>
      </c>
    </row>
    <row r="102" spans="1:5">
      <c r="A102" s="5">
        <v>45600</v>
      </c>
      <c r="B102" s="4" t="s">
        <v>205</v>
      </c>
      <c r="C102" s="4" t="s">
        <v>206</v>
      </c>
      <c r="D102" s="4">
        <v>57</v>
      </c>
      <c r="E102" s="4">
        <v>93</v>
      </c>
    </row>
    <row r="103" spans="1:5">
      <c r="A103" s="5">
        <v>45600</v>
      </c>
      <c r="B103" s="4" t="s">
        <v>207</v>
      </c>
      <c r="C103" s="4" t="s">
        <v>208</v>
      </c>
      <c r="D103" s="4">
        <v>65</v>
      </c>
      <c r="E103" s="4">
        <v>100</v>
      </c>
    </row>
    <row r="104" spans="1:5">
      <c r="A104" s="5">
        <v>45600</v>
      </c>
      <c r="B104" s="4" t="s">
        <v>209</v>
      </c>
      <c r="C104" s="4" t="s">
        <v>210</v>
      </c>
      <c r="D104" s="4">
        <v>58</v>
      </c>
      <c r="E104" s="4">
        <v>57</v>
      </c>
    </row>
    <row r="105" spans="1:5">
      <c r="A105" s="5">
        <v>45600</v>
      </c>
      <c r="B105" s="4" t="s">
        <v>211</v>
      </c>
      <c r="C105" s="4" t="s">
        <v>212</v>
      </c>
      <c r="D105" s="4">
        <v>41</v>
      </c>
      <c r="E105" s="4">
        <v>96</v>
      </c>
    </row>
    <row r="106" spans="1:5">
      <c r="A106" s="5">
        <v>45600</v>
      </c>
      <c r="B106" s="4" t="s">
        <v>213</v>
      </c>
      <c r="C106" s="4" t="s">
        <v>214</v>
      </c>
      <c r="D106" s="4">
        <v>76</v>
      </c>
      <c r="E106" s="4">
        <v>90</v>
      </c>
    </row>
    <row r="107" spans="1:5">
      <c r="A107" s="5">
        <v>45600</v>
      </c>
      <c r="B107" s="4" t="s">
        <v>215</v>
      </c>
      <c r="C107" s="4" t="s">
        <v>216</v>
      </c>
      <c r="D107" s="4">
        <v>55</v>
      </c>
      <c r="E107" s="4">
        <v>107</v>
      </c>
    </row>
    <row r="108" spans="1:5">
      <c r="A108" s="5">
        <v>45600</v>
      </c>
      <c r="B108" s="4" t="s">
        <v>217</v>
      </c>
      <c r="C108" s="4" t="s">
        <v>218</v>
      </c>
      <c r="D108" s="4">
        <v>59</v>
      </c>
      <c r="E108" s="4">
        <v>96</v>
      </c>
    </row>
    <row r="109" spans="1:5">
      <c r="A109" s="5">
        <v>45600</v>
      </c>
      <c r="B109" s="4" t="s">
        <v>219</v>
      </c>
      <c r="C109" s="4" t="s">
        <v>220</v>
      </c>
      <c r="D109" s="4">
        <v>49</v>
      </c>
      <c r="E109" s="4">
        <v>100</v>
      </c>
    </row>
    <row r="110" spans="1:5">
      <c r="A110" s="5">
        <v>45600</v>
      </c>
      <c r="B110" s="4" t="s">
        <v>221</v>
      </c>
      <c r="C110" s="4" t="s">
        <v>222</v>
      </c>
      <c r="D110" s="4">
        <v>55</v>
      </c>
      <c r="E110" s="4">
        <v>75</v>
      </c>
    </row>
    <row r="111" spans="1:5">
      <c r="A111" s="5">
        <v>45600</v>
      </c>
      <c r="B111" s="4" t="s">
        <v>223</v>
      </c>
      <c r="C111" s="4" t="s">
        <v>224</v>
      </c>
      <c r="D111" s="4">
        <v>54</v>
      </c>
      <c r="E111" s="4">
        <v>96</v>
      </c>
    </row>
    <row r="112" spans="1:5">
      <c r="A112" s="5">
        <v>45600</v>
      </c>
      <c r="B112" s="4" t="s">
        <v>225</v>
      </c>
      <c r="C112" s="4" t="s">
        <v>226</v>
      </c>
      <c r="D112" s="4">
        <v>46</v>
      </c>
      <c r="E112" s="4">
        <v>90</v>
      </c>
    </row>
    <row r="113" spans="1:5">
      <c r="A113" s="5">
        <v>45600</v>
      </c>
      <c r="B113" s="4" t="s">
        <v>227</v>
      </c>
      <c r="C113" s="4" t="s">
        <v>228</v>
      </c>
      <c r="D113" s="4">
        <v>55</v>
      </c>
      <c r="E113" s="4">
        <v>96</v>
      </c>
    </row>
    <row r="114" spans="1:5">
      <c r="A114" s="5">
        <v>45600</v>
      </c>
      <c r="B114" s="4" t="s">
        <v>229</v>
      </c>
      <c r="C114" s="4" t="s">
        <v>230</v>
      </c>
      <c r="D114" s="4">
        <v>52</v>
      </c>
      <c r="E114" s="4">
        <v>75</v>
      </c>
    </row>
    <row r="115" spans="1:5">
      <c r="A115" s="5">
        <v>45600</v>
      </c>
      <c r="B115" s="4" t="s">
        <v>231</v>
      </c>
      <c r="C115" s="4" t="s">
        <v>232</v>
      </c>
      <c r="D115" s="4">
        <v>60</v>
      </c>
      <c r="E115" s="4">
        <v>93</v>
      </c>
    </row>
    <row r="116" spans="1:5">
      <c r="A116" s="5">
        <v>45600</v>
      </c>
      <c r="B116" s="4" t="s">
        <v>233</v>
      </c>
      <c r="C116" s="4" t="s">
        <v>234</v>
      </c>
      <c r="D116" s="4">
        <v>76</v>
      </c>
      <c r="E116" s="4">
        <v>89</v>
      </c>
    </row>
    <row r="117" spans="1:5">
      <c r="A117" s="5">
        <v>45600</v>
      </c>
      <c r="B117" s="4" t="s">
        <v>235</v>
      </c>
      <c r="C117" s="4" t="s">
        <v>236</v>
      </c>
      <c r="D117" s="4">
        <v>83</v>
      </c>
      <c r="E117" s="4">
        <v>82</v>
      </c>
    </row>
    <row r="118" spans="1:5">
      <c r="A118" s="5">
        <v>45600</v>
      </c>
      <c r="B118" s="4" t="s">
        <v>237</v>
      </c>
      <c r="C118" s="4" t="s">
        <v>238</v>
      </c>
      <c r="D118" s="4">
        <v>76</v>
      </c>
      <c r="E118" s="4">
        <v>91</v>
      </c>
    </row>
    <row r="119" spans="1:5">
      <c r="A119" s="5">
        <v>45600</v>
      </c>
      <c r="B119" s="4" t="s">
        <v>239</v>
      </c>
      <c r="C119" s="4" t="s">
        <v>240</v>
      </c>
      <c r="D119" s="4">
        <v>57</v>
      </c>
      <c r="E119" s="4">
        <v>80</v>
      </c>
    </row>
    <row r="120" spans="1:5">
      <c r="A120" s="5">
        <v>45600</v>
      </c>
      <c r="B120" s="4" t="s">
        <v>241</v>
      </c>
      <c r="C120" s="4" t="s">
        <v>242</v>
      </c>
      <c r="D120" s="4">
        <v>65</v>
      </c>
      <c r="E120" s="4">
        <v>92</v>
      </c>
    </row>
    <row r="121" spans="1:5">
      <c r="A121" s="5">
        <v>45600</v>
      </c>
      <c r="B121" s="4" t="s">
        <v>243</v>
      </c>
      <c r="C121" s="4" t="s">
        <v>244</v>
      </c>
      <c r="D121" s="4">
        <v>66</v>
      </c>
      <c r="E121" s="4">
        <v>108</v>
      </c>
    </row>
    <row r="122" spans="1:5">
      <c r="A122" s="5">
        <v>45600</v>
      </c>
      <c r="B122" s="4" t="s">
        <v>245</v>
      </c>
      <c r="C122" s="4" t="s">
        <v>246</v>
      </c>
      <c r="D122" s="4">
        <v>56</v>
      </c>
      <c r="E122" s="4">
        <v>96</v>
      </c>
    </row>
    <row r="123" spans="1:5">
      <c r="A123" s="5">
        <v>45600</v>
      </c>
      <c r="B123" s="4" t="s">
        <v>247</v>
      </c>
      <c r="C123" s="4" t="s">
        <v>248</v>
      </c>
      <c r="D123" s="4">
        <v>90</v>
      </c>
      <c r="E123" s="4">
        <v>111</v>
      </c>
    </row>
    <row r="124" spans="1:5">
      <c r="A124" s="5">
        <v>45600</v>
      </c>
      <c r="B124" s="4" t="s">
        <v>249</v>
      </c>
      <c r="C124" s="4" t="s">
        <v>250</v>
      </c>
      <c r="D124" s="4">
        <v>80</v>
      </c>
      <c r="E124" s="4">
        <v>81</v>
      </c>
    </row>
    <row r="125" spans="1:5">
      <c r="A125" s="5">
        <v>45600</v>
      </c>
      <c r="B125" s="4" t="s">
        <v>251</v>
      </c>
      <c r="C125" s="4" t="s">
        <v>252</v>
      </c>
      <c r="D125" s="4">
        <v>55</v>
      </c>
      <c r="E125" s="4">
        <v>59</v>
      </c>
    </row>
    <row r="126" spans="1:5">
      <c r="A126" s="5">
        <v>45600</v>
      </c>
      <c r="B126" s="4" t="s">
        <v>253</v>
      </c>
      <c r="C126" s="4" t="s">
        <v>254</v>
      </c>
      <c r="D126" s="4">
        <v>73</v>
      </c>
      <c r="E126" s="4">
        <v>90</v>
      </c>
    </row>
    <row r="127" spans="1:5">
      <c r="A127" s="5">
        <v>45600</v>
      </c>
      <c r="B127" s="4" t="s">
        <v>255</v>
      </c>
      <c r="C127" s="4" t="s">
        <v>256</v>
      </c>
      <c r="D127" s="4">
        <v>47</v>
      </c>
      <c r="E127" s="4">
        <v>99</v>
      </c>
    </row>
    <row r="128" spans="1:5">
      <c r="A128" s="5">
        <v>45600</v>
      </c>
      <c r="B128" s="4" t="s">
        <v>257</v>
      </c>
      <c r="C128" s="4" t="s">
        <v>258</v>
      </c>
      <c r="D128" s="4">
        <v>39</v>
      </c>
      <c r="E128" s="4">
        <v>90</v>
      </c>
    </row>
    <row r="129" spans="1:5">
      <c r="A129" s="5">
        <v>45600</v>
      </c>
      <c r="B129" s="4" t="s">
        <v>259</v>
      </c>
      <c r="C129" s="4" t="s">
        <v>260</v>
      </c>
      <c r="D129" s="4">
        <v>58</v>
      </c>
      <c r="E129" s="4">
        <v>96</v>
      </c>
    </row>
    <row r="130" spans="1:5">
      <c r="A130" s="5">
        <v>45600</v>
      </c>
      <c r="B130" s="4" t="s">
        <v>261</v>
      </c>
      <c r="C130" s="4" t="s">
        <v>262</v>
      </c>
      <c r="D130" s="4">
        <v>63</v>
      </c>
      <c r="E130" s="4">
        <v>70</v>
      </c>
    </row>
    <row r="131" spans="1:5">
      <c r="A131" s="5">
        <v>45600</v>
      </c>
      <c r="B131" s="4" t="s">
        <v>263</v>
      </c>
      <c r="C131" s="4" t="s">
        <v>264</v>
      </c>
      <c r="D131" s="4">
        <v>85</v>
      </c>
      <c r="E131" s="4">
        <v>78</v>
      </c>
    </row>
    <row r="132" spans="1:5">
      <c r="A132" s="5">
        <v>45600</v>
      </c>
      <c r="B132" s="4" t="s">
        <v>265</v>
      </c>
      <c r="C132" s="4" t="s">
        <v>266</v>
      </c>
      <c r="D132" s="4">
        <v>69</v>
      </c>
      <c r="E132" s="4">
        <v>76</v>
      </c>
    </row>
    <row r="133" spans="1:5">
      <c r="A133" s="5">
        <v>45600</v>
      </c>
      <c r="B133" s="4" t="s">
        <v>267</v>
      </c>
      <c r="C133" s="4" t="s">
        <v>268</v>
      </c>
      <c r="D133" s="4">
        <v>58</v>
      </c>
      <c r="E133" s="4">
        <v>100</v>
      </c>
    </row>
    <row r="134" spans="1:5">
      <c r="A134" s="5">
        <v>45600</v>
      </c>
      <c r="B134" s="4" t="s">
        <v>269</v>
      </c>
      <c r="C134" s="4" t="s">
        <v>270</v>
      </c>
      <c r="D134" s="4">
        <v>59</v>
      </c>
      <c r="E134" s="4">
        <v>55</v>
      </c>
    </row>
    <row r="135" spans="1:5">
      <c r="A135" s="5">
        <v>45600</v>
      </c>
      <c r="B135" s="4" t="s">
        <v>271</v>
      </c>
      <c r="C135" s="4" t="s">
        <v>272</v>
      </c>
      <c r="D135" s="4">
        <v>53</v>
      </c>
      <c r="E135" s="4">
        <v>57</v>
      </c>
    </row>
    <row r="136" spans="1:5">
      <c r="A136" s="5">
        <v>45600</v>
      </c>
      <c r="B136" s="4" t="s">
        <v>273</v>
      </c>
      <c r="C136" s="4" t="s">
        <v>274</v>
      </c>
      <c r="D136" s="4">
        <v>71</v>
      </c>
      <c r="E136" s="4">
        <v>72</v>
      </c>
    </row>
    <row r="137" spans="1:5">
      <c r="A137" s="5">
        <v>45600</v>
      </c>
      <c r="B137" s="4" t="s">
        <v>275</v>
      </c>
      <c r="C137" s="4" t="s">
        <v>276</v>
      </c>
      <c r="D137" s="4">
        <v>42</v>
      </c>
      <c r="E137" s="4">
        <v>95</v>
      </c>
    </row>
    <row r="138" spans="1:5">
      <c r="A138" s="5">
        <v>45600</v>
      </c>
      <c r="B138" s="4" t="s">
        <v>277</v>
      </c>
      <c r="C138" s="4" t="s">
        <v>278</v>
      </c>
      <c r="D138" s="4">
        <v>62</v>
      </c>
      <c r="E138" s="4">
        <v>96</v>
      </c>
    </row>
    <row r="139" spans="1:5">
      <c r="A139" s="5">
        <v>45600</v>
      </c>
      <c r="B139" s="4" t="s">
        <v>279</v>
      </c>
      <c r="C139" s="4" t="s">
        <v>280</v>
      </c>
      <c r="D139" s="4">
        <v>74</v>
      </c>
      <c r="E139" s="4">
        <v>70</v>
      </c>
    </row>
    <row r="140" spans="1:5">
      <c r="A140" s="5">
        <v>45600</v>
      </c>
      <c r="B140" s="4" t="s">
        <v>281</v>
      </c>
      <c r="C140" s="4" t="s">
        <v>282</v>
      </c>
      <c r="D140" s="4">
        <v>74</v>
      </c>
      <c r="E140" s="4">
        <v>71</v>
      </c>
    </row>
    <row r="141" spans="1:5">
      <c r="A141" s="5">
        <v>45600</v>
      </c>
      <c r="B141" s="4" t="s">
        <v>283</v>
      </c>
      <c r="C141" s="4" t="s">
        <v>284</v>
      </c>
      <c r="D141" s="4">
        <v>55</v>
      </c>
      <c r="E141" s="4">
        <v>137</v>
      </c>
    </row>
    <row r="142" spans="1:5">
      <c r="A142" s="5">
        <v>45600</v>
      </c>
      <c r="B142" s="4" t="s">
        <v>285</v>
      </c>
      <c r="C142" s="4" t="s">
        <v>286</v>
      </c>
      <c r="D142" s="4">
        <v>79</v>
      </c>
      <c r="E142" s="4">
        <v>93</v>
      </c>
    </row>
    <row r="143" spans="1:5">
      <c r="A143" s="5">
        <v>45600</v>
      </c>
      <c r="B143" s="4" t="s">
        <v>287</v>
      </c>
      <c r="C143" s="4" t="s">
        <v>288</v>
      </c>
      <c r="D143" s="4">
        <v>73</v>
      </c>
      <c r="E143" s="4">
        <v>80</v>
      </c>
    </row>
    <row r="144" spans="1:5">
      <c r="A144" s="5">
        <v>45600</v>
      </c>
      <c r="B144" s="4" t="s">
        <v>289</v>
      </c>
      <c r="C144" s="4" t="s">
        <v>290</v>
      </c>
      <c r="D144" s="4">
        <v>98</v>
      </c>
      <c r="E144" s="4">
        <v>83</v>
      </c>
    </row>
    <row r="145" spans="1:5">
      <c r="A145" s="5">
        <v>45600</v>
      </c>
      <c r="B145" s="4" t="s">
        <v>291</v>
      </c>
      <c r="C145" s="4" t="s">
        <v>292</v>
      </c>
      <c r="D145" s="4">
        <v>53</v>
      </c>
      <c r="E145" s="4">
        <v>91</v>
      </c>
    </row>
    <row r="146" spans="1:5">
      <c r="A146" s="5">
        <v>45600</v>
      </c>
      <c r="B146" s="4" t="s">
        <v>293</v>
      </c>
      <c r="C146" s="4" t="s">
        <v>294</v>
      </c>
      <c r="D146" s="4">
        <v>90</v>
      </c>
      <c r="E146" s="4">
        <v>80</v>
      </c>
    </row>
    <row r="147" spans="1:5">
      <c r="A147" s="5">
        <v>45600</v>
      </c>
      <c r="B147" s="4" t="s">
        <v>295</v>
      </c>
      <c r="C147" s="4" t="s">
        <v>296</v>
      </c>
      <c r="D147" s="4">
        <v>68</v>
      </c>
      <c r="E147" s="4">
        <v>77</v>
      </c>
    </row>
    <row r="148" spans="1:5">
      <c r="A148" s="5">
        <v>45600</v>
      </c>
      <c r="B148" s="4" t="s">
        <v>297</v>
      </c>
      <c r="C148" s="4" t="s">
        <v>298</v>
      </c>
      <c r="D148" s="4">
        <v>68</v>
      </c>
      <c r="E148" s="4">
        <v>96</v>
      </c>
    </row>
    <row r="149" spans="1:5">
      <c r="A149" s="5">
        <v>45600</v>
      </c>
      <c r="B149" s="4" t="s">
        <v>299</v>
      </c>
      <c r="C149" s="4" t="s">
        <v>300</v>
      </c>
      <c r="D149" s="4">
        <v>56</v>
      </c>
      <c r="E149" s="4">
        <v>70</v>
      </c>
    </row>
    <row r="150" spans="1:5">
      <c r="A150" s="5">
        <v>45600</v>
      </c>
      <c r="B150" s="4" t="s">
        <v>301</v>
      </c>
      <c r="C150" s="4" t="s">
        <v>302</v>
      </c>
      <c r="D150" s="4">
        <v>60</v>
      </c>
      <c r="E150" s="4">
        <v>92</v>
      </c>
    </row>
    <row r="151" spans="1:5">
      <c r="A151" s="5">
        <v>45600</v>
      </c>
      <c r="B151" s="4" t="s">
        <v>303</v>
      </c>
      <c r="C151" s="4" t="s">
        <v>304</v>
      </c>
      <c r="D151" s="4">
        <v>71</v>
      </c>
      <c r="E151" s="4">
        <v>96</v>
      </c>
    </row>
    <row r="152" spans="1:5">
      <c r="A152" s="5">
        <v>45600</v>
      </c>
      <c r="B152" s="4" t="s">
        <v>305</v>
      </c>
      <c r="C152" s="4" t="s">
        <v>306</v>
      </c>
      <c r="D152" s="4">
        <v>62</v>
      </c>
      <c r="E152" s="4">
        <v>85</v>
      </c>
    </row>
    <row r="153" spans="1:5">
      <c r="A153" s="5">
        <v>45600</v>
      </c>
      <c r="B153" s="4" t="s">
        <v>307</v>
      </c>
      <c r="C153" s="4" t="s">
        <v>308</v>
      </c>
      <c r="D153" s="4">
        <v>51</v>
      </c>
      <c r="E153" s="4">
        <v>85</v>
      </c>
    </row>
    <row r="154" spans="1:5">
      <c r="A154" s="5">
        <v>45600</v>
      </c>
      <c r="B154" s="4" t="s">
        <v>309</v>
      </c>
      <c r="C154" s="4" t="s">
        <v>310</v>
      </c>
      <c r="D154" s="4">
        <v>75</v>
      </c>
      <c r="E154" s="4">
        <v>94</v>
      </c>
    </row>
    <row r="155" spans="1:5">
      <c r="A155" s="5">
        <v>45600</v>
      </c>
      <c r="B155" s="4" t="s">
        <v>311</v>
      </c>
      <c r="C155" s="4" t="s">
        <v>312</v>
      </c>
      <c r="D155" s="4">
        <v>62</v>
      </c>
      <c r="E155" s="4">
        <v>81</v>
      </c>
    </row>
    <row r="156" spans="1:5">
      <c r="A156" s="5">
        <v>45600</v>
      </c>
      <c r="B156" s="4" t="s">
        <v>313</v>
      </c>
      <c r="C156" s="4" t="s">
        <v>314</v>
      </c>
      <c r="D156" s="4">
        <v>82</v>
      </c>
      <c r="E156" s="4">
        <v>86</v>
      </c>
    </row>
    <row r="157" spans="1:5">
      <c r="A157" s="5">
        <v>45600</v>
      </c>
      <c r="B157" s="4" t="s">
        <v>315</v>
      </c>
      <c r="C157" s="4" t="s">
        <v>316</v>
      </c>
      <c r="D157" s="4">
        <v>59</v>
      </c>
      <c r="E157" s="4">
        <v>105</v>
      </c>
    </row>
    <row r="158" spans="1:5">
      <c r="A158" s="5">
        <v>45600</v>
      </c>
      <c r="B158" s="4" t="s">
        <v>317</v>
      </c>
      <c r="C158" s="4" t="s">
        <v>318</v>
      </c>
      <c r="D158" s="4">
        <v>70</v>
      </c>
      <c r="E158" s="4">
        <v>81</v>
      </c>
    </row>
    <row r="159" spans="1:5">
      <c r="A159" s="5">
        <v>45600</v>
      </c>
      <c r="B159" s="4" t="s">
        <v>319</v>
      </c>
      <c r="C159" s="4" t="s">
        <v>320</v>
      </c>
      <c r="D159" s="4">
        <v>64</v>
      </c>
      <c r="E159" s="4">
        <v>80</v>
      </c>
    </row>
    <row r="160" spans="1:5">
      <c r="A160" s="5">
        <v>45600</v>
      </c>
      <c r="B160" s="4" t="s">
        <v>321</v>
      </c>
      <c r="C160" s="4" t="s">
        <v>322</v>
      </c>
      <c r="D160" s="4">
        <v>66</v>
      </c>
      <c r="E160" s="4">
        <v>96</v>
      </c>
    </row>
    <row r="161" spans="1:5">
      <c r="A161" s="5">
        <v>45600</v>
      </c>
      <c r="B161" s="4" t="s">
        <v>323</v>
      </c>
      <c r="C161" s="4" t="s">
        <v>324</v>
      </c>
      <c r="D161" s="4">
        <v>80</v>
      </c>
      <c r="E161" s="4">
        <v>72</v>
      </c>
    </row>
    <row r="162" spans="1:5">
      <c r="A162" s="5">
        <v>45600</v>
      </c>
      <c r="B162" s="4" t="s">
        <v>325</v>
      </c>
      <c r="C162" s="4" t="s">
        <v>326</v>
      </c>
      <c r="D162" s="4">
        <v>44</v>
      </c>
      <c r="E162" s="4">
        <v>64</v>
      </c>
    </row>
    <row r="163" spans="1:5">
      <c r="A163" s="5">
        <v>45600</v>
      </c>
      <c r="B163" s="4" t="s">
        <v>327</v>
      </c>
      <c r="C163" s="4" t="s">
        <v>328</v>
      </c>
      <c r="D163" s="4">
        <v>74</v>
      </c>
      <c r="E163" s="4">
        <v>84</v>
      </c>
    </row>
    <row r="164" spans="1:5">
      <c r="A164" s="5">
        <v>45600</v>
      </c>
      <c r="B164" s="4" t="s">
        <v>329</v>
      </c>
      <c r="C164" s="4" t="s">
        <v>330</v>
      </c>
      <c r="D164" s="4">
        <v>42</v>
      </c>
      <c r="E164" s="4">
        <v>76</v>
      </c>
    </row>
    <row r="165" spans="1:5">
      <c r="A165" s="5">
        <v>45600</v>
      </c>
      <c r="B165" s="4" t="s">
        <v>331</v>
      </c>
      <c r="C165" s="4" t="s">
        <v>332</v>
      </c>
      <c r="D165" s="4">
        <v>68</v>
      </c>
      <c r="E165" s="4">
        <v>82</v>
      </c>
    </row>
    <row r="166" spans="1:5">
      <c r="A166" s="5">
        <v>45600</v>
      </c>
      <c r="B166" s="4" t="s">
        <v>333</v>
      </c>
      <c r="C166" s="4" t="s">
        <v>334</v>
      </c>
      <c r="D166" s="4">
        <v>67</v>
      </c>
      <c r="E166" s="4">
        <v>62</v>
      </c>
    </row>
    <row r="167" spans="1:5">
      <c r="A167" s="5">
        <v>45600</v>
      </c>
      <c r="B167" s="4" t="s">
        <v>335</v>
      </c>
      <c r="C167" s="4" t="s">
        <v>336</v>
      </c>
      <c r="D167" s="4">
        <v>52</v>
      </c>
      <c r="E167" s="4">
        <v>82</v>
      </c>
    </row>
    <row r="168" spans="1:5">
      <c r="A168" s="5">
        <v>45600</v>
      </c>
      <c r="B168" s="4" t="s">
        <v>337</v>
      </c>
      <c r="C168" s="4" t="s">
        <v>338</v>
      </c>
      <c r="D168" s="4">
        <v>47</v>
      </c>
      <c r="E168" s="4">
        <v>96</v>
      </c>
    </row>
    <row r="169" spans="1:5">
      <c r="A169" s="5">
        <v>45600</v>
      </c>
      <c r="B169" s="4" t="s">
        <v>339</v>
      </c>
      <c r="C169" s="4" t="s">
        <v>340</v>
      </c>
      <c r="D169" s="4">
        <v>61</v>
      </c>
      <c r="E169" s="4">
        <v>64</v>
      </c>
    </row>
    <row r="170" spans="1:5">
      <c r="A170" s="5">
        <v>45600</v>
      </c>
      <c r="B170" s="4" t="s">
        <v>341</v>
      </c>
      <c r="C170" s="4" t="s">
        <v>342</v>
      </c>
      <c r="D170" s="4">
        <v>50</v>
      </c>
      <c r="E170" s="4">
        <v>85</v>
      </c>
    </row>
    <row r="171" spans="1:5">
      <c r="A171" s="5">
        <v>45600</v>
      </c>
      <c r="B171" s="4" t="s">
        <v>343</v>
      </c>
      <c r="C171" s="4" t="s">
        <v>344</v>
      </c>
      <c r="D171" s="4">
        <v>59</v>
      </c>
      <c r="E171" s="4">
        <v>115</v>
      </c>
    </row>
    <row r="172" spans="1:5">
      <c r="A172" s="5">
        <v>45600</v>
      </c>
      <c r="B172" s="4" t="s">
        <v>345</v>
      </c>
      <c r="C172" s="4" t="s">
        <v>346</v>
      </c>
      <c r="D172" s="4">
        <v>66</v>
      </c>
      <c r="E172" s="4">
        <v>95</v>
      </c>
    </row>
    <row r="173" spans="1:5">
      <c r="A173" s="5">
        <v>45600</v>
      </c>
      <c r="B173" s="4" t="s">
        <v>347</v>
      </c>
      <c r="C173" s="4" t="s">
        <v>348</v>
      </c>
      <c r="D173" s="4">
        <v>64</v>
      </c>
      <c r="E173" s="4">
        <v>73</v>
      </c>
    </row>
    <row r="174" spans="1:5">
      <c r="A174" s="5">
        <v>45600</v>
      </c>
      <c r="B174" s="4" t="s">
        <v>349</v>
      </c>
      <c r="C174" s="4" t="s">
        <v>350</v>
      </c>
      <c r="D174" s="4">
        <v>91</v>
      </c>
      <c r="E174" s="4">
        <v>143</v>
      </c>
    </row>
    <row r="175" spans="1:5">
      <c r="A175" s="5">
        <v>45600</v>
      </c>
      <c r="B175" s="4" t="s">
        <v>351</v>
      </c>
      <c r="C175" s="4" t="s">
        <v>352</v>
      </c>
      <c r="D175" s="4">
        <v>79</v>
      </c>
      <c r="E175" s="4">
        <v>93</v>
      </c>
    </row>
    <row r="176" spans="1:5">
      <c r="A176" s="5">
        <v>45600</v>
      </c>
      <c r="B176" s="4" t="s">
        <v>353</v>
      </c>
      <c r="C176" s="4" t="s">
        <v>354</v>
      </c>
      <c r="D176" s="4">
        <v>51</v>
      </c>
      <c r="E176" s="4">
        <v>77</v>
      </c>
    </row>
    <row r="177" spans="1:5">
      <c r="A177" s="5">
        <v>45600</v>
      </c>
      <c r="B177" s="4" t="s">
        <v>355</v>
      </c>
      <c r="C177" s="4" t="s">
        <v>356</v>
      </c>
      <c r="D177" s="4">
        <v>55</v>
      </c>
      <c r="E177" s="4">
        <v>90</v>
      </c>
    </row>
    <row r="178" spans="1:5">
      <c r="A178" s="5">
        <v>45600</v>
      </c>
      <c r="B178" s="4" t="s">
        <v>357</v>
      </c>
      <c r="C178" s="4" t="s">
        <v>358</v>
      </c>
      <c r="D178" s="4">
        <v>59</v>
      </c>
      <c r="E178" s="4">
        <v>100</v>
      </c>
    </row>
    <row r="179" spans="1:5">
      <c r="A179" s="5">
        <v>45600</v>
      </c>
      <c r="B179" s="4" t="s">
        <v>359</v>
      </c>
      <c r="C179" s="4" t="s">
        <v>360</v>
      </c>
      <c r="D179" s="4">
        <v>57</v>
      </c>
      <c r="E179" s="4">
        <v>92</v>
      </c>
    </row>
    <row r="180" spans="1:5">
      <c r="A180" s="5">
        <v>45600</v>
      </c>
      <c r="B180" s="4" t="s">
        <v>361</v>
      </c>
      <c r="C180" s="4" t="s">
        <v>362</v>
      </c>
      <c r="D180" s="4">
        <v>55</v>
      </c>
      <c r="E180" s="4">
        <v>102</v>
      </c>
    </row>
    <row r="181" spans="1:5">
      <c r="A181" s="5">
        <v>45600</v>
      </c>
      <c r="B181" s="4" t="s">
        <v>363</v>
      </c>
      <c r="C181" s="4" t="s">
        <v>364</v>
      </c>
      <c r="D181" s="4">
        <v>77</v>
      </c>
      <c r="E181" s="4">
        <v>103</v>
      </c>
    </row>
    <row r="182" spans="1:5">
      <c r="A182" s="5">
        <v>45600</v>
      </c>
      <c r="B182" s="4" t="s">
        <v>365</v>
      </c>
      <c r="C182" s="4" t="s">
        <v>366</v>
      </c>
      <c r="D182" s="4">
        <v>63</v>
      </c>
      <c r="E182" s="4">
        <v>102</v>
      </c>
    </row>
    <row r="183" spans="1:5">
      <c r="A183" s="5">
        <v>45600</v>
      </c>
      <c r="B183" s="4" t="s">
        <v>367</v>
      </c>
      <c r="C183" s="4" t="s">
        <v>368</v>
      </c>
      <c r="D183" s="4">
        <v>65</v>
      </c>
      <c r="E183" s="4">
        <v>84</v>
      </c>
    </row>
    <row r="184" spans="1:5">
      <c r="A184" s="5">
        <v>45600</v>
      </c>
      <c r="B184" s="4" t="s">
        <v>369</v>
      </c>
      <c r="C184" s="4" t="s">
        <v>370</v>
      </c>
      <c r="D184" s="4">
        <v>63</v>
      </c>
      <c r="E184" s="4">
        <v>75</v>
      </c>
    </row>
    <row r="185" spans="1:5">
      <c r="A185" s="5">
        <v>45600</v>
      </c>
      <c r="B185" s="4" t="s">
        <v>371</v>
      </c>
      <c r="C185" s="4" t="s">
        <v>372</v>
      </c>
      <c r="D185" s="4">
        <v>60</v>
      </c>
      <c r="E185" s="4">
        <v>83</v>
      </c>
    </row>
    <row r="186" spans="1:5">
      <c r="A186" s="5">
        <v>45600</v>
      </c>
      <c r="B186" s="4" t="s">
        <v>373</v>
      </c>
      <c r="C186" s="4" t="s">
        <v>374</v>
      </c>
      <c r="D186" s="4">
        <v>54</v>
      </c>
      <c r="E186" s="4">
        <v>103</v>
      </c>
    </row>
    <row r="187" spans="1:5">
      <c r="A187" s="5">
        <v>45600</v>
      </c>
      <c r="B187" s="4" t="s">
        <v>375</v>
      </c>
      <c r="C187" s="4" t="s">
        <v>376</v>
      </c>
      <c r="D187" s="4">
        <v>49</v>
      </c>
      <c r="E187" s="4">
        <v>64</v>
      </c>
    </row>
    <row r="188" spans="1:5">
      <c r="A188" s="5">
        <v>45600</v>
      </c>
      <c r="B188" s="4" t="s">
        <v>377</v>
      </c>
      <c r="C188" s="4" t="s">
        <v>378</v>
      </c>
      <c r="D188" s="4">
        <v>92</v>
      </c>
      <c r="E188" s="4">
        <v>100</v>
      </c>
    </row>
    <row r="189" spans="1:5">
      <c r="A189" s="5">
        <v>45600</v>
      </c>
      <c r="B189" s="4" t="s">
        <v>379</v>
      </c>
      <c r="C189" s="4" t="s">
        <v>380</v>
      </c>
      <c r="D189" s="4">
        <v>35</v>
      </c>
      <c r="E189" s="4">
        <v>118</v>
      </c>
    </row>
    <row r="190" spans="1:5">
      <c r="A190" s="5">
        <v>45600</v>
      </c>
      <c r="B190" s="4" t="s">
        <v>381</v>
      </c>
      <c r="C190" s="4" t="s">
        <v>382</v>
      </c>
      <c r="D190" s="4">
        <v>59</v>
      </c>
      <c r="E190" s="4">
        <v>87</v>
      </c>
    </row>
    <row r="191" spans="1:5">
      <c r="A191" s="5">
        <v>45600</v>
      </c>
      <c r="B191" s="4" t="s">
        <v>383</v>
      </c>
      <c r="C191" s="4" t="s">
        <v>384</v>
      </c>
      <c r="D191" s="4">
        <v>61</v>
      </c>
      <c r="E191" s="4">
        <v>100</v>
      </c>
    </row>
    <row r="192" spans="1:5">
      <c r="A192" s="5">
        <v>45600</v>
      </c>
      <c r="B192" s="4" t="s">
        <v>385</v>
      </c>
      <c r="C192" s="4" t="s">
        <v>386</v>
      </c>
      <c r="D192" s="4">
        <v>91</v>
      </c>
      <c r="E192" s="4">
        <v>84</v>
      </c>
    </row>
    <row r="193" spans="1:5">
      <c r="A193" s="5">
        <v>45600</v>
      </c>
      <c r="B193" s="4" t="s">
        <v>387</v>
      </c>
      <c r="C193" s="4" t="s">
        <v>388</v>
      </c>
      <c r="D193" s="4">
        <v>36</v>
      </c>
      <c r="E193" s="4">
        <v>84</v>
      </c>
    </row>
    <row r="194" spans="1:5">
      <c r="A194" s="5">
        <v>45600</v>
      </c>
      <c r="B194" s="4" t="s">
        <v>389</v>
      </c>
      <c r="C194" s="4" t="s">
        <v>390</v>
      </c>
      <c r="D194" s="4">
        <v>65</v>
      </c>
      <c r="E194" s="4">
        <v>125</v>
      </c>
    </row>
    <row r="195" spans="1:5">
      <c r="A195" s="5">
        <v>45600</v>
      </c>
      <c r="B195" s="4" t="s">
        <v>391</v>
      </c>
      <c r="C195" s="4" t="s">
        <v>392</v>
      </c>
      <c r="D195" s="4">
        <v>61</v>
      </c>
      <c r="E195" s="4">
        <v>85</v>
      </c>
    </row>
    <row r="196" spans="1:5">
      <c r="A196" s="5">
        <v>45600</v>
      </c>
      <c r="B196" s="4" t="s">
        <v>393</v>
      </c>
      <c r="C196" s="4" t="s">
        <v>394</v>
      </c>
      <c r="D196" s="4">
        <v>58</v>
      </c>
      <c r="E196" s="4">
        <v>112</v>
      </c>
    </row>
    <row r="197" spans="1:5">
      <c r="A197" s="5">
        <v>45600</v>
      </c>
      <c r="B197" s="4" t="s">
        <v>395</v>
      </c>
      <c r="C197" s="4" t="s">
        <v>396</v>
      </c>
      <c r="D197" s="4">
        <v>85</v>
      </c>
      <c r="E197" s="4">
        <v>108</v>
      </c>
    </row>
    <row r="198" spans="1:5">
      <c r="A198" s="5">
        <v>45600</v>
      </c>
      <c r="B198" s="4" t="s">
        <v>397</v>
      </c>
      <c r="C198" s="4" t="s">
        <v>398</v>
      </c>
      <c r="D198" s="4">
        <v>69</v>
      </c>
      <c r="E198" s="4">
        <v>78</v>
      </c>
    </row>
    <row r="199" spans="1:5">
      <c r="A199" s="5">
        <v>45600</v>
      </c>
      <c r="B199" s="4" t="s">
        <v>399</v>
      </c>
      <c r="C199" s="4" t="s">
        <v>400</v>
      </c>
      <c r="D199" s="4">
        <v>62</v>
      </c>
      <c r="E199" s="4">
        <v>88</v>
      </c>
    </row>
    <row r="200" spans="1:5">
      <c r="A200" s="5">
        <v>45601</v>
      </c>
      <c r="B200" s="4" t="s">
        <v>401</v>
      </c>
      <c r="C200" s="4" t="s">
        <v>402</v>
      </c>
      <c r="D200" s="4">
        <v>48</v>
      </c>
      <c r="E200" s="4">
        <v>55</v>
      </c>
    </row>
    <row r="201" spans="1:5">
      <c r="A201" s="5">
        <v>45601</v>
      </c>
      <c r="B201" s="4" t="s">
        <v>403</v>
      </c>
      <c r="C201" s="4" t="s">
        <v>404</v>
      </c>
      <c r="D201" s="4">
        <v>50</v>
      </c>
      <c r="E201" s="4">
        <v>88</v>
      </c>
    </row>
    <row r="202" spans="1:5">
      <c r="A202" s="5">
        <v>45601</v>
      </c>
      <c r="B202" s="4" t="s">
        <v>405</v>
      </c>
      <c r="C202" s="4" t="s">
        <v>406</v>
      </c>
      <c r="D202" s="4">
        <v>62</v>
      </c>
      <c r="E202" s="4">
        <v>95</v>
      </c>
    </row>
    <row r="203" spans="1:5">
      <c r="A203" s="5">
        <v>45601</v>
      </c>
      <c r="B203" s="4" t="s">
        <v>407</v>
      </c>
      <c r="C203" s="4" t="s">
        <v>408</v>
      </c>
      <c r="D203" s="4">
        <v>65</v>
      </c>
      <c r="E203" s="4">
        <v>89</v>
      </c>
    </row>
    <row r="204" spans="1:5">
      <c r="A204" s="5">
        <v>45601</v>
      </c>
      <c r="B204" s="4" t="s">
        <v>409</v>
      </c>
      <c r="C204" s="4" t="s">
        <v>410</v>
      </c>
      <c r="D204" s="4">
        <v>61</v>
      </c>
      <c r="E204" s="4">
        <v>110</v>
      </c>
    </row>
    <row r="205" spans="1:5">
      <c r="A205" s="5">
        <v>45601</v>
      </c>
      <c r="B205" s="4" t="s">
        <v>411</v>
      </c>
      <c r="C205" s="4" t="s">
        <v>412</v>
      </c>
      <c r="D205" s="4">
        <v>63</v>
      </c>
      <c r="E205" s="4">
        <v>80</v>
      </c>
    </row>
    <row r="206" spans="1:5">
      <c r="A206" s="5">
        <v>45601</v>
      </c>
      <c r="B206" s="4" t="s">
        <v>413</v>
      </c>
      <c r="C206" s="4" t="s">
        <v>414</v>
      </c>
      <c r="D206" s="4">
        <v>70</v>
      </c>
      <c r="E206" s="4">
        <v>77</v>
      </c>
    </row>
    <row r="207" spans="1:5">
      <c r="A207" s="5">
        <v>45601</v>
      </c>
      <c r="B207" s="4" t="s">
        <v>415</v>
      </c>
      <c r="C207" s="4" t="s">
        <v>416</v>
      </c>
      <c r="D207" s="4">
        <v>44</v>
      </c>
      <c r="E207" s="4">
        <v>106</v>
      </c>
    </row>
    <row r="208" spans="1:5">
      <c r="A208" s="5">
        <v>45601</v>
      </c>
      <c r="B208" s="4" t="s">
        <v>417</v>
      </c>
      <c r="C208" s="4" t="s">
        <v>418</v>
      </c>
      <c r="D208" s="4">
        <v>78</v>
      </c>
      <c r="E208" s="4">
        <v>86</v>
      </c>
    </row>
    <row r="209" spans="1:5">
      <c r="A209" s="5">
        <v>45601</v>
      </c>
      <c r="B209" s="4" t="s">
        <v>419</v>
      </c>
      <c r="C209" s="4" t="s">
        <v>420</v>
      </c>
      <c r="D209" s="4">
        <v>61</v>
      </c>
      <c r="E209" s="4">
        <v>94</v>
      </c>
    </row>
    <row r="210" spans="1:5">
      <c r="A210" s="5">
        <v>45601</v>
      </c>
      <c r="B210" s="4" t="s">
        <v>421</v>
      </c>
      <c r="C210" s="4" t="s">
        <v>422</v>
      </c>
      <c r="D210" s="4">
        <v>73</v>
      </c>
      <c r="E210" s="4">
        <v>79</v>
      </c>
    </row>
    <row r="211" spans="1:5">
      <c r="A211" s="5">
        <v>45602</v>
      </c>
      <c r="B211" s="4" t="s">
        <v>423</v>
      </c>
      <c r="C211" s="4" t="s">
        <v>12</v>
      </c>
      <c r="D211" s="4">
        <v>54</v>
      </c>
      <c r="E211" s="4">
        <v>108</v>
      </c>
    </row>
    <row r="212" spans="1:5">
      <c r="A212" s="5">
        <v>45602</v>
      </c>
      <c r="B212" s="4" t="s">
        <v>71</v>
      </c>
      <c r="C212" s="4" t="s">
        <v>424</v>
      </c>
      <c r="D212" s="4">
        <v>60</v>
      </c>
      <c r="E212" s="4">
        <v>76</v>
      </c>
    </row>
    <row r="213" spans="1:5">
      <c r="A213" s="5">
        <v>45602</v>
      </c>
      <c r="B213" s="4" t="s">
        <v>151</v>
      </c>
      <c r="C213" s="4" t="s">
        <v>41</v>
      </c>
      <c r="D213" s="4">
        <v>57</v>
      </c>
      <c r="E213" s="4">
        <v>99</v>
      </c>
    </row>
    <row r="214" spans="1:5">
      <c r="A214" s="5">
        <v>45602</v>
      </c>
      <c r="B214" s="4" t="s">
        <v>333</v>
      </c>
      <c r="C214" s="4" t="s">
        <v>425</v>
      </c>
      <c r="D214" s="4">
        <v>43</v>
      </c>
      <c r="E214" s="4">
        <v>94</v>
      </c>
    </row>
    <row r="215" spans="1:5">
      <c r="A215" s="5">
        <v>45602</v>
      </c>
      <c r="B215" s="4" t="s">
        <v>230</v>
      </c>
      <c r="C215" s="4" t="s">
        <v>426</v>
      </c>
      <c r="D215" s="4">
        <v>43</v>
      </c>
      <c r="E215" s="4">
        <v>87</v>
      </c>
    </row>
    <row r="216" spans="1:5">
      <c r="A216" s="5">
        <v>45602</v>
      </c>
      <c r="B216" s="4" t="s">
        <v>427</v>
      </c>
      <c r="C216" s="4" t="s">
        <v>175</v>
      </c>
      <c r="D216" s="4">
        <v>53</v>
      </c>
      <c r="E216" s="4">
        <v>91</v>
      </c>
    </row>
    <row r="217" spans="1:5">
      <c r="A217" s="5">
        <v>45602</v>
      </c>
      <c r="B217" s="4" t="s">
        <v>317</v>
      </c>
      <c r="C217" s="4" t="s">
        <v>428</v>
      </c>
      <c r="D217" s="4">
        <v>56</v>
      </c>
      <c r="E217" s="4">
        <v>92</v>
      </c>
    </row>
    <row r="218" spans="1:5">
      <c r="A218" s="5">
        <v>45602</v>
      </c>
      <c r="B218" s="4" t="s">
        <v>197</v>
      </c>
      <c r="C218" s="4" t="s">
        <v>429</v>
      </c>
      <c r="D218" s="4">
        <v>86</v>
      </c>
      <c r="E218" s="4">
        <v>99</v>
      </c>
    </row>
    <row r="219" spans="1:5">
      <c r="A219" s="5">
        <v>45602</v>
      </c>
      <c r="B219" s="4" t="s">
        <v>430</v>
      </c>
      <c r="C219" s="4" t="s">
        <v>111</v>
      </c>
      <c r="D219" s="4">
        <v>61</v>
      </c>
      <c r="E219" s="4">
        <v>97</v>
      </c>
    </row>
    <row r="220" spans="1:5">
      <c r="A220" s="5">
        <v>45602</v>
      </c>
      <c r="B220" s="4" t="s">
        <v>431</v>
      </c>
      <c r="C220" s="4" t="s">
        <v>47</v>
      </c>
      <c r="D220" s="4">
        <v>86</v>
      </c>
      <c r="E220" s="4">
        <v>93</v>
      </c>
    </row>
    <row r="221" spans="1:5">
      <c r="A221" s="5">
        <v>45602</v>
      </c>
      <c r="B221" s="4" t="s">
        <v>225</v>
      </c>
      <c r="C221" s="4" t="s">
        <v>432</v>
      </c>
      <c r="D221" s="4">
        <v>77</v>
      </c>
      <c r="E221" s="4">
        <v>85</v>
      </c>
    </row>
    <row r="222" spans="1:5">
      <c r="A222" s="5">
        <v>45602</v>
      </c>
      <c r="B222" s="4" t="s">
        <v>185</v>
      </c>
      <c r="C222" s="4" t="s">
        <v>433</v>
      </c>
      <c r="D222" s="4">
        <v>62</v>
      </c>
      <c r="E222" s="4">
        <v>85</v>
      </c>
    </row>
    <row r="223" spans="1:5">
      <c r="A223" s="5">
        <v>45602</v>
      </c>
      <c r="B223" s="4" t="s">
        <v>375</v>
      </c>
      <c r="C223" s="4" t="s">
        <v>434</v>
      </c>
      <c r="D223" s="4">
        <v>51</v>
      </c>
      <c r="E223" s="4">
        <v>93</v>
      </c>
    </row>
    <row r="224" spans="1:5">
      <c r="A224" s="5">
        <v>45602</v>
      </c>
      <c r="B224" s="4" t="s">
        <v>276</v>
      </c>
      <c r="C224" s="4" t="s">
        <v>435</v>
      </c>
      <c r="D224" s="4">
        <v>61</v>
      </c>
      <c r="E224" s="4">
        <v>80</v>
      </c>
    </row>
    <row r="225" spans="1:5">
      <c r="A225" s="5">
        <v>45602</v>
      </c>
      <c r="B225" s="4" t="s">
        <v>299</v>
      </c>
      <c r="C225" s="4" t="s">
        <v>313</v>
      </c>
      <c r="D225" s="4">
        <v>97</v>
      </c>
      <c r="E225" s="4">
        <v>75</v>
      </c>
    </row>
    <row r="226" spans="1:5">
      <c r="A226" s="5">
        <v>45602</v>
      </c>
      <c r="B226" s="4" t="s">
        <v>152</v>
      </c>
      <c r="C226" s="4" t="s">
        <v>436</v>
      </c>
      <c r="D226" s="4">
        <v>60</v>
      </c>
      <c r="E226" s="4">
        <v>95</v>
      </c>
    </row>
    <row r="227" spans="1:5">
      <c r="A227" s="5">
        <v>45602</v>
      </c>
      <c r="B227" s="4" t="s">
        <v>437</v>
      </c>
      <c r="C227" s="4" t="s">
        <v>69</v>
      </c>
      <c r="D227" s="4">
        <v>47</v>
      </c>
      <c r="E227" s="4">
        <v>98</v>
      </c>
    </row>
    <row r="228" spans="1:5">
      <c r="A228" s="5">
        <v>45602</v>
      </c>
      <c r="B228" s="4" t="s">
        <v>438</v>
      </c>
      <c r="C228" s="4" t="s">
        <v>439</v>
      </c>
      <c r="D228" s="4">
        <v>57</v>
      </c>
      <c r="E228" s="4">
        <v>80</v>
      </c>
    </row>
    <row r="229" spans="1:5">
      <c r="A229" s="5">
        <v>45602</v>
      </c>
      <c r="B229" s="4" t="s">
        <v>440</v>
      </c>
      <c r="C229" s="4" t="s">
        <v>155</v>
      </c>
      <c r="D229" s="4">
        <v>48</v>
      </c>
      <c r="E229" s="4">
        <v>89</v>
      </c>
    </row>
    <row r="230" spans="1:5">
      <c r="A230" s="5">
        <v>45602</v>
      </c>
      <c r="B230" s="4" t="s">
        <v>85</v>
      </c>
      <c r="C230" s="4" t="s">
        <v>190</v>
      </c>
      <c r="D230" s="4">
        <v>78</v>
      </c>
      <c r="E230" s="4">
        <v>73</v>
      </c>
    </row>
    <row r="231" spans="1:5">
      <c r="A231" s="5">
        <v>45602</v>
      </c>
      <c r="B231" s="4" t="s">
        <v>441</v>
      </c>
      <c r="C231" s="4" t="s">
        <v>169</v>
      </c>
      <c r="D231" s="4">
        <v>69</v>
      </c>
      <c r="E231" s="4">
        <v>99</v>
      </c>
    </row>
    <row r="232" spans="1:5">
      <c r="A232" s="5">
        <v>45602</v>
      </c>
      <c r="B232" s="4" t="s">
        <v>442</v>
      </c>
      <c r="C232" s="4" t="s">
        <v>212</v>
      </c>
      <c r="D232" s="4">
        <v>60</v>
      </c>
      <c r="E232" s="4">
        <v>104</v>
      </c>
    </row>
    <row r="233" spans="1:5">
      <c r="A233" s="5">
        <v>45602</v>
      </c>
      <c r="B233" s="4" t="s">
        <v>312</v>
      </c>
      <c r="C233" s="4" t="s">
        <v>443</v>
      </c>
      <c r="D233" s="4">
        <v>60</v>
      </c>
      <c r="E233" s="4">
        <v>89</v>
      </c>
    </row>
    <row r="234" spans="1:5">
      <c r="A234" s="5">
        <v>45602</v>
      </c>
      <c r="B234" s="4" t="s">
        <v>269</v>
      </c>
      <c r="C234" s="4" t="s">
        <v>444</v>
      </c>
      <c r="D234" s="4">
        <v>64</v>
      </c>
      <c r="E234" s="4">
        <v>77</v>
      </c>
    </row>
    <row r="235" spans="1:5">
      <c r="A235" s="5">
        <v>45602</v>
      </c>
      <c r="B235" s="4" t="s">
        <v>445</v>
      </c>
      <c r="C235" s="4" t="s">
        <v>446</v>
      </c>
      <c r="D235" s="4">
        <v>70</v>
      </c>
      <c r="E235" s="4">
        <v>83</v>
      </c>
    </row>
    <row r="236" spans="1:5">
      <c r="A236" s="5">
        <v>45602</v>
      </c>
      <c r="B236" s="4" t="s">
        <v>447</v>
      </c>
      <c r="C236" s="4" t="s">
        <v>39</v>
      </c>
      <c r="D236" s="4">
        <v>45</v>
      </c>
      <c r="E236" s="4">
        <v>120</v>
      </c>
    </row>
    <row r="237" spans="1:5">
      <c r="A237" s="5">
        <v>45602</v>
      </c>
      <c r="B237" s="4" t="s">
        <v>349</v>
      </c>
      <c r="C237" s="4" t="s">
        <v>448</v>
      </c>
      <c r="D237" s="4">
        <v>68</v>
      </c>
      <c r="E237" s="4">
        <v>101</v>
      </c>
    </row>
    <row r="238" spans="1:5">
      <c r="A238" s="5">
        <v>45602</v>
      </c>
      <c r="B238" s="4" t="s">
        <v>449</v>
      </c>
      <c r="C238" s="4" t="s">
        <v>450</v>
      </c>
      <c r="D238" s="4">
        <v>52</v>
      </c>
      <c r="E238" s="4">
        <v>75</v>
      </c>
    </row>
    <row r="239" spans="1:5">
      <c r="A239" s="5">
        <v>45602</v>
      </c>
      <c r="B239" s="4" t="s">
        <v>341</v>
      </c>
      <c r="C239" s="4" t="s">
        <v>451</v>
      </c>
      <c r="D239" s="4">
        <v>68</v>
      </c>
      <c r="E239" s="4">
        <v>67</v>
      </c>
    </row>
    <row r="240" spans="1:5">
      <c r="A240" s="5">
        <v>45602</v>
      </c>
      <c r="B240" s="4" t="s">
        <v>452</v>
      </c>
      <c r="C240" s="4" t="s">
        <v>453</v>
      </c>
      <c r="D240" s="4">
        <v>58</v>
      </c>
      <c r="E240" s="4">
        <v>63</v>
      </c>
    </row>
    <row r="241" spans="1:5">
      <c r="A241" s="5">
        <v>45602</v>
      </c>
      <c r="B241" s="4" t="s">
        <v>119</v>
      </c>
      <c r="C241" s="4" t="s">
        <v>286</v>
      </c>
      <c r="D241" s="4">
        <v>83</v>
      </c>
      <c r="E241" s="4">
        <v>91</v>
      </c>
    </row>
    <row r="242" spans="1:5">
      <c r="A242" s="5">
        <v>45602</v>
      </c>
      <c r="B242" s="4" t="s">
        <v>454</v>
      </c>
      <c r="C242" s="4" t="s">
        <v>397</v>
      </c>
      <c r="D242" s="4">
        <v>66</v>
      </c>
      <c r="E242" s="4">
        <v>100</v>
      </c>
    </row>
    <row r="243" spans="1:5">
      <c r="A243" s="5">
        <v>45602</v>
      </c>
      <c r="B243" s="4" t="s">
        <v>389</v>
      </c>
      <c r="C243" s="4" t="s">
        <v>195</v>
      </c>
      <c r="D243" s="4">
        <v>70</v>
      </c>
      <c r="E243" s="4">
        <v>103</v>
      </c>
    </row>
    <row r="244" spans="1:5">
      <c r="A244" s="5">
        <v>45602</v>
      </c>
      <c r="B244" s="4" t="s">
        <v>357</v>
      </c>
      <c r="C244" s="4" t="s">
        <v>455</v>
      </c>
      <c r="D244" s="4">
        <v>46</v>
      </c>
      <c r="E244" s="4">
        <v>101</v>
      </c>
    </row>
    <row r="245" spans="1:5">
      <c r="A245" s="5">
        <v>45602</v>
      </c>
      <c r="B245" s="4" t="s">
        <v>161</v>
      </c>
      <c r="C245" s="4" t="s">
        <v>370</v>
      </c>
      <c r="D245" s="4">
        <v>90</v>
      </c>
      <c r="E245" s="4">
        <v>80</v>
      </c>
    </row>
    <row r="246" spans="1:5">
      <c r="A246" s="5">
        <v>45602</v>
      </c>
      <c r="B246" s="4" t="s">
        <v>38</v>
      </c>
      <c r="C246" s="4" t="s">
        <v>456</v>
      </c>
      <c r="D246" s="4">
        <v>56</v>
      </c>
      <c r="E246" s="4">
        <v>65</v>
      </c>
    </row>
    <row r="247" spans="1:5">
      <c r="A247" s="5">
        <v>45602</v>
      </c>
      <c r="B247" s="4" t="s">
        <v>457</v>
      </c>
      <c r="C247" s="4" t="s">
        <v>135</v>
      </c>
      <c r="D247" s="4">
        <v>60</v>
      </c>
      <c r="E247" s="4">
        <v>89</v>
      </c>
    </row>
    <row r="248" spans="1:5">
      <c r="A248" s="5">
        <v>45603</v>
      </c>
      <c r="B248" s="4" t="s">
        <v>128</v>
      </c>
      <c r="C248" s="4" t="s">
        <v>8</v>
      </c>
      <c r="D248" s="4">
        <v>67</v>
      </c>
      <c r="E248" s="4">
        <v>73</v>
      </c>
    </row>
    <row r="249" spans="1:5">
      <c r="A249" s="5">
        <v>45603</v>
      </c>
      <c r="B249" s="4" t="s">
        <v>458</v>
      </c>
      <c r="C249" s="4" t="s">
        <v>459</v>
      </c>
      <c r="D249" s="4">
        <v>78</v>
      </c>
      <c r="E249" s="4">
        <v>121</v>
      </c>
    </row>
    <row r="250" spans="1:5">
      <c r="A250" s="5">
        <v>45603</v>
      </c>
      <c r="B250" s="4" t="s">
        <v>460</v>
      </c>
      <c r="C250" s="4" t="s">
        <v>243</v>
      </c>
      <c r="D250" s="4">
        <v>63</v>
      </c>
      <c r="E250" s="4">
        <v>82</v>
      </c>
    </row>
    <row r="251" spans="1:5">
      <c r="A251" s="5">
        <v>45603</v>
      </c>
      <c r="B251" s="4" t="s">
        <v>461</v>
      </c>
      <c r="C251" s="4" t="s">
        <v>35</v>
      </c>
      <c r="D251" s="4">
        <v>53</v>
      </c>
      <c r="E251" s="4">
        <v>122</v>
      </c>
    </row>
    <row r="252" spans="1:5">
      <c r="A252" s="5">
        <v>45603</v>
      </c>
      <c r="B252" s="4" t="s">
        <v>417</v>
      </c>
      <c r="C252" s="4" t="s">
        <v>36</v>
      </c>
      <c r="D252" s="4">
        <v>73</v>
      </c>
      <c r="E252" s="4">
        <v>91</v>
      </c>
    </row>
    <row r="253" spans="1:5">
      <c r="A253" s="5">
        <v>45603</v>
      </c>
      <c r="B253" s="4" t="s">
        <v>163</v>
      </c>
      <c r="C253" s="4" t="s">
        <v>279</v>
      </c>
      <c r="D253" s="4">
        <v>73</v>
      </c>
      <c r="E253" s="4">
        <v>72</v>
      </c>
    </row>
    <row r="254" spans="1:5">
      <c r="A254" s="5">
        <v>45603</v>
      </c>
      <c r="B254" s="4" t="s">
        <v>381</v>
      </c>
      <c r="C254" s="4" t="s">
        <v>60</v>
      </c>
      <c r="D254" s="4">
        <v>77</v>
      </c>
      <c r="E254" s="4">
        <v>81</v>
      </c>
    </row>
    <row r="255" spans="1:5">
      <c r="A255" s="5">
        <v>45603</v>
      </c>
      <c r="B255" s="4" t="s">
        <v>248</v>
      </c>
      <c r="C255" s="4" t="s">
        <v>62</v>
      </c>
      <c r="D255" s="4">
        <v>59</v>
      </c>
      <c r="E255" s="4">
        <v>92</v>
      </c>
    </row>
    <row r="256" spans="1:5">
      <c r="A256" s="5">
        <v>45603</v>
      </c>
      <c r="B256" s="4" t="s">
        <v>462</v>
      </c>
      <c r="C256" s="4" t="s">
        <v>173</v>
      </c>
      <c r="D256" s="4">
        <v>72</v>
      </c>
      <c r="E256" s="4">
        <v>112</v>
      </c>
    </row>
    <row r="257" spans="1:5">
      <c r="A257" s="5">
        <v>45603</v>
      </c>
      <c r="B257" s="4" t="s">
        <v>126</v>
      </c>
      <c r="C257" s="4" t="s">
        <v>289</v>
      </c>
      <c r="D257" s="4">
        <v>60</v>
      </c>
      <c r="E257" s="4">
        <v>81</v>
      </c>
    </row>
    <row r="258" spans="1:5">
      <c r="A258" s="5">
        <v>45603</v>
      </c>
      <c r="B258" s="4" t="s">
        <v>421</v>
      </c>
      <c r="C258" s="4" t="s">
        <v>110</v>
      </c>
      <c r="D258" s="4">
        <v>79</v>
      </c>
      <c r="E258" s="4">
        <v>75</v>
      </c>
    </row>
    <row r="259" spans="1:5">
      <c r="A259" s="5">
        <v>45603</v>
      </c>
      <c r="B259" s="4" t="s">
        <v>463</v>
      </c>
      <c r="C259" s="4" t="s">
        <v>118</v>
      </c>
      <c r="D259" s="4">
        <v>48</v>
      </c>
      <c r="E259" s="4">
        <v>93</v>
      </c>
    </row>
    <row r="260" spans="1:5">
      <c r="A260" s="5">
        <v>45603</v>
      </c>
      <c r="B260" s="4" t="s">
        <v>285</v>
      </c>
      <c r="C260" s="4" t="s">
        <v>120</v>
      </c>
      <c r="D260" s="4">
        <v>74</v>
      </c>
      <c r="E260" s="4">
        <v>89</v>
      </c>
    </row>
    <row r="261" spans="1:5">
      <c r="A261" s="5">
        <v>45603</v>
      </c>
      <c r="B261" s="4" t="s">
        <v>464</v>
      </c>
      <c r="C261" s="4" t="s">
        <v>231</v>
      </c>
      <c r="D261" s="4">
        <v>30</v>
      </c>
      <c r="E261" s="4">
        <v>98</v>
      </c>
    </row>
    <row r="262" spans="1:5">
      <c r="A262" s="5">
        <v>45603</v>
      </c>
      <c r="B262" s="4" t="s">
        <v>465</v>
      </c>
      <c r="C262" s="4" t="s">
        <v>150</v>
      </c>
      <c r="D262" s="4">
        <v>65</v>
      </c>
      <c r="E262" s="4">
        <v>82</v>
      </c>
    </row>
    <row r="263" spans="1:5">
      <c r="A263" s="5">
        <v>45603</v>
      </c>
      <c r="B263" s="4" t="s">
        <v>64</v>
      </c>
      <c r="C263" s="4" t="s">
        <v>158</v>
      </c>
      <c r="D263" s="4">
        <v>65</v>
      </c>
      <c r="E263" s="4">
        <v>87</v>
      </c>
    </row>
    <row r="264" spans="1:5">
      <c r="A264" s="5">
        <v>45603</v>
      </c>
      <c r="B264" s="4" t="s">
        <v>247</v>
      </c>
      <c r="C264" s="4" t="s">
        <v>287</v>
      </c>
      <c r="D264" s="4">
        <v>57</v>
      </c>
      <c r="E264" s="4">
        <v>111</v>
      </c>
    </row>
    <row r="265" spans="1:5">
      <c r="A265" s="5">
        <v>45603</v>
      </c>
      <c r="B265" s="4" t="s">
        <v>442</v>
      </c>
      <c r="C265" s="4" t="s">
        <v>466</v>
      </c>
      <c r="D265" s="4">
        <v>54</v>
      </c>
      <c r="E265" s="4">
        <v>125</v>
      </c>
    </row>
    <row r="266" spans="1:5">
      <c r="A266" s="5">
        <v>45603</v>
      </c>
      <c r="B266" s="4" t="s">
        <v>208</v>
      </c>
      <c r="C266" s="4" t="s">
        <v>178</v>
      </c>
      <c r="D266" s="4">
        <v>60</v>
      </c>
      <c r="E266" s="4">
        <v>96</v>
      </c>
    </row>
    <row r="267" spans="1:5">
      <c r="A267" s="5">
        <v>45603</v>
      </c>
      <c r="B267" s="4" t="s">
        <v>467</v>
      </c>
      <c r="C267" s="4" t="s">
        <v>121</v>
      </c>
      <c r="D267" s="4">
        <v>49</v>
      </c>
      <c r="E267" s="4">
        <v>66</v>
      </c>
    </row>
    <row r="268" spans="1:5">
      <c r="A268" s="5">
        <v>45603</v>
      </c>
      <c r="B268" s="4" t="s">
        <v>468</v>
      </c>
      <c r="C268" s="4" t="s">
        <v>7</v>
      </c>
      <c r="D268" s="4">
        <v>58</v>
      </c>
      <c r="E268" s="4">
        <v>94</v>
      </c>
    </row>
    <row r="269" spans="1:5">
      <c r="A269" s="5">
        <v>45603</v>
      </c>
      <c r="B269" s="4" t="s">
        <v>116</v>
      </c>
      <c r="C269" s="4" t="s">
        <v>218</v>
      </c>
      <c r="D269" s="4">
        <v>77</v>
      </c>
      <c r="E269" s="4">
        <v>68</v>
      </c>
    </row>
    <row r="270" spans="1:5">
      <c r="A270" s="5">
        <v>45603</v>
      </c>
      <c r="B270" s="4" t="s">
        <v>43</v>
      </c>
      <c r="C270" s="4" t="s">
        <v>281</v>
      </c>
      <c r="D270" s="4">
        <v>66</v>
      </c>
      <c r="E270" s="4">
        <v>90</v>
      </c>
    </row>
    <row r="271" spans="1:5">
      <c r="A271" s="5">
        <v>45603</v>
      </c>
      <c r="B271" s="4" t="s">
        <v>469</v>
      </c>
      <c r="C271" s="4" t="s">
        <v>412</v>
      </c>
      <c r="D271" s="4">
        <v>38</v>
      </c>
      <c r="E271" s="4">
        <v>80</v>
      </c>
    </row>
    <row r="272" spans="1:5">
      <c r="A272" s="5">
        <v>45603</v>
      </c>
      <c r="B272" s="4" t="s">
        <v>470</v>
      </c>
      <c r="C272" s="4" t="s">
        <v>89</v>
      </c>
      <c r="D272" s="4">
        <v>37</v>
      </c>
      <c r="E272" s="4">
        <v>105</v>
      </c>
    </row>
    <row r="273" spans="1:5">
      <c r="A273" s="5">
        <v>45603</v>
      </c>
      <c r="B273" s="4" t="s">
        <v>182</v>
      </c>
      <c r="C273" s="4" t="s">
        <v>224</v>
      </c>
      <c r="D273" s="4">
        <v>68</v>
      </c>
      <c r="E273" s="4">
        <v>87</v>
      </c>
    </row>
    <row r="274" spans="1:5">
      <c r="A274" s="5">
        <v>45603</v>
      </c>
      <c r="B274" s="4" t="s">
        <v>365</v>
      </c>
      <c r="C274" s="4" t="s">
        <v>209</v>
      </c>
      <c r="D274" s="4">
        <v>84</v>
      </c>
      <c r="E274" s="4">
        <v>85</v>
      </c>
    </row>
    <row r="275" spans="1:5">
      <c r="A275" s="5">
        <v>45603</v>
      </c>
      <c r="B275" s="4" t="s">
        <v>471</v>
      </c>
      <c r="C275" s="4" t="s">
        <v>377</v>
      </c>
      <c r="D275" s="4">
        <v>84</v>
      </c>
      <c r="E275" s="4">
        <v>131</v>
      </c>
    </row>
    <row r="276" spans="1:5">
      <c r="A276" s="5">
        <v>45603</v>
      </c>
      <c r="B276" s="4" t="s">
        <v>472</v>
      </c>
      <c r="C276" s="4" t="s">
        <v>399</v>
      </c>
      <c r="D276" s="4">
        <v>47</v>
      </c>
      <c r="E276" s="4">
        <v>71</v>
      </c>
    </row>
    <row r="277" spans="1:5">
      <c r="A277" s="5">
        <v>45603</v>
      </c>
      <c r="B277" s="4" t="s">
        <v>353</v>
      </c>
      <c r="C277" s="4" t="s">
        <v>266</v>
      </c>
      <c r="D277" s="4">
        <v>74</v>
      </c>
      <c r="E277" s="4">
        <v>86</v>
      </c>
    </row>
    <row r="278" spans="1:5">
      <c r="A278" s="5">
        <v>45603</v>
      </c>
      <c r="B278" s="4" t="s">
        <v>315</v>
      </c>
      <c r="C278" s="4" t="s">
        <v>278</v>
      </c>
      <c r="D278" s="4">
        <v>73</v>
      </c>
      <c r="E278" s="4">
        <v>102</v>
      </c>
    </row>
    <row r="279" spans="1:5">
      <c r="A279" s="5">
        <v>45603</v>
      </c>
      <c r="B279" s="4" t="s">
        <v>59</v>
      </c>
      <c r="C279" s="4" t="s">
        <v>61</v>
      </c>
      <c r="D279" s="4">
        <v>75</v>
      </c>
      <c r="E279" s="4">
        <v>69</v>
      </c>
    </row>
    <row r="280" spans="1:5">
      <c r="A280" s="5">
        <v>45603</v>
      </c>
      <c r="B280" s="4" t="s">
        <v>200</v>
      </c>
      <c r="C280" s="4" t="s">
        <v>310</v>
      </c>
      <c r="D280" s="4">
        <v>79</v>
      </c>
      <c r="E280" s="4">
        <v>76</v>
      </c>
    </row>
    <row r="281" spans="1:5">
      <c r="A281" s="5">
        <v>45603</v>
      </c>
      <c r="B281" s="4" t="s">
        <v>473</v>
      </c>
      <c r="C281" s="4" t="s">
        <v>115</v>
      </c>
      <c r="D281" s="4">
        <v>61</v>
      </c>
      <c r="E281" s="4">
        <v>114</v>
      </c>
    </row>
    <row r="282" spans="1:5">
      <c r="A282" s="5">
        <v>45603</v>
      </c>
      <c r="B282" s="4" t="s">
        <v>474</v>
      </c>
      <c r="C282" s="4" t="s">
        <v>87</v>
      </c>
      <c r="D282" s="4">
        <v>74</v>
      </c>
      <c r="E282" s="4">
        <v>89</v>
      </c>
    </row>
    <row r="283" spans="1:5">
      <c r="A283" s="5">
        <v>45603</v>
      </c>
      <c r="B283" s="4" t="s">
        <v>393</v>
      </c>
      <c r="C283" s="4" t="s">
        <v>23</v>
      </c>
      <c r="D283" s="4">
        <v>56</v>
      </c>
      <c r="E283" s="4">
        <v>86</v>
      </c>
    </row>
    <row r="284" spans="1:5">
      <c r="A284" s="5">
        <v>45603</v>
      </c>
      <c r="B284" s="4" t="s">
        <v>296</v>
      </c>
      <c r="C284" s="4" t="s">
        <v>334</v>
      </c>
      <c r="D284" s="4">
        <v>84</v>
      </c>
      <c r="E284" s="4">
        <v>98</v>
      </c>
    </row>
    <row r="285" spans="1:5">
      <c r="A285" s="5">
        <v>45603</v>
      </c>
      <c r="B285" s="4" t="s">
        <v>401</v>
      </c>
      <c r="C285" s="4" t="s">
        <v>354</v>
      </c>
      <c r="D285" s="4">
        <v>69</v>
      </c>
      <c r="E285" s="4">
        <v>75</v>
      </c>
    </row>
    <row r="286" spans="1:5">
      <c r="A286" s="5">
        <v>45603</v>
      </c>
      <c r="B286" s="4" t="s">
        <v>403</v>
      </c>
      <c r="C286" s="4" t="s">
        <v>358</v>
      </c>
      <c r="D286" s="4">
        <v>63</v>
      </c>
      <c r="E286" s="4">
        <v>98</v>
      </c>
    </row>
    <row r="287" spans="1:5">
      <c r="A287" s="5">
        <v>45603</v>
      </c>
      <c r="B287" s="4" t="s">
        <v>216</v>
      </c>
      <c r="C287" s="4" t="s">
        <v>376</v>
      </c>
      <c r="D287" s="4">
        <v>64</v>
      </c>
      <c r="E287" s="4">
        <v>80</v>
      </c>
    </row>
    <row r="288" spans="1:5">
      <c r="A288" s="5">
        <v>45603</v>
      </c>
      <c r="B288" s="4" t="s">
        <v>475</v>
      </c>
      <c r="C288" s="4" t="s">
        <v>45</v>
      </c>
      <c r="D288" s="4">
        <v>46</v>
      </c>
      <c r="E288" s="4">
        <v>86</v>
      </c>
    </row>
    <row r="289" spans="1:5">
      <c r="A289" s="5">
        <v>45603</v>
      </c>
      <c r="B289" s="4" t="s">
        <v>476</v>
      </c>
      <c r="C289" s="4" t="s">
        <v>392</v>
      </c>
      <c r="D289" s="4">
        <v>67</v>
      </c>
      <c r="E289" s="4">
        <v>79</v>
      </c>
    </row>
    <row r="290" spans="1:5">
      <c r="A290" s="5">
        <v>45604</v>
      </c>
      <c r="B290" s="4" t="s">
        <v>477</v>
      </c>
      <c r="C290" s="4" t="s">
        <v>15</v>
      </c>
      <c r="D290" s="4">
        <v>57</v>
      </c>
      <c r="E290" s="4">
        <v>88</v>
      </c>
    </row>
    <row r="291" spans="1:5">
      <c r="A291" s="5">
        <v>45604</v>
      </c>
      <c r="B291" s="4" t="s">
        <v>16</v>
      </c>
      <c r="C291" s="4" t="s">
        <v>10</v>
      </c>
      <c r="D291" s="4">
        <v>79</v>
      </c>
      <c r="E291" s="4">
        <v>88</v>
      </c>
    </row>
    <row r="292" spans="1:5">
      <c r="A292" s="5">
        <v>45604</v>
      </c>
      <c r="B292" s="4" t="s">
        <v>478</v>
      </c>
      <c r="C292" s="4" t="s">
        <v>91</v>
      </c>
      <c r="D292" s="4">
        <v>60</v>
      </c>
      <c r="E292" s="4">
        <v>87</v>
      </c>
    </row>
    <row r="293" spans="1:5">
      <c r="A293" s="5">
        <v>45604</v>
      </c>
      <c r="B293" s="4" t="s">
        <v>82</v>
      </c>
      <c r="C293" s="4" t="s">
        <v>22</v>
      </c>
      <c r="D293" s="4">
        <v>76</v>
      </c>
      <c r="E293" s="4">
        <v>74</v>
      </c>
    </row>
    <row r="294" spans="1:5">
      <c r="A294" s="5">
        <v>45604</v>
      </c>
      <c r="B294" s="4" t="s">
        <v>368</v>
      </c>
      <c r="C294" s="4" t="s">
        <v>24</v>
      </c>
      <c r="D294" s="4">
        <v>80</v>
      </c>
      <c r="E294" s="4">
        <v>55</v>
      </c>
    </row>
    <row r="295" spans="1:5">
      <c r="A295" s="5">
        <v>45604</v>
      </c>
      <c r="B295" s="4" t="s">
        <v>56</v>
      </c>
      <c r="C295" s="4" t="s">
        <v>295</v>
      </c>
      <c r="D295" s="4">
        <v>91</v>
      </c>
      <c r="E295" s="4">
        <v>85</v>
      </c>
    </row>
    <row r="296" spans="1:5">
      <c r="A296" s="5">
        <v>45604</v>
      </c>
      <c r="B296" s="4" t="s">
        <v>274</v>
      </c>
      <c r="C296" s="4" t="s">
        <v>30</v>
      </c>
      <c r="D296" s="4">
        <v>90</v>
      </c>
      <c r="E296" s="4">
        <v>88</v>
      </c>
    </row>
    <row r="297" spans="1:5">
      <c r="A297" s="5">
        <v>45604</v>
      </c>
      <c r="B297" s="4" t="s">
        <v>479</v>
      </c>
      <c r="C297" s="4" t="s">
        <v>235</v>
      </c>
      <c r="D297" s="4">
        <v>78</v>
      </c>
      <c r="E297" s="4">
        <v>87</v>
      </c>
    </row>
    <row r="298" spans="1:5">
      <c r="A298" s="5">
        <v>45604</v>
      </c>
      <c r="B298" s="4" t="s">
        <v>20</v>
      </c>
      <c r="C298" s="4" t="s">
        <v>32</v>
      </c>
      <c r="D298" s="4">
        <v>68</v>
      </c>
      <c r="E298" s="4">
        <v>66</v>
      </c>
    </row>
    <row r="299" spans="1:5">
      <c r="A299" s="5">
        <v>45604</v>
      </c>
      <c r="B299" s="4" t="s">
        <v>237</v>
      </c>
      <c r="C299" s="4" t="s">
        <v>404</v>
      </c>
      <c r="D299" s="4">
        <v>80</v>
      </c>
      <c r="E299" s="4">
        <v>86</v>
      </c>
    </row>
    <row r="300" spans="1:5">
      <c r="A300" s="5">
        <v>45604</v>
      </c>
      <c r="B300" s="4" t="s">
        <v>290</v>
      </c>
      <c r="C300" s="4" t="s">
        <v>293</v>
      </c>
      <c r="D300" s="4">
        <v>71</v>
      </c>
      <c r="E300" s="4">
        <v>86</v>
      </c>
    </row>
    <row r="301" spans="1:5">
      <c r="A301" s="5">
        <v>45604</v>
      </c>
      <c r="B301" s="4" t="s">
        <v>155</v>
      </c>
      <c r="C301" s="4" t="s">
        <v>42</v>
      </c>
      <c r="D301" s="4">
        <v>56</v>
      </c>
      <c r="E301" s="4">
        <v>83</v>
      </c>
    </row>
    <row r="302" spans="1:5">
      <c r="A302" s="5">
        <v>45604</v>
      </c>
      <c r="B302" s="4" t="s">
        <v>57</v>
      </c>
      <c r="C302" s="4" t="s">
        <v>44</v>
      </c>
      <c r="D302" s="4">
        <v>62</v>
      </c>
      <c r="E302" s="4">
        <v>88</v>
      </c>
    </row>
    <row r="303" spans="1:5">
      <c r="A303" s="5">
        <v>45604</v>
      </c>
      <c r="B303" s="4" t="s">
        <v>222</v>
      </c>
      <c r="C303" s="4" t="s">
        <v>48</v>
      </c>
      <c r="D303" s="4">
        <v>88</v>
      </c>
      <c r="E303" s="4">
        <v>90</v>
      </c>
    </row>
    <row r="304" spans="1:5">
      <c r="A304" s="5">
        <v>45604</v>
      </c>
      <c r="B304" s="4" t="s">
        <v>322</v>
      </c>
      <c r="C304" s="4" t="s">
        <v>50</v>
      </c>
      <c r="D304" s="4">
        <v>79</v>
      </c>
      <c r="E304" s="4">
        <v>87</v>
      </c>
    </row>
    <row r="305" spans="1:5">
      <c r="A305" s="5">
        <v>45604</v>
      </c>
      <c r="B305" s="4" t="s">
        <v>268</v>
      </c>
      <c r="C305" s="4" t="s">
        <v>52</v>
      </c>
      <c r="D305" s="4">
        <v>86</v>
      </c>
      <c r="E305" s="4">
        <v>88</v>
      </c>
    </row>
    <row r="306" spans="1:5">
      <c r="A306" s="5">
        <v>45604</v>
      </c>
      <c r="B306" s="4" t="s">
        <v>359</v>
      </c>
      <c r="C306" s="4" t="s">
        <v>305</v>
      </c>
      <c r="D306" s="4">
        <v>80</v>
      </c>
      <c r="E306" s="4">
        <v>97</v>
      </c>
    </row>
    <row r="307" spans="1:5">
      <c r="A307" s="5">
        <v>45604</v>
      </c>
      <c r="B307" s="4" t="s">
        <v>18</v>
      </c>
      <c r="C307" s="4" t="s">
        <v>70</v>
      </c>
      <c r="D307" s="4">
        <v>58</v>
      </c>
      <c r="E307" s="4">
        <v>100</v>
      </c>
    </row>
    <row r="308" spans="1:5">
      <c r="A308" s="5">
        <v>45604</v>
      </c>
      <c r="B308" s="4" t="s">
        <v>78</v>
      </c>
      <c r="C308" s="4" t="s">
        <v>76</v>
      </c>
      <c r="D308" s="4">
        <v>82</v>
      </c>
      <c r="E308" s="4">
        <v>78</v>
      </c>
    </row>
    <row r="309" spans="1:5">
      <c r="A309" s="5">
        <v>45604</v>
      </c>
      <c r="B309" s="4" t="s">
        <v>480</v>
      </c>
      <c r="C309" s="4" t="s">
        <v>325</v>
      </c>
      <c r="D309" s="4">
        <v>58</v>
      </c>
      <c r="E309" s="4">
        <v>83</v>
      </c>
    </row>
    <row r="310" spans="1:5">
      <c r="A310" s="5">
        <v>45604</v>
      </c>
      <c r="B310" s="4" t="s">
        <v>481</v>
      </c>
      <c r="C310" s="4" t="s">
        <v>117</v>
      </c>
      <c r="D310" s="4">
        <v>49</v>
      </c>
      <c r="E310" s="4">
        <v>99</v>
      </c>
    </row>
    <row r="311" spans="1:5">
      <c r="A311" s="5">
        <v>45604</v>
      </c>
      <c r="B311" s="4" t="s">
        <v>416</v>
      </c>
      <c r="C311" s="4" t="s">
        <v>482</v>
      </c>
      <c r="D311" s="4">
        <v>57</v>
      </c>
      <c r="E311" s="4">
        <v>64</v>
      </c>
    </row>
    <row r="312" spans="1:5">
      <c r="A312" s="5">
        <v>45604</v>
      </c>
      <c r="B312" s="4" t="s">
        <v>100</v>
      </c>
      <c r="C312" s="4" t="s">
        <v>86</v>
      </c>
      <c r="D312" s="4">
        <v>54</v>
      </c>
      <c r="E312" s="4">
        <v>82</v>
      </c>
    </row>
    <row r="313" spans="1:5">
      <c r="A313" s="5">
        <v>45604</v>
      </c>
      <c r="B313" s="4" t="s">
        <v>304</v>
      </c>
      <c r="C313" s="4" t="s">
        <v>233</v>
      </c>
      <c r="D313" s="4">
        <v>90</v>
      </c>
      <c r="E313" s="4">
        <v>76</v>
      </c>
    </row>
    <row r="314" spans="1:5">
      <c r="A314" s="5">
        <v>45604</v>
      </c>
      <c r="B314" s="4" t="s">
        <v>159</v>
      </c>
      <c r="C314" s="4" t="s">
        <v>483</v>
      </c>
      <c r="D314" s="4">
        <v>61</v>
      </c>
      <c r="E314" s="4">
        <v>96</v>
      </c>
    </row>
    <row r="315" spans="1:5">
      <c r="A315" s="5">
        <v>45604</v>
      </c>
      <c r="B315" s="4" t="s">
        <v>249</v>
      </c>
      <c r="C315" s="4" t="s">
        <v>104</v>
      </c>
      <c r="D315" s="4">
        <v>76</v>
      </c>
      <c r="E315" s="4">
        <v>90</v>
      </c>
    </row>
    <row r="316" spans="1:5">
      <c r="A316" s="5">
        <v>45604</v>
      </c>
      <c r="B316" s="4" t="s">
        <v>276</v>
      </c>
      <c r="C316" s="4" t="s">
        <v>112</v>
      </c>
      <c r="D316" s="4">
        <v>58</v>
      </c>
      <c r="E316" s="4">
        <v>90</v>
      </c>
    </row>
    <row r="317" spans="1:5">
      <c r="A317" s="5">
        <v>45604</v>
      </c>
      <c r="B317" s="4" t="s">
        <v>400</v>
      </c>
      <c r="C317" s="4" t="s">
        <v>114</v>
      </c>
      <c r="D317" s="4">
        <v>79</v>
      </c>
      <c r="E317" s="4">
        <v>91</v>
      </c>
    </row>
    <row r="318" spans="1:5">
      <c r="A318" s="5">
        <v>45604</v>
      </c>
      <c r="B318" s="4" t="s">
        <v>484</v>
      </c>
      <c r="C318" s="4" t="s">
        <v>33</v>
      </c>
      <c r="D318" s="4">
        <v>53</v>
      </c>
      <c r="E318" s="4">
        <v>97</v>
      </c>
    </row>
    <row r="319" spans="1:5">
      <c r="A319" s="5">
        <v>45604</v>
      </c>
      <c r="B319" s="4" t="s">
        <v>214</v>
      </c>
      <c r="C319" s="4" t="s">
        <v>132</v>
      </c>
      <c r="D319" s="4">
        <v>89</v>
      </c>
      <c r="E319" s="4">
        <v>92</v>
      </c>
    </row>
    <row r="320" spans="1:5">
      <c r="A320" s="5">
        <v>45604</v>
      </c>
      <c r="B320" s="4" t="s">
        <v>485</v>
      </c>
      <c r="C320" s="4" t="s">
        <v>134</v>
      </c>
      <c r="D320" s="4">
        <v>36</v>
      </c>
      <c r="E320" s="4">
        <v>124</v>
      </c>
    </row>
    <row r="321" spans="1:5">
      <c r="A321" s="5">
        <v>45604</v>
      </c>
      <c r="B321" s="4" t="s">
        <v>486</v>
      </c>
      <c r="C321" s="4" t="s">
        <v>149</v>
      </c>
      <c r="D321" s="4">
        <v>53</v>
      </c>
      <c r="E321" s="4">
        <v>98</v>
      </c>
    </row>
    <row r="322" spans="1:5">
      <c r="A322" s="5">
        <v>45604</v>
      </c>
      <c r="B322" s="4" t="s">
        <v>336</v>
      </c>
      <c r="C322" s="4" t="s">
        <v>160</v>
      </c>
      <c r="D322" s="4">
        <v>66</v>
      </c>
      <c r="E322" s="4">
        <v>51</v>
      </c>
    </row>
    <row r="323" spans="1:5">
      <c r="A323" s="5">
        <v>45604</v>
      </c>
      <c r="B323" s="4" t="s">
        <v>84</v>
      </c>
      <c r="C323" s="4" t="s">
        <v>164</v>
      </c>
      <c r="D323" s="4">
        <v>63</v>
      </c>
      <c r="E323" s="4">
        <v>82</v>
      </c>
    </row>
    <row r="324" spans="1:5">
      <c r="A324" s="5">
        <v>45604</v>
      </c>
      <c r="B324" s="4" t="s">
        <v>192</v>
      </c>
      <c r="C324" s="4" t="s">
        <v>168</v>
      </c>
      <c r="D324" s="4">
        <v>52</v>
      </c>
      <c r="E324" s="4">
        <v>86</v>
      </c>
    </row>
    <row r="325" spans="1:5">
      <c r="A325" s="5">
        <v>45604</v>
      </c>
      <c r="B325" s="4" t="s">
        <v>96</v>
      </c>
      <c r="C325" s="4" t="s">
        <v>184</v>
      </c>
      <c r="D325" s="4">
        <v>64</v>
      </c>
      <c r="E325" s="4">
        <v>66</v>
      </c>
    </row>
    <row r="326" spans="1:5">
      <c r="A326" s="5">
        <v>45604</v>
      </c>
      <c r="B326" s="4" t="s">
        <v>92</v>
      </c>
      <c r="C326" s="4" t="s">
        <v>186</v>
      </c>
      <c r="D326" s="4">
        <v>66</v>
      </c>
      <c r="E326" s="4">
        <v>101</v>
      </c>
    </row>
    <row r="327" spans="1:5">
      <c r="A327" s="5">
        <v>45604</v>
      </c>
      <c r="B327" s="4" t="s">
        <v>131</v>
      </c>
      <c r="C327" s="4" t="s">
        <v>171</v>
      </c>
      <c r="D327" s="4">
        <v>62</v>
      </c>
      <c r="E327" s="4">
        <v>77</v>
      </c>
    </row>
    <row r="328" spans="1:5">
      <c r="A328" s="5">
        <v>45604</v>
      </c>
      <c r="B328" s="4" t="s">
        <v>318</v>
      </c>
      <c r="C328" s="4" t="s">
        <v>177</v>
      </c>
      <c r="D328" s="4">
        <v>103</v>
      </c>
      <c r="E328" s="4">
        <v>74</v>
      </c>
    </row>
    <row r="329" spans="1:5">
      <c r="A329" s="5">
        <v>45604</v>
      </c>
      <c r="B329" s="4" t="s">
        <v>39</v>
      </c>
      <c r="C329" s="4" t="s">
        <v>196</v>
      </c>
      <c r="D329" s="4">
        <v>72</v>
      </c>
      <c r="E329" s="4">
        <v>81</v>
      </c>
    </row>
    <row r="330" spans="1:5">
      <c r="A330" s="5">
        <v>45604</v>
      </c>
      <c r="B330" s="4" t="s">
        <v>102</v>
      </c>
      <c r="C330" s="4" t="s">
        <v>261</v>
      </c>
      <c r="D330" s="4">
        <v>80</v>
      </c>
      <c r="E330" s="4">
        <v>85</v>
      </c>
    </row>
    <row r="331" spans="1:5">
      <c r="A331" s="5">
        <v>45604</v>
      </c>
      <c r="B331" s="4" t="s">
        <v>280</v>
      </c>
      <c r="C331" s="4" t="s">
        <v>203</v>
      </c>
      <c r="D331" s="4">
        <v>70</v>
      </c>
      <c r="E331" s="4">
        <v>64</v>
      </c>
    </row>
    <row r="332" spans="1:5">
      <c r="A332" s="5">
        <v>45604</v>
      </c>
      <c r="B332" s="4" t="s">
        <v>319</v>
      </c>
      <c r="C332" s="4" t="s">
        <v>83</v>
      </c>
      <c r="D332" s="4">
        <v>88</v>
      </c>
      <c r="E332" s="4">
        <v>82</v>
      </c>
    </row>
    <row r="333" spans="1:5">
      <c r="A333" s="5">
        <v>45604</v>
      </c>
      <c r="B333" s="4" t="s">
        <v>487</v>
      </c>
      <c r="C333" s="4" t="s">
        <v>220</v>
      </c>
      <c r="D333" s="4">
        <v>67</v>
      </c>
      <c r="E333" s="4">
        <v>115</v>
      </c>
    </row>
    <row r="334" spans="1:5">
      <c r="A334" s="5">
        <v>45604</v>
      </c>
      <c r="B334" s="4" t="s">
        <v>488</v>
      </c>
      <c r="C334" s="4" t="s">
        <v>438</v>
      </c>
      <c r="D334" s="4">
        <v>49</v>
      </c>
      <c r="E334" s="4">
        <v>105</v>
      </c>
    </row>
    <row r="335" spans="1:5">
      <c r="A335" s="5">
        <v>45604</v>
      </c>
      <c r="B335" s="4" t="s">
        <v>188</v>
      </c>
      <c r="C335" s="4" t="s">
        <v>238</v>
      </c>
      <c r="D335" s="4">
        <v>48</v>
      </c>
      <c r="E335" s="4">
        <v>79</v>
      </c>
    </row>
    <row r="336" spans="1:5">
      <c r="A336" s="5">
        <v>45604</v>
      </c>
      <c r="B336" s="4" t="s">
        <v>380</v>
      </c>
      <c r="C336" s="4" t="s">
        <v>240</v>
      </c>
      <c r="D336" s="4">
        <v>48</v>
      </c>
      <c r="E336" s="4">
        <v>76</v>
      </c>
    </row>
    <row r="337" spans="1:5">
      <c r="A337" s="5">
        <v>45604</v>
      </c>
      <c r="B337" s="4" t="s">
        <v>346</v>
      </c>
      <c r="C337" s="4" t="s">
        <v>244</v>
      </c>
      <c r="D337" s="4">
        <v>54</v>
      </c>
      <c r="E337" s="4">
        <v>103</v>
      </c>
    </row>
    <row r="338" spans="1:5">
      <c r="A338" s="5">
        <v>45604</v>
      </c>
      <c r="B338" s="4" t="s">
        <v>194</v>
      </c>
      <c r="C338" s="4" t="s">
        <v>246</v>
      </c>
      <c r="D338" s="4">
        <v>68</v>
      </c>
      <c r="E338" s="4">
        <v>83</v>
      </c>
    </row>
    <row r="339" spans="1:5">
      <c r="A339" s="5">
        <v>45604</v>
      </c>
      <c r="B339" s="4" t="s">
        <v>72</v>
      </c>
      <c r="C339" s="4" t="s">
        <v>250</v>
      </c>
      <c r="D339" s="4">
        <v>68</v>
      </c>
      <c r="E339" s="4">
        <v>75</v>
      </c>
    </row>
    <row r="340" spans="1:5">
      <c r="A340" s="5">
        <v>45604</v>
      </c>
      <c r="B340" s="4" t="s">
        <v>79</v>
      </c>
      <c r="C340" s="4" t="s">
        <v>254</v>
      </c>
      <c r="D340" s="4">
        <v>50</v>
      </c>
      <c r="E340" s="4">
        <v>72</v>
      </c>
    </row>
    <row r="341" spans="1:5">
      <c r="A341" s="5">
        <v>45604</v>
      </c>
      <c r="B341" s="4" t="s">
        <v>384</v>
      </c>
      <c r="C341" s="4" t="s">
        <v>258</v>
      </c>
      <c r="D341" s="4">
        <v>54</v>
      </c>
      <c r="E341" s="4">
        <v>67</v>
      </c>
    </row>
    <row r="342" spans="1:5">
      <c r="A342" s="5">
        <v>45604</v>
      </c>
      <c r="B342" s="4" t="s">
        <v>388</v>
      </c>
      <c r="C342" s="4" t="s">
        <v>245</v>
      </c>
      <c r="D342" s="4">
        <v>77</v>
      </c>
      <c r="E342" s="4">
        <v>89</v>
      </c>
    </row>
    <row r="343" spans="1:5">
      <c r="A343" s="5">
        <v>45604</v>
      </c>
      <c r="B343" s="4" t="s">
        <v>391</v>
      </c>
      <c r="C343" s="4" t="s">
        <v>260</v>
      </c>
      <c r="D343" s="4">
        <v>77</v>
      </c>
      <c r="E343" s="4">
        <v>91</v>
      </c>
    </row>
    <row r="344" spans="1:5">
      <c r="A344" s="5">
        <v>45604</v>
      </c>
      <c r="B344" s="4" t="s">
        <v>251</v>
      </c>
      <c r="C344" s="4" t="s">
        <v>262</v>
      </c>
      <c r="D344" s="4">
        <v>73</v>
      </c>
      <c r="E344" s="4">
        <v>67</v>
      </c>
    </row>
    <row r="345" spans="1:5">
      <c r="A345" s="5">
        <v>45604</v>
      </c>
      <c r="B345" s="4" t="s">
        <v>26</v>
      </c>
      <c r="C345" s="4" t="s">
        <v>451</v>
      </c>
      <c r="D345" s="4">
        <v>60</v>
      </c>
      <c r="E345" s="4">
        <v>74</v>
      </c>
    </row>
    <row r="346" spans="1:5">
      <c r="A346" s="5">
        <v>45604</v>
      </c>
      <c r="B346" s="4" t="s">
        <v>242</v>
      </c>
      <c r="C346" s="4" t="s">
        <v>270</v>
      </c>
      <c r="D346" s="4">
        <v>80</v>
      </c>
      <c r="E346" s="4">
        <v>67</v>
      </c>
    </row>
    <row r="347" spans="1:5">
      <c r="A347" s="5">
        <v>45604</v>
      </c>
      <c r="B347" s="4" t="s">
        <v>402</v>
      </c>
      <c r="C347" s="4" t="s">
        <v>263</v>
      </c>
      <c r="D347" s="4">
        <v>81</v>
      </c>
      <c r="E347" s="4">
        <v>74</v>
      </c>
    </row>
    <row r="348" spans="1:5">
      <c r="A348" s="5">
        <v>45604</v>
      </c>
      <c r="B348" s="4" t="s">
        <v>284</v>
      </c>
      <c r="C348" s="4" t="s">
        <v>282</v>
      </c>
      <c r="D348" s="4">
        <v>64</v>
      </c>
      <c r="E348" s="4">
        <v>86</v>
      </c>
    </row>
    <row r="349" spans="1:5">
      <c r="A349" s="5">
        <v>45604</v>
      </c>
      <c r="B349" s="4" t="s">
        <v>146</v>
      </c>
      <c r="C349" s="4" t="s">
        <v>288</v>
      </c>
      <c r="D349" s="4">
        <v>79</v>
      </c>
      <c r="E349" s="4">
        <v>80</v>
      </c>
    </row>
    <row r="350" spans="1:5">
      <c r="A350" s="5">
        <v>45604</v>
      </c>
      <c r="B350" s="4" t="s">
        <v>489</v>
      </c>
      <c r="C350" s="4" t="s">
        <v>294</v>
      </c>
      <c r="D350" s="4">
        <v>64</v>
      </c>
      <c r="E350" s="4">
        <v>86</v>
      </c>
    </row>
    <row r="351" spans="1:5">
      <c r="A351" s="5">
        <v>45604</v>
      </c>
      <c r="B351" s="4" t="s">
        <v>97</v>
      </c>
      <c r="C351" s="4" t="s">
        <v>306</v>
      </c>
      <c r="D351" s="4">
        <v>53</v>
      </c>
      <c r="E351" s="4">
        <v>80</v>
      </c>
    </row>
    <row r="352" spans="1:5">
      <c r="A352" s="5">
        <v>45604</v>
      </c>
      <c r="B352" s="4" t="s">
        <v>347</v>
      </c>
      <c r="C352" s="4" t="s">
        <v>316</v>
      </c>
      <c r="D352" s="4">
        <v>51</v>
      </c>
      <c r="E352" s="4">
        <v>67</v>
      </c>
    </row>
    <row r="353" spans="1:5">
      <c r="A353" s="5">
        <v>45604</v>
      </c>
      <c r="B353" s="4" t="s">
        <v>108</v>
      </c>
      <c r="C353" s="4" t="s">
        <v>324</v>
      </c>
      <c r="D353" s="4">
        <v>59</v>
      </c>
      <c r="E353" s="4">
        <v>90</v>
      </c>
    </row>
    <row r="354" spans="1:5">
      <c r="A354" s="5">
        <v>45604</v>
      </c>
      <c r="B354" s="4" t="s">
        <v>119</v>
      </c>
      <c r="C354" s="4" t="s">
        <v>339</v>
      </c>
      <c r="D354" s="4">
        <v>55</v>
      </c>
      <c r="E354" s="4">
        <v>87</v>
      </c>
    </row>
    <row r="355" spans="1:5">
      <c r="A355" s="5">
        <v>45604</v>
      </c>
      <c r="B355" s="4" t="s">
        <v>227</v>
      </c>
      <c r="C355" s="4" t="s">
        <v>253</v>
      </c>
      <c r="D355" s="4">
        <v>36</v>
      </c>
      <c r="E355" s="4">
        <v>87</v>
      </c>
    </row>
    <row r="356" spans="1:5">
      <c r="A356" s="5">
        <v>45604</v>
      </c>
      <c r="B356" s="4" t="s">
        <v>490</v>
      </c>
      <c r="C356" s="4" t="s">
        <v>326</v>
      </c>
      <c r="D356" s="4">
        <v>62</v>
      </c>
      <c r="E356" s="4">
        <v>102</v>
      </c>
    </row>
    <row r="357" spans="1:5">
      <c r="A357" s="5">
        <v>45604</v>
      </c>
      <c r="B357" s="4" t="s">
        <v>228</v>
      </c>
      <c r="C357" s="4" t="s">
        <v>420</v>
      </c>
      <c r="D357" s="4">
        <v>65</v>
      </c>
      <c r="E357" s="4">
        <v>86</v>
      </c>
    </row>
    <row r="358" spans="1:5">
      <c r="A358" s="5">
        <v>45604</v>
      </c>
      <c r="B358" s="4" t="s">
        <v>211</v>
      </c>
      <c r="C358" s="4" t="s">
        <v>265</v>
      </c>
      <c r="D358" s="4">
        <v>34</v>
      </c>
      <c r="E358" s="4">
        <v>89</v>
      </c>
    </row>
    <row r="359" spans="1:5">
      <c r="A359" s="5">
        <v>45604</v>
      </c>
      <c r="B359" s="4" t="s">
        <v>152</v>
      </c>
      <c r="C359" s="4" t="s">
        <v>330</v>
      </c>
      <c r="D359" s="4">
        <v>64</v>
      </c>
      <c r="E359" s="4">
        <v>80</v>
      </c>
    </row>
    <row r="360" spans="1:5">
      <c r="A360" s="5">
        <v>45604</v>
      </c>
      <c r="B360" s="4" t="s">
        <v>256</v>
      </c>
      <c r="C360" s="4" t="s">
        <v>340</v>
      </c>
      <c r="D360" s="4">
        <v>68</v>
      </c>
      <c r="E360" s="4">
        <v>75</v>
      </c>
    </row>
    <row r="361" spans="1:5">
      <c r="A361" s="5">
        <v>45604</v>
      </c>
      <c r="B361" s="4" t="s">
        <v>204</v>
      </c>
      <c r="C361" s="4" t="s">
        <v>342</v>
      </c>
      <c r="D361" s="4">
        <v>72</v>
      </c>
      <c r="E361" s="4">
        <v>64</v>
      </c>
    </row>
    <row r="362" spans="1:5">
      <c r="A362" s="5">
        <v>45604</v>
      </c>
      <c r="B362" s="4" t="s">
        <v>271</v>
      </c>
      <c r="C362" s="4" t="s">
        <v>344</v>
      </c>
      <c r="D362" s="4">
        <v>74</v>
      </c>
      <c r="E362" s="4">
        <v>81</v>
      </c>
    </row>
    <row r="363" spans="1:5">
      <c r="A363" s="5">
        <v>45604</v>
      </c>
      <c r="B363" s="4" t="s">
        <v>90</v>
      </c>
      <c r="C363" s="4" t="s">
        <v>350</v>
      </c>
      <c r="D363" s="4">
        <v>84</v>
      </c>
      <c r="E363" s="4">
        <v>92</v>
      </c>
    </row>
    <row r="364" spans="1:5">
      <c r="A364" s="5">
        <v>45604</v>
      </c>
      <c r="B364" s="4" t="s">
        <v>491</v>
      </c>
      <c r="C364" s="4" t="s">
        <v>141</v>
      </c>
      <c r="D364" s="4">
        <v>46</v>
      </c>
      <c r="E364" s="4">
        <v>111</v>
      </c>
    </row>
    <row r="365" spans="1:5">
      <c r="A365" s="5">
        <v>45604</v>
      </c>
      <c r="B365" s="4" t="s">
        <v>210</v>
      </c>
      <c r="C365" s="4" t="s">
        <v>370</v>
      </c>
      <c r="D365" s="4">
        <v>54</v>
      </c>
      <c r="E365" s="4">
        <v>91</v>
      </c>
    </row>
    <row r="366" spans="1:5">
      <c r="A366" s="5">
        <v>45604</v>
      </c>
      <c r="B366" s="4" t="s">
        <v>195</v>
      </c>
      <c r="C366" s="4" t="s">
        <v>372</v>
      </c>
      <c r="D366" s="4">
        <v>74</v>
      </c>
      <c r="E366" s="4">
        <v>93</v>
      </c>
    </row>
    <row r="367" spans="1:5">
      <c r="A367" s="5">
        <v>45604</v>
      </c>
      <c r="B367" s="4" t="s">
        <v>28</v>
      </c>
      <c r="C367" s="4" t="s">
        <v>378</v>
      </c>
      <c r="D367" s="4">
        <v>74</v>
      </c>
      <c r="E367" s="4">
        <v>91</v>
      </c>
    </row>
    <row r="368" spans="1:5">
      <c r="A368" s="5">
        <v>45604</v>
      </c>
      <c r="B368" s="4" t="s">
        <v>170</v>
      </c>
      <c r="C368" s="4" t="s">
        <v>382</v>
      </c>
      <c r="D368" s="4">
        <v>69</v>
      </c>
      <c r="E368" s="4">
        <v>75</v>
      </c>
    </row>
    <row r="369" spans="1:5">
      <c r="A369" s="5">
        <v>45604</v>
      </c>
      <c r="B369" s="4" t="s">
        <v>124</v>
      </c>
      <c r="C369" s="4" t="s">
        <v>398</v>
      </c>
      <c r="D369" s="4">
        <v>80</v>
      </c>
      <c r="E369" s="4">
        <v>94</v>
      </c>
    </row>
    <row r="370" spans="1:5">
      <c r="A370" s="5">
        <v>45605</v>
      </c>
      <c r="B370" s="4" t="s">
        <v>180</v>
      </c>
      <c r="C370" s="4" t="s">
        <v>6</v>
      </c>
      <c r="D370" s="4">
        <v>79</v>
      </c>
      <c r="E370" s="4">
        <v>56</v>
      </c>
    </row>
    <row r="371" spans="1:5">
      <c r="A371" s="5">
        <v>45605</v>
      </c>
      <c r="B371" s="4" t="s">
        <v>460</v>
      </c>
      <c r="C371" s="4" t="s">
        <v>17</v>
      </c>
      <c r="D371" s="4">
        <v>69</v>
      </c>
      <c r="E371" s="4">
        <v>89</v>
      </c>
    </row>
    <row r="372" spans="1:5">
      <c r="A372" s="5">
        <v>45605</v>
      </c>
      <c r="B372" s="4" t="s">
        <v>236</v>
      </c>
      <c r="C372" s="4" t="s">
        <v>14</v>
      </c>
      <c r="D372" s="4">
        <v>44</v>
      </c>
      <c r="E372" s="4">
        <v>102</v>
      </c>
    </row>
    <row r="373" spans="1:5">
      <c r="A373" s="5">
        <v>45605</v>
      </c>
      <c r="B373" s="4" t="s">
        <v>424</v>
      </c>
      <c r="C373" s="4" t="s">
        <v>93</v>
      </c>
      <c r="D373" s="4">
        <v>67</v>
      </c>
      <c r="E373" s="4">
        <v>72</v>
      </c>
    </row>
    <row r="374" spans="1:5">
      <c r="A374" s="5">
        <v>45605</v>
      </c>
      <c r="B374" s="4" t="s">
        <v>374</v>
      </c>
      <c r="C374" s="4" t="s">
        <v>367</v>
      </c>
      <c r="D374" s="4">
        <v>76</v>
      </c>
      <c r="E374" s="4">
        <v>71</v>
      </c>
    </row>
    <row r="375" spans="1:5">
      <c r="A375" s="5">
        <v>45605</v>
      </c>
      <c r="B375" s="4" t="s">
        <v>410</v>
      </c>
      <c r="C375" s="4" t="s">
        <v>34</v>
      </c>
      <c r="D375" s="4">
        <v>84</v>
      </c>
      <c r="E375" s="4">
        <v>88</v>
      </c>
    </row>
    <row r="376" spans="1:5">
      <c r="A376" s="5">
        <v>45605</v>
      </c>
      <c r="B376" s="4" t="s">
        <v>300</v>
      </c>
      <c r="C376" s="4" t="s">
        <v>13</v>
      </c>
      <c r="D376" s="4">
        <v>87</v>
      </c>
      <c r="E376" s="4">
        <v>78</v>
      </c>
    </row>
    <row r="377" spans="1:5">
      <c r="A377" s="5">
        <v>45605</v>
      </c>
      <c r="B377" s="4" t="s">
        <v>492</v>
      </c>
      <c r="C377" s="4" t="s">
        <v>157</v>
      </c>
      <c r="D377" s="4">
        <v>80</v>
      </c>
      <c r="E377" s="4">
        <v>60</v>
      </c>
    </row>
    <row r="378" spans="1:5">
      <c r="A378" s="5">
        <v>45605</v>
      </c>
      <c r="B378" s="4" t="s">
        <v>371</v>
      </c>
      <c r="C378" s="4" t="s">
        <v>161</v>
      </c>
      <c r="D378" s="4">
        <v>62</v>
      </c>
      <c r="E378" s="4">
        <v>83</v>
      </c>
    </row>
    <row r="379" spans="1:5">
      <c r="A379" s="5">
        <v>45605</v>
      </c>
      <c r="B379" s="4" t="s">
        <v>169</v>
      </c>
      <c r="C379" s="4" t="s">
        <v>428</v>
      </c>
      <c r="D379" s="4">
        <v>53</v>
      </c>
      <c r="E379" s="4">
        <v>92</v>
      </c>
    </row>
    <row r="380" spans="1:5">
      <c r="A380" s="5">
        <v>45605</v>
      </c>
      <c r="B380" s="4" t="s">
        <v>341</v>
      </c>
      <c r="C380" s="4" t="s">
        <v>375</v>
      </c>
      <c r="D380" s="4">
        <v>64</v>
      </c>
      <c r="E380" s="4">
        <v>53</v>
      </c>
    </row>
    <row r="381" spans="1:5">
      <c r="A381" s="5">
        <v>45605</v>
      </c>
      <c r="B381" s="4" t="s">
        <v>317</v>
      </c>
      <c r="C381" s="4" t="s">
        <v>54</v>
      </c>
      <c r="D381" s="4">
        <v>76</v>
      </c>
      <c r="E381" s="4">
        <v>81</v>
      </c>
    </row>
    <row r="382" spans="1:5">
      <c r="A382" s="5">
        <v>45605</v>
      </c>
      <c r="B382" s="4" t="s">
        <v>226</v>
      </c>
      <c r="C382" s="4" t="s">
        <v>58</v>
      </c>
      <c r="D382" s="4">
        <v>66</v>
      </c>
      <c r="E382" s="4">
        <v>71</v>
      </c>
    </row>
    <row r="383" spans="1:5">
      <c r="A383" s="5">
        <v>45605</v>
      </c>
      <c r="B383" s="4" t="s">
        <v>406</v>
      </c>
      <c r="C383" s="4" t="s">
        <v>68</v>
      </c>
      <c r="D383" s="4">
        <v>56</v>
      </c>
      <c r="E383" s="4">
        <v>73</v>
      </c>
    </row>
    <row r="384" spans="1:5">
      <c r="A384" s="5">
        <v>45605</v>
      </c>
      <c r="B384" s="4" t="s">
        <v>46</v>
      </c>
      <c r="C384" s="4" t="s">
        <v>74</v>
      </c>
      <c r="D384" s="4">
        <v>59</v>
      </c>
      <c r="E384" s="4">
        <v>63</v>
      </c>
    </row>
    <row r="385" spans="1:5">
      <c r="A385" s="5">
        <v>45605</v>
      </c>
      <c r="B385" s="4" t="s">
        <v>493</v>
      </c>
      <c r="C385" s="4" t="s">
        <v>213</v>
      </c>
      <c r="D385" s="4">
        <v>66</v>
      </c>
      <c r="E385" s="4">
        <v>103</v>
      </c>
    </row>
    <row r="386" spans="1:5">
      <c r="A386" s="5">
        <v>45605</v>
      </c>
      <c r="B386" s="4" t="s">
        <v>494</v>
      </c>
      <c r="C386" s="4" t="s">
        <v>411</v>
      </c>
      <c r="D386" s="4">
        <v>49</v>
      </c>
      <c r="E386" s="4">
        <v>96</v>
      </c>
    </row>
    <row r="387" spans="1:5">
      <c r="A387" s="5">
        <v>45605</v>
      </c>
      <c r="B387" s="4" t="s">
        <v>259</v>
      </c>
      <c r="C387" s="4" t="s">
        <v>432</v>
      </c>
      <c r="D387" s="4">
        <v>57</v>
      </c>
      <c r="E387" s="4">
        <v>69</v>
      </c>
    </row>
    <row r="388" spans="1:5">
      <c r="A388" s="5">
        <v>45605</v>
      </c>
      <c r="B388" s="4" t="s">
        <v>386</v>
      </c>
      <c r="C388" s="4" t="s">
        <v>98</v>
      </c>
      <c r="D388" s="4">
        <v>72</v>
      </c>
      <c r="E388" s="4">
        <v>74</v>
      </c>
    </row>
    <row r="389" spans="1:5">
      <c r="A389" s="5">
        <v>45605</v>
      </c>
      <c r="B389" s="4" t="s">
        <v>105</v>
      </c>
      <c r="C389" s="4" t="s">
        <v>434</v>
      </c>
      <c r="D389" s="4">
        <v>71</v>
      </c>
      <c r="E389" s="4">
        <v>80</v>
      </c>
    </row>
    <row r="390" spans="1:5">
      <c r="A390" s="5">
        <v>45605</v>
      </c>
      <c r="B390" s="4" t="s">
        <v>425</v>
      </c>
      <c r="C390" s="4" t="s">
        <v>106</v>
      </c>
      <c r="D390" s="4">
        <v>74</v>
      </c>
      <c r="E390" s="4">
        <v>69</v>
      </c>
    </row>
    <row r="391" spans="1:5">
      <c r="A391" s="5">
        <v>45605</v>
      </c>
      <c r="B391" s="4" t="s">
        <v>175</v>
      </c>
      <c r="C391" s="4" t="s">
        <v>408</v>
      </c>
      <c r="D391" s="4">
        <v>64</v>
      </c>
      <c r="E391" s="4">
        <v>77</v>
      </c>
    </row>
    <row r="392" spans="1:5">
      <c r="A392" s="5">
        <v>45605</v>
      </c>
      <c r="B392" s="4" t="s">
        <v>59</v>
      </c>
      <c r="C392" s="4" t="s">
        <v>136</v>
      </c>
      <c r="D392" s="4">
        <v>72</v>
      </c>
      <c r="E392" s="4">
        <v>100</v>
      </c>
    </row>
    <row r="393" spans="1:5">
      <c r="A393" s="5">
        <v>45605</v>
      </c>
      <c r="B393" s="4" t="s">
        <v>369</v>
      </c>
      <c r="C393" s="4" t="s">
        <v>138</v>
      </c>
      <c r="D393" s="4">
        <v>60</v>
      </c>
      <c r="E393" s="4">
        <v>81</v>
      </c>
    </row>
    <row r="394" spans="1:5">
      <c r="A394" s="5">
        <v>45605</v>
      </c>
      <c r="B394" s="4" t="s">
        <v>495</v>
      </c>
      <c r="C394" s="4" t="s">
        <v>313</v>
      </c>
      <c r="D394" s="4">
        <v>73</v>
      </c>
      <c r="E394" s="4">
        <v>107</v>
      </c>
    </row>
    <row r="395" spans="1:5">
      <c r="A395" s="5">
        <v>45605</v>
      </c>
      <c r="B395" s="4" t="s">
        <v>394</v>
      </c>
      <c r="C395" s="4" t="s">
        <v>71</v>
      </c>
      <c r="D395" s="4">
        <v>69</v>
      </c>
      <c r="E395" s="4">
        <v>78</v>
      </c>
    </row>
    <row r="396" spans="1:5">
      <c r="A396" s="5">
        <v>45605</v>
      </c>
      <c r="B396" s="4" t="s">
        <v>496</v>
      </c>
      <c r="C396" s="4" t="s">
        <v>183</v>
      </c>
      <c r="D396" s="4">
        <v>42</v>
      </c>
      <c r="E396" s="4">
        <v>102</v>
      </c>
    </row>
    <row r="397" spans="1:5">
      <c r="A397" s="5">
        <v>45605</v>
      </c>
      <c r="B397" s="4" t="s">
        <v>190</v>
      </c>
      <c r="C397" s="4" t="s">
        <v>148</v>
      </c>
      <c r="D397" s="4">
        <v>66</v>
      </c>
      <c r="E397" s="4">
        <v>84</v>
      </c>
    </row>
    <row r="398" spans="1:5">
      <c r="A398" s="5">
        <v>45605</v>
      </c>
      <c r="B398" s="4" t="s">
        <v>320</v>
      </c>
      <c r="C398" s="4" t="s">
        <v>156</v>
      </c>
      <c r="D398" s="4">
        <v>77</v>
      </c>
      <c r="E398" s="4">
        <v>55</v>
      </c>
    </row>
    <row r="399" spans="1:5">
      <c r="A399" s="5">
        <v>45605</v>
      </c>
      <c r="B399" s="4" t="s">
        <v>497</v>
      </c>
      <c r="C399" s="4" t="s">
        <v>162</v>
      </c>
      <c r="D399" s="4">
        <v>42</v>
      </c>
      <c r="E399" s="4">
        <v>83</v>
      </c>
    </row>
    <row r="400" spans="1:5">
      <c r="A400" s="5">
        <v>45605</v>
      </c>
      <c r="B400" s="4" t="s">
        <v>327</v>
      </c>
      <c r="C400" s="4" t="s">
        <v>166</v>
      </c>
      <c r="D400" s="4">
        <v>90</v>
      </c>
      <c r="E400" s="4">
        <v>80</v>
      </c>
    </row>
    <row r="401" spans="1:5">
      <c r="A401" s="5">
        <v>45605</v>
      </c>
      <c r="B401" s="4" t="s">
        <v>498</v>
      </c>
      <c r="C401" s="4" t="s">
        <v>365</v>
      </c>
      <c r="D401" s="4">
        <v>77</v>
      </c>
      <c r="E401" s="4">
        <v>96</v>
      </c>
    </row>
    <row r="402" spans="1:5">
      <c r="A402" s="5">
        <v>45605</v>
      </c>
      <c r="B402" s="4" t="s">
        <v>207</v>
      </c>
      <c r="C402" s="4" t="s">
        <v>85</v>
      </c>
      <c r="D402" s="4">
        <v>62</v>
      </c>
      <c r="E402" s="4">
        <v>88</v>
      </c>
    </row>
    <row r="403" spans="1:5">
      <c r="A403" s="5">
        <v>45605</v>
      </c>
      <c r="B403" s="4" t="s">
        <v>333</v>
      </c>
      <c r="C403" s="4" t="s">
        <v>499</v>
      </c>
      <c r="D403" s="4">
        <v>51</v>
      </c>
      <c r="E403" s="4">
        <v>65</v>
      </c>
    </row>
    <row r="404" spans="1:5">
      <c r="A404" s="5">
        <v>45605</v>
      </c>
      <c r="B404" s="4" t="s">
        <v>135</v>
      </c>
      <c r="C404" s="4" t="s">
        <v>11</v>
      </c>
      <c r="D404" s="4">
        <v>81</v>
      </c>
      <c r="E404" s="4">
        <v>68</v>
      </c>
    </row>
    <row r="405" spans="1:5">
      <c r="A405" s="5">
        <v>45605</v>
      </c>
      <c r="B405" s="4" t="s">
        <v>200</v>
      </c>
      <c r="C405" s="4" t="s">
        <v>439</v>
      </c>
      <c r="D405" s="4">
        <v>64</v>
      </c>
      <c r="E405" s="4">
        <v>68</v>
      </c>
    </row>
    <row r="406" spans="1:5">
      <c r="A406" s="5">
        <v>45605</v>
      </c>
      <c r="B406" s="4" t="s">
        <v>419</v>
      </c>
      <c r="C406" s="4" t="s">
        <v>198</v>
      </c>
      <c r="D406" s="4">
        <v>58</v>
      </c>
      <c r="E406" s="4">
        <v>63</v>
      </c>
    </row>
    <row r="407" spans="1:5">
      <c r="A407" s="5">
        <v>45605</v>
      </c>
      <c r="B407" s="4" t="s">
        <v>422</v>
      </c>
      <c r="C407" s="4" t="s">
        <v>202</v>
      </c>
      <c r="D407" s="4">
        <v>53</v>
      </c>
      <c r="E407" s="4">
        <v>63</v>
      </c>
    </row>
    <row r="408" spans="1:5">
      <c r="A408" s="5">
        <v>45605</v>
      </c>
      <c r="B408" s="4" t="s">
        <v>328</v>
      </c>
      <c r="C408" s="4" t="s">
        <v>407</v>
      </c>
      <c r="D408" s="4">
        <v>78</v>
      </c>
      <c r="E408" s="4">
        <v>61</v>
      </c>
    </row>
    <row r="409" spans="1:5">
      <c r="A409" s="5">
        <v>45605</v>
      </c>
      <c r="B409" s="4" t="s">
        <v>467</v>
      </c>
      <c r="C409" s="4" t="s">
        <v>203</v>
      </c>
      <c r="D409" s="4">
        <v>44</v>
      </c>
      <c r="E409" s="4">
        <v>93</v>
      </c>
    </row>
    <row r="410" spans="1:5">
      <c r="A410" s="5">
        <v>45605</v>
      </c>
      <c r="B410" s="4" t="s">
        <v>130</v>
      </c>
      <c r="C410" s="4" t="s">
        <v>212</v>
      </c>
      <c r="D410" s="4">
        <v>69</v>
      </c>
      <c r="E410" s="4">
        <v>83</v>
      </c>
    </row>
    <row r="411" spans="1:5">
      <c r="A411" s="5">
        <v>45605</v>
      </c>
      <c r="B411" s="4" t="s">
        <v>9</v>
      </c>
      <c r="C411" s="4" t="s">
        <v>129</v>
      </c>
      <c r="D411" s="4">
        <v>76</v>
      </c>
      <c r="E411" s="4">
        <v>82</v>
      </c>
    </row>
    <row r="412" spans="1:5">
      <c r="A412" s="5">
        <v>45605</v>
      </c>
      <c r="B412" s="4" t="s">
        <v>338</v>
      </c>
      <c r="C412" s="4" t="s">
        <v>446</v>
      </c>
      <c r="D412" s="4">
        <v>94</v>
      </c>
      <c r="E412" s="4">
        <v>53</v>
      </c>
    </row>
    <row r="413" spans="1:5">
      <c r="A413" s="5">
        <v>45605</v>
      </c>
      <c r="B413" s="4" t="s">
        <v>312</v>
      </c>
      <c r="C413" s="4" t="s">
        <v>252</v>
      </c>
      <c r="D413" s="4">
        <v>49</v>
      </c>
      <c r="E413" s="4">
        <v>76</v>
      </c>
    </row>
    <row r="414" spans="1:5">
      <c r="A414" s="5">
        <v>45605</v>
      </c>
      <c r="B414" s="4" t="s">
        <v>80</v>
      </c>
      <c r="C414" s="4" t="s">
        <v>414</v>
      </c>
      <c r="D414" s="4">
        <v>73</v>
      </c>
      <c r="E414" s="4">
        <v>65</v>
      </c>
    </row>
    <row r="415" spans="1:5">
      <c r="A415" s="5">
        <v>45605</v>
      </c>
      <c r="B415" s="4" t="s">
        <v>101</v>
      </c>
      <c r="C415" s="4" t="s">
        <v>448</v>
      </c>
      <c r="D415" s="4">
        <v>79</v>
      </c>
      <c r="E415" s="4">
        <v>72</v>
      </c>
    </row>
    <row r="416" spans="1:5">
      <c r="A416" s="5">
        <v>45605</v>
      </c>
      <c r="B416" s="4" t="s">
        <v>426</v>
      </c>
      <c r="C416" s="4" t="s">
        <v>418</v>
      </c>
      <c r="D416" s="4">
        <v>73</v>
      </c>
      <c r="E416" s="4">
        <v>84</v>
      </c>
    </row>
    <row r="417" spans="1:5">
      <c r="A417" s="5">
        <v>45605</v>
      </c>
      <c r="B417" s="4" t="s">
        <v>142</v>
      </c>
      <c r="C417" s="4" t="s">
        <v>431</v>
      </c>
      <c r="D417" s="4">
        <v>66</v>
      </c>
      <c r="E417" s="4">
        <v>64</v>
      </c>
    </row>
    <row r="418" spans="1:5">
      <c r="A418" s="5">
        <v>45605</v>
      </c>
      <c r="B418" s="4" t="s">
        <v>301</v>
      </c>
      <c r="C418" s="4" t="s">
        <v>272</v>
      </c>
      <c r="D418" s="4">
        <v>57</v>
      </c>
      <c r="E418" s="4">
        <v>56</v>
      </c>
    </row>
    <row r="419" spans="1:5">
      <c r="A419" s="5">
        <v>45605</v>
      </c>
      <c r="B419" s="4" t="s">
        <v>413</v>
      </c>
      <c r="C419" s="4" t="s">
        <v>298</v>
      </c>
      <c r="D419" s="4">
        <v>75</v>
      </c>
      <c r="E419" s="4">
        <v>80</v>
      </c>
    </row>
    <row r="420" spans="1:5">
      <c r="A420" s="5">
        <v>45605</v>
      </c>
      <c r="B420" s="4" t="s">
        <v>399</v>
      </c>
      <c r="C420" s="4" t="s">
        <v>302</v>
      </c>
      <c r="D420" s="4">
        <v>73</v>
      </c>
      <c r="E420" s="4">
        <v>96</v>
      </c>
    </row>
    <row r="421" spans="1:5">
      <c r="A421" s="5">
        <v>45605</v>
      </c>
      <c r="B421" s="4" t="s">
        <v>201</v>
      </c>
      <c r="C421" s="4" t="s">
        <v>277</v>
      </c>
      <c r="D421" s="4">
        <v>91</v>
      </c>
      <c r="E421" s="4">
        <v>62</v>
      </c>
    </row>
    <row r="422" spans="1:5">
      <c r="A422" s="5">
        <v>45605</v>
      </c>
      <c r="B422" s="4" t="s">
        <v>41</v>
      </c>
      <c r="C422" s="4" t="s">
        <v>332</v>
      </c>
      <c r="D422" s="4">
        <v>80</v>
      </c>
      <c r="E422" s="4">
        <v>103</v>
      </c>
    </row>
    <row r="423" spans="1:5">
      <c r="A423" s="5">
        <v>45605</v>
      </c>
      <c r="B423" s="4" t="s">
        <v>444</v>
      </c>
      <c r="C423" s="4" t="s">
        <v>452</v>
      </c>
      <c r="D423" s="4">
        <v>76</v>
      </c>
      <c r="E423" s="4">
        <v>94</v>
      </c>
    </row>
    <row r="424" spans="1:5">
      <c r="A424" s="5">
        <v>45605</v>
      </c>
      <c r="B424" s="4" t="s">
        <v>172</v>
      </c>
      <c r="C424" s="4" t="s">
        <v>352</v>
      </c>
      <c r="D424" s="4">
        <v>80</v>
      </c>
      <c r="E424" s="4">
        <v>74</v>
      </c>
    </row>
    <row r="425" spans="1:5">
      <c r="A425" s="5">
        <v>45605</v>
      </c>
      <c r="B425" s="4" t="s">
        <v>154</v>
      </c>
      <c r="C425" s="4" t="s">
        <v>356</v>
      </c>
      <c r="D425" s="4">
        <v>92</v>
      </c>
      <c r="E425" s="4">
        <v>77</v>
      </c>
    </row>
    <row r="426" spans="1:5">
      <c r="A426" s="5">
        <v>45605</v>
      </c>
      <c r="B426" s="4" t="s">
        <v>40</v>
      </c>
      <c r="C426" s="4" t="s">
        <v>455</v>
      </c>
      <c r="D426" s="4">
        <v>74</v>
      </c>
      <c r="E426" s="4">
        <v>103</v>
      </c>
    </row>
    <row r="427" spans="1:5">
      <c r="A427" s="5">
        <v>45605</v>
      </c>
      <c r="B427" s="4" t="s">
        <v>206</v>
      </c>
      <c r="C427" s="4" t="s">
        <v>239</v>
      </c>
      <c r="D427" s="4">
        <v>75</v>
      </c>
      <c r="E427" s="4">
        <v>63</v>
      </c>
    </row>
    <row r="428" spans="1:5">
      <c r="A428" s="5">
        <v>45605</v>
      </c>
      <c r="B428" s="4" t="s">
        <v>362</v>
      </c>
      <c r="C428" s="4" t="s">
        <v>360</v>
      </c>
      <c r="D428" s="4">
        <v>60</v>
      </c>
      <c r="E428" s="4">
        <v>89</v>
      </c>
    </row>
    <row r="429" spans="1:5">
      <c r="A429" s="5">
        <v>45605</v>
      </c>
      <c r="B429" s="4" t="s">
        <v>500</v>
      </c>
      <c r="C429" s="4" t="s">
        <v>449</v>
      </c>
      <c r="D429" s="4">
        <v>52</v>
      </c>
      <c r="E429" s="4">
        <v>94</v>
      </c>
    </row>
    <row r="430" spans="1:5">
      <c r="A430" s="5">
        <v>45605</v>
      </c>
      <c r="B430" s="4" t="s">
        <v>476</v>
      </c>
      <c r="C430" s="4" t="s">
        <v>385</v>
      </c>
      <c r="D430" s="4">
        <v>69</v>
      </c>
      <c r="E430" s="4">
        <v>89</v>
      </c>
    </row>
    <row r="431" spans="1:5">
      <c r="A431" s="5">
        <v>45605</v>
      </c>
      <c r="B431" s="4" t="s">
        <v>144</v>
      </c>
      <c r="C431" s="4" t="s">
        <v>390</v>
      </c>
      <c r="D431" s="4">
        <v>67</v>
      </c>
      <c r="E431" s="4">
        <v>82</v>
      </c>
    </row>
    <row r="432" spans="1:5">
      <c r="A432" s="5">
        <v>45605</v>
      </c>
      <c r="B432" s="4" t="s">
        <v>357</v>
      </c>
      <c r="C432" s="4" t="s">
        <v>501</v>
      </c>
      <c r="D432" s="4">
        <v>56</v>
      </c>
      <c r="E432" s="4">
        <v>62</v>
      </c>
    </row>
    <row r="433" spans="1:5">
      <c r="A433" s="5">
        <v>45606</v>
      </c>
      <c r="B433" s="4" t="s">
        <v>102</v>
      </c>
      <c r="C433" s="4" t="s">
        <v>137</v>
      </c>
      <c r="D433" s="4">
        <v>55</v>
      </c>
      <c r="E433" s="4">
        <v>67</v>
      </c>
    </row>
    <row r="434" spans="1:5">
      <c r="A434" s="5">
        <v>45606</v>
      </c>
      <c r="B434" s="4" t="s">
        <v>69</v>
      </c>
      <c r="C434" s="4" t="s">
        <v>273</v>
      </c>
      <c r="D434" s="4">
        <v>69</v>
      </c>
      <c r="E434" s="4">
        <v>67</v>
      </c>
    </row>
    <row r="435" spans="1:5">
      <c r="A435" s="5">
        <v>45606</v>
      </c>
      <c r="B435" s="4" t="s">
        <v>502</v>
      </c>
      <c r="C435" s="4" t="s">
        <v>417</v>
      </c>
      <c r="D435" s="4">
        <v>66</v>
      </c>
      <c r="E435" s="4">
        <v>99</v>
      </c>
    </row>
    <row r="436" spans="1:5">
      <c r="A436" s="5">
        <v>45606</v>
      </c>
      <c r="B436" s="4" t="s">
        <v>57</v>
      </c>
      <c r="C436" s="4" t="s">
        <v>38</v>
      </c>
      <c r="D436" s="4">
        <v>65</v>
      </c>
      <c r="E436" s="4">
        <v>64</v>
      </c>
    </row>
    <row r="437" spans="1:5">
      <c r="A437" s="5">
        <v>45606</v>
      </c>
      <c r="B437" s="4" t="s">
        <v>173</v>
      </c>
      <c r="C437" s="4" t="s">
        <v>429</v>
      </c>
      <c r="D437" s="4">
        <v>70</v>
      </c>
      <c r="E437" s="4">
        <v>96</v>
      </c>
    </row>
    <row r="438" spans="1:5">
      <c r="A438" s="5">
        <v>45606</v>
      </c>
      <c r="B438" s="4" t="s">
        <v>208</v>
      </c>
      <c r="C438" s="4" t="s">
        <v>64</v>
      </c>
      <c r="D438" s="4">
        <v>78</v>
      </c>
      <c r="E438" s="4">
        <v>84</v>
      </c>
    </row>
    <row r="439" spans="1:5">
      <c r="A439" s="5">
        <v>45606</v>
      </c>
      <c r="B439" s="4" t="s">
        <v>308</v>
      </c>
      <c r="C439" s="4" t="s">
        <v>66</v>
      </c>
      <c r="D439" s="4">
        <v>51</v>
      </c>
      <c r="E439" s="4">
        <v>66</v>
      </c>
    </row>
    <row r="440" spans="1:5">
      <c r="A440" s="5">
        <v>45606</v>
      </c>
      <c r="B440" s="4" t="s">
        <v>397</v>
      </c>
      <c r="C440" s="4" t="s">
        <v>88</v>
      </c>
      <c r="D440" s="4">
        <v>64</v>
      </c>
      <c r="E440" s="4">
        <v>92</v>
      </c>
    </row>
    <row r="441" spans="1:5">
      <c r="A441" s="5">
        <v>45606</v>
      </c>
      <c r="B441" s="4" t="s">
        <v>281</v>
      </c>
      <c r="C441" s="4" t="s">
        <v>433</v>
      </c>
      <c r="D441" s="4">
        <v>105</v>
      </c>
      <c r="E441" s="4">
        <v>93</v>
      </c>
    </row>
    <row r="442" spans="1:5">
      <c r="A442" s="5">
        <v>45606</v>
      </c>
      <c r="B442" s="4" t="s">
        <v>402</v>
      </c>
      <c r="C442" s="4" t="s">
        <v>94</v>
      </c>
      <c r="D442" s="4">
        <v>80</v>
      </c>
      <c r="E442" s="4">
        <v>88</v>
      </c>
    </row>
    <row r="443" spans="1:5">
      <c r="A443" s="5">
        <v>45606</v>
      </c>
      <c r="B443" s="4" t="s">
        <v>270</v>
      </c>
      <c r="C443" s="4" t="s">
        <v>483</v>
      </c>
      <c r="D443" s="4">
        <v>69</v>
      </c>
      <c r="E443" s="4">
        <v>80</v>
      </c>
    </row>
    <row r="444" spans="1:5">
      <c r="A444" s="5">
        <v>45606</v>
      </c>
      <c r="B444" s="4" t="s">
        <v>111</v>
      </c>
      <c r="C444" s="4" t="s">
        <v>435</v>
      </c>
      <c r="D444" s="4">
        <v>55</v>
      </c>
      <c r="E444" s="4">
        <v>90</v>
      </c>
    </row>
    <row r="445" spans="1:5">
      <c r="A445" s="5">
        <v>45606</v>
      </c>
      <c r="B445" s="4" t="s">
        <v>463</v>
      </c>
      <c r="C445" s="4" t="s">
        <v>158</v>
      </c>
      <c r="D445" s="4">
        <v>53</v>
      </c>
      <c r="E445" s="4">
        <v>105</v>
      </c>
    </row>
    <row r="446" spans="1:5">
      <c r="A446" s="5">
        <v>45606</v>
      </c>
      <c r="B446" s="4" t="s">
        <v>351</v>
      </c>
      <c r="C446" s="4" t="s">
        <v>436</v>
      </c>
      <c r="D446" s="4">
        <v>61</v>
      </c>
      <c r="E446" s="4">
        <v>74</v>
      </c>
    </row>
    <row r="447" spans="1:5">
      <c r="A447" s="5">
        <v>45606</v>
      </c>
      <c r="B447" s="4" t="s">
        <v>243</v>
      </c>
      <c r="C447" s="4" t="s">
        <v>174</v>
      </c>
      <c r="D447" s="4">
        <v>64</v>
      </c>
      <c r="E447" s="4">
        <v>88</v>
      </c>
    </row>
    <row r="448" spans="1:5">
      <c r="A448" s="5">
        <v>45606</v>
      </c>
      <c r="B448" s="4" t="s">
        <v>379</v>
      </c>
      <c r="C448" s="4" t="s">
        <v>188</v>
      </c>
      <c r="D448" s="4">
        <v>44</v>
      </c>
      <c r="E448" s="4">
        <v>94</v>
      </c>
    </row>
    <row r="449" spans="1:5">
      <c r="A449" s="5">
        <v>45606</v>
      </c>
      <c r="B449" s="4" t="s">
        <v>250</v>
      </c>
      <c r="C449" s="4" t="s">
        <v>25</v>
      </c>
      <c r="D449" s="4">
        <v>79</v>
      </c>
      <c r="E449" s="4">
        <v>76</v>
      </c>
    </row>
    <row r="450" spans="1:5">
      <c r="A450" s="5">
        <v>45606</v>
      </c>
      <c r="B450" s="4" t="s">
        <v>336</v>
      </c>
      <c r="C450" s="4" t="s">
        <v>224</v>
      </c>
      <c r="D450" s="4">
        <v>80</v>
      </c>
      <c r="E450" s="4">
        <v>60</v>
      </c>
    </row>
    <row r="451" spans="1:5">
      <c r="A451" s="5">
        <v>45606</v>
      </c>
      <c r="B451" s="4" t="s">
        <v>304</v>
      </c>
      <c r="C451" s="4" t="s">
        <v>234</v>
      </c>
      <c r="D451" s="4">
        <v>71</v>
      </c>
      <c r="E451" s="4">
        <v>80</v>
      </c>
    </row>
    <row r="452" spans="1:5">
      <c r="A452" s="5">
        <v>45606</v>
      </c>
      <c r="B452" s="4" t="s">
        <v>159</v>
      </c>
      <c r="C452" s="4" t="s">
        <v>242</v>
      </c>
      <c r="D452" s="4">
        <v>41</v>
      </c>
      <c r="E452" s="4">
        <v>94</v>
      </c>
    </row>
    <row r="453" spans="1:5">
      <c r="A453" s="5">
        <v>45606</v>
      </c>
      <c r="B453" s="4" t="s">
        <v>503</v>
      </c>
      <c r="C453" s="4" t="s">
        <v>381</v>
      </c>
      <c r="D453" s="4">
        <v>51</v>
      </c>
      <c r="E453" s="4">
        <v>79</v>
      </c>
    </row>
    <row r="454" spans="1:5">
      <c r="A454" s="5">
        <v>45606</v>
      </c>
      <c r="B454" s="4" t="s">
        <v>107</v>
      </c>
      <c r="C454" s="4" t="s">
        <v>264</v>
      </c>
      <c r="D454" s="4">
        <v>44</v>
      </c>
      <c r="E454" s="4">
        <v>95</v>
      </c>
    </row>
    <row r="455" spans="1:5">
      <c r="A455" s="5">
        <v>45606</v>
      </c>
      <c r="B455" s="4" t="s">
        <v>504</v>
      </c>
      <c r="C455" s="4" t="s">
        <v>286</v>
      </c>
      <c r="D455" s="4">
        <v>47</v>
      </c>
      <c r="E455" s="4">
        <v>77</v>
      </c>
    </row>
    <row r="456" spans="1:5">
      <c r="A456" s="5">
        <v>45606</v>
      </c>
      <c r="B456" s="4" t="s">
        <v>292</v>
      </c>
      <c r="C456" s="4" t="s">
        <v>334</v>
      </c>
      <c r="D456" s="4">
        <v>72</v>
      </c>
      <c r="E456" s="4">
        <v>82</v>
      </c>
    </row>
    <row r="457" spans="1:5">
      <c r="A457" s="5">
        <v>45606</v>
      </c>
      <c r="B457" s="4" t="s">
        <v>151</v>
      </c>
      <c r="C457" s="4" t="s">
        <v>197</v>
      </c>
      <c r="D457" s="4">
        <v>60</v>
      </c>
      <c r="E457" s="4">
        <v>110</v>
      </c>
    </row>
    <row r="458" spans="1:5">
      <c r="A458" s="5">
        <v>45606</v>
      </c>
      <c r="B458" s="4" t="s">
        <v>27</v>
      </c>
      <c r="C458" s="4" t="s">
        <v>366</v>
      </c>
      <c r="D458" s="4">
        <v>76</v>
      </c>
      <c r="E458" s="4">
        <v>85</v>
      </c>
    </row>
    <row r="459" spans="1:5">
      <c r="A459" s="5">
        <v>45606</v>
      </c>
      <c r="B459" s="4" t="s">
        <v>176</v>
      </c>
      <c r="C459" s="4" t="s">
        <v>376</v>
      </c>
      <c r="D459" s="4">
        <v>70</v>
      </c>
      <c r="E459" s="4">
        <v>72</v>
      </c>
    </row>
    <row r="460" spans="1:5">
      <c r="A460" s="5">
        <v>45606</v>
      </c>
      <c r="B460" s="4" t="s">
        <v>12</v>
      </c>
      <c r="C460" s="4" t="s">
        <v>392</v>
      </c>
      <c r="D460" s="4">
        <v>56</v>
      </c>
      <c r="E460" s="4">
        <v>87</v>
      </c>
    </row>
    <row r="461" spans="1:5">
      <c r="A461" s="5">
        <v>45606</v>
      </c>
      <c r="B461" s="4" t="s">
        <v>322</v>
      </c>
      <c r="C461" s="4" t="s">
        <v>396</v>
      </c>
      <c r="D461" s="4">
        <v>66</v>
      </c>
      <c r="E461" s="4">
        <v>81</v>
      </c>
    </row>
    <row r="462" spans="1:5">
      <c r="A462" s="5">
        <v>45607</v>
      </c>
      <c r="B462" s="4" t="s">
        <v>183</v>
      </c>
      <c r="C462" s="4" t="s">
        <v>8</v>
      </c>
      <c r="D462" s="4">
        <v>63</v>
      </c>
      <c r="E462" s="4">
        <v>54</v>
      </c>
    </row>
    <row r="463" spans="1:5">
      <c r="A463" s="5">
        <v>45607</v>
      </c>
      <c r="B463" s="4" t="s">
        <v>287</v>
      </c>
      <c r="C463" s="4" t="s">
        <v>10</v>
      </c>
      <c r="D463" s="4">
        <v>64</v>
      </c>
      <c r="E463" s="4">
        <v>72</v>
      </c>
    </row>
    <row r="464" spans="1:5">
      <c r="A464" s="5">
        <v>45607</v>
      </c>
      <c r="B464" s="4" t="s">
        <v>143</v>
      </c>
      <c r="C464" s="4" t="s">
        <v>459</v>
      </c>
      <c r="D464" s="4">
        <v>57</v>
      </c>
      <c r="E464" s="4">
        <v>103</v>
      </c>
    </row>
    <row r="465" spans="1:5">
      <c r="A465" s="5">
        <v>45607</v>
      </c>
      <c r="B465" s="4" t="s">
        <v>353</v>
      </c>
      <c r="C465" s="4" t="s">
        <v>20</v>
      </c>
      <c r="D465" s="4">
        <v>61</v>
      </c>
      <c r="E465" s="4">
        <v>67</v>
      </c>
    </row>
    <row r="466" spans="1:5">
      <c r="A466" s="5">
        <v>45607</v>
      </c>
      <c r="B466" s="4" t="s">
        <v>505</v>
      </c>
      <c r="C466" s="4" t="s">
        <v>295</v>
      </c>
      <c r="D466" s="4">
        <v>43</v>
      </c>
      <c r="E466" s="4">
        <v>107</v>
      </c>
    </row>
    <row r="467" spans="1:5">
      <c r="A467" s="5">
        <v>45607</v>
      </c>
      <c r="B467" s="4" t="s">
        <v>45</v>
      </c>
      <c r="C467" s="4" t="s">
        <v>32</v>
      </c>
      <c r="D467" s="4">
        <v>65</v>
      </c>
      <c r="E467" s="4">
        <v>85</v>
      </c>
    </row>
    <row r="468" spans="1:5">
      <c r="A468" s="5">
        <v>45607</v>
      </c>
      <c r="B468" s="4" t="s">
        <v>218</v>
      </c>
      <c r="C468" s="4" t="s">
        <v>35</v>
      </c>
      <c r="D468" s="4">
        <v>81</v>
      </c>
      <c r="E468" s="4">
        <v>86</v>
      </c>
    </row>
    <row r="469" spans="1:5">
      <c r="A469" s="5">
        <v>45607</v>
      </c>
      <c r="B469" s="4" t="s">
        <v>506</v>
      </c>
      <c r="C469" s="4" t="s">
        <v>251</v>
      </c>
      <c r="D469" s="4">
        <v>68</v>
      </c>
      <c r="E469" s="4">
        <v>117</v>
      </c>
    </row>
    <row r="470" spans="1:5">
      <c r="A470" s="5">
        <v>45607</v>
      </c>
      <c r="B470" s="4" t="s">
        <v>283</v>
      </c>
      <c r="C470" s="4" t="s">
        <v>43</v>
      </c>
      <c r="D470" s="4">
        <v>50</v>
      </c>
      <c r="E470" s="4">
        <v>108</v>
      </c>
    </row>
    <row r="471" spans="1:5">
      <c r="A471" s="5">
        <v>45607</v>
      </c>
      <c r="B471" s="4" t="s">
        <v>466</v>
      </c>
      <c r="C471" s="4" t="s">
        <v>62</v>
      </c>
      <c r="D471" s="4">
        <v>64</v>
      </c>
      <c r="E471" s="4">
        <v>95</v>
      </c>
    </row>
    <row r="472" spans="1:5">
      <c r="A472" s="5">
        <v>45607</v>
      </c>
      <c r="B472" s="4" t="s">
        <v>96</v>
      </c>
      <c r="C472" s="4" t="s">
        <v>289</v>
      </c>
      <c r="D472" s="4">
        <v>62</v>
      </c>
      <c r="E472" s="4">
        <v>86</v>
      </c>
    </row>
    <row r="473" spans="1:5">
      <c r="A473" s="5">
        <v>45607</v>
      </c>
      <c r="B473" s="4" t="s">
        <v>126</v>
      </c>
      <c r="C473" s="4" t="s">
        <v>82</v>
      </c>
      <c r="D473" s="4">
        <v>69</v>
      </c>
      <c r="E473" s="4">
        <v>78</v>
      </c>
    </row>
    <row r="474" spans="1:5">
      <c r="A474" s="5">
        <v>45607</v>
      </c>
      <c r="B474" s="4" t="s">
        <v>163</v>
      </c>
      <c r="C474" s="4" t="s">
        <v>84</v>
      </c>
      <c r="D474" s="4">
        <v>56</v>
      </c>
      <c r="E474" s="4">
        <v>94</v>
      </c>
    </row>
    <row r="475" spans="1:5">
      <c r="A475" s="5">
        <v>45607</v>
      </c>
      <c r="B475" s="4" t="s">
        <v>507</v>
      </c>
      <c r="C475" s="4" t="s">
        <v>90</v>
      </c>
      <c r="D475" s="4">
        <v>69</v>
      </c>
      <c r="E475" s="4">
        <v>79</v>
      </c>
    </row>
    <row r="476" spans="1:5">
      <c r="A476" s="5">
        <v>45607</v>
      </c>
      <c r="B476" s="4" t="s">
        <v>242</v>
      </c>
      <c r="C476" s="4" t="s">
        <v>483</v>
      </c>
      <c r="D476" s="4">
        <v>66</v>
      </c>
      <c r="E476" s="4">
        <v>76</v>
      </c>
    </row>
    <row r="477" spans="1:5">
      <c r="A477" s="5">
        <v>45607</v>
      </c>
      <c r="B477" s="4" t="s">
        <v>508</v>
      </c>
      <c r="C477" s="4" t="s">
        <v>131</v>
      </c>
      <c r="D477" s="4">
        <v>73</v>
      </c>
      <c r="E477" s="4">
        <v>91</v>
      </c>
    </row>
    <row r="478" spans="1:5">
      <c r="A478" s="5">
        <v>45607</v>
      </c>
      <c r="B478" s="4" t="s">
        <v>509</v>
      </c>
      <c r="C478" s="4" t="s">
        <v>401</v>
      </c>
      <c r="D478" s="4">
        <v>63</v>
      </c>
      <c r="E478" s="4">
        <v>87</v>
      </c>
    </row>
    <row r="479" spans="1:5">
      <c r="A479" s="5">
        <v>45607</v>
      </c>
      <c r="B479" s="4" t="s">
        <v>134</v>
      </c>
      <c r="C479" s="4" t="s">
        <v>122</v>
      </c>
      <c r="D479" s="4">
        <v>56</v>
      </c>
      <c r="E479" s="4">
        <v>82</v>
      </c>
    </row>
    <row r="480" spans="1:5">
      <c r="A480" s="5">
        <v>45607</v>
      </c>
      <c r="B480" s="4" t="s">
        <v>270</v>
      </c>
      <c r="C480" s="4" t="s">
        <v>159</v>
      </c>
      <c r="D480" s="4">
        <v>93</v>
      </c>
      <c r="E480" s="4">
        <v>56</v>
      </c>
    </row>
    <row r="481" spans="1:5">
      <c r="A481" s="5">
        <v>45607</v>
      </c>
      <c r="B481" s="4" t="s">
        <v>279</v>
      </c>
      <c r="C481" s="4" t="s">
        <v>164</v>
      </c>
      <c r="D481" s="4">
        <v>62</v>
      </c>
      <c r="E481" s="4">
        <v>70</v>
      </c>
    </row>
    <row r="482" spans="1:5">
      <c r="A482" s="5">
        <v>45607</v>
      </c>
      <c r="B482" s="4" t="s">
        <v>61</v>
      </c>
      <c r="C482" s="4" t="s">
        <v>166</v>
      </c>
      <c r="D482" s="4">
        <v>63</v>
      </c>
      <c r="E482" s="4">
        <v>77</v>
      </c>
    </row>
    <row r="483" spans="1:5">
      <c r="A483" s="5">
        <v>45607</v>
      </c>
      <c r="B483" s="4" t="s">
        <v>315</v>
      </c>
      <c r="C483" s="4" t="s">
        <v>168</v>
      </c>
      <c r="D483" s="4">
        <v>53</v>
      </c>
      <c r="E483" s="4">
        <v>84</v>
      </c>
    </row>
    <row r="484" spans="1:5">
      <c r="A484" s="5">
        <v>45607</v>
      </c>
      <c r="B484" s="4" t="s">
        <v>47</v>
      </c>
      <c r="C484" s="4" t="s">
        <v>171</v>
      </c>
      <c r="D484" s="4">
        <v>77</v>
      </c>
      <c r="E484" s="4">
        <v>84</v>
      </c>
    </row>
    <row r="485" spans="1:5">
      <c r="A485" s="5">
        <v>45607</v>
      </c>
      <c r="B485" s="4" t="s">
        <v>510</v>
      </c>
      <c r="C485" s="4" t="s">
        <v>31</v>
      </c>
      <c r="D485" s="4">
        <v>61</v>
      </c>
      <c r="E485" s="4">
        <v>90</v>
      </c>
    </row>
    <row r="486" spans="1:5">
      <c r="A486" s="5">
        <v>45607</v>
      </c>
      <c r="B486" s="4" t="s">
        <v>379</v>
      </c>
      <c r="C486" s="4" t="s">
        <v>476</v>
      </c>
      <c r="D486" s="4">
        <v>35</v>
      </c>
      <c r="E486" s="4">
        <v>93</v>
      </c>
    </row>
    <row r="487" spans="1:5">
      <c r="A487" s="5">
        <v>45607</v>
      </c>
      <c r="B487" s="4" t="s">
        <v>115</v>
      </c>
      <c r="C487" s="4" t="s">
        <v>7</v>
      </c>
      <c r="D487" s="4">
        <v>69</v>
      </c>
      <c r="E487" s="4">
        <v>87</v>
      </c>
    </row>
    <row r="488" spans="1:5">
      <c r="A488" s="5">
        <v>45607</v>
      </c>
      <c r="B488" s="4" t="s">
        <v>235</v>
      </c>
      <c r="C488" s="4" t="s">
        <v>443</v>
      </c>
      <c r="D488" s="4">
        <v>77</v>
      </c>
      <c r="E488" s="4">
        <v>86</v>
      </c>
    </row>
    <row r="489" spans="1:5">
      <c r="A489" s="5">
        <v>45607</v>
      </c>
      <c r="B489" s="4" t="s">
        <v>492</v>
      </c>
      <c r="C489" s="4" t="s">
        <v>323</v>
      </c>
      <c r="D489" s="4">
        <v>47</v>
      </c>
      <c r="E489" s="4">
        <v>81</v>
      </c>
    </row>
    <row r="490" spans="1:5">
      <c r="A490" s="5">
        <v>45607</v>
      </c>
      <c r="B490" s="4" t="s">
        <v>228</v>
      </c>
      <c r="C490" s="4" t="s">
        <v>232</v>
      </c>
      <c r="D490" s="4">
        <v>57</v>
      </c>
      <c r="E490" s="4">
        <v>73</v>
      </c>
    </row>
    <row r="491" spans="1:5">
      <c r="A491" s="5">
        <v>45607</v>
      </c>
      <c r="B491" s="4" t="s">
        <v>319</v>
      </c>
      <c r="C491" s="4" t="s">
        <v>246</v>
      </c>
      <c r="D491" s="4">
        <v>64</v>
      </c>
      <c r="E491" s="4">
        <v>83</v>
      </c>
    </row>
    <row r="492" spans="1:5">
      <c r="A492" s="5">
        <v>45607</v>
      </c>
      <c r="B492" s="4" t="s">
        <v>400</v>
      </c>
      <c r="C492" s="4" t="s">
        <v>254</v>
      </c>
      <c r="D492" s="4">
        <v>84</v>
      </c>
      <c r="E492" s="4">
        <v>92</v>
      </c>
    </row>
    <row r="493" spans="1:5">
      <c r="A493" s="5">
        <v>45607</v>
      </c>
      <c r="B493" s="4" t="s">
        <v>271</v>
      </c>
      <c r="C493" s="4" t="s">
        <v>450</v>
      </c>
      <c r="D493" s="4">
        <v>65</v>
      </c>
      <c r="E493" s="4">
        <v>75</v>
      </c>
    </row>
    <row r="494" spans="1:5">
      <c r="A494" s="5">
        <v>45607</v>
      </c>
      <c r="B494" s="4" t="s">
        <v>348</v>
      </c>
      <c r="C494" s="4" t="s">
        <v>278</v>
      </c>
      <c r="D494" s="4">
        <v>68</v>
      </c>
      <c r="E494" s="4">
        <v>81</v>
      </c>
    </row>
    <row r="495" spans="1:5">
      <c r="A495" s="5">
        <v>45607</v>
      </c>
      <c r="B495" s="4" t="s">
        <v>511</v>
      </c>
      <c r="C495" s="4" t="s">
        <v>284</v>
      </c>
      <c r="D495" s="4">
        <v>48</v>
      </c>
      <c r="E495" s="4">
        <v>94</v>
      </c>
    </row>
    <row r="496" spans="1:5">
      <c r="A496" s="5">
        <v>45607</v>
      </c>
      <c r="B496" s="4" t="s">
        <v>140</v>
      </c>
      <c r="C496" s="4" t="s">
        <v>339</v>
      </c>
      <c r="D496" s="4">
        <v>71</v>
      </c>
      <c r="E496" s="4">
        <v>97</v>
      </c>
    </row>
    <row r="497" spans="1:5">
      <c r="A497" s="5">
        <v>45607</v>
      </c>
      <c r="B497" s="4" t="s">
        <v>310</v>
      </c>
      <c r="C497" s="4" t="s">
        <v>23</v>
      </c>
      <c r="D497" s="4">
        <v>52</v>
      </c>
      <c r="E497" s="4">
        <v>74</v>
      </c>
    </row>
    <row r="498" spans="1:5">
      <c r="A498" s="5">
        <v>45607</v>
      </c>
      <c r="B498" s="4" t="s">
        <v>357</v>
      </c>
      <c r="C498" s="4" t="s">
        <v>330</v>
      </c>
      <c r="D498" s="4">
        <v>51</v>
      </c>
      <c r="E498" s="4">
        <v>84</v>
      </c>
    </row>
    <row r="499" spans="1:5">
      <c r="A499" s="5">
        <v>45607</v>
      </c>
      <c r="B499" s="4" t="s">
        <v>26</v>
      </c>
      <c r="C499" s="4" t="s">
        <v>342</v>
      </c>
      <c r="D499" s="4">
        <v>40</v>
      </c>
      <c r="E499" s="4">
        <v>71</v>
      </c>
    </row>
    <row r="500" spans="1:5">
      <c r="A500" s="5">
        <v>45607</v>
      </c>
      <c r="B500" s="4" t="s">
        <v>512</v>
      </c>
      <c r="C500" s="4" t="s">
        <v>346</v>
      </c>
      <c r="D500" s="4">
        <v>61</v>
      </c>
      <c r="E500" s="4">
        <v>120</v>
      </c>
    </row>
    <row r="501" spans="1:5">
      <c r="A501" s="5">
        <v>45607</v>
      </c>
      <c r="B501" s="4" t="s">
        <v>375</v>
      </c>
      <c r="C501" s="4" t="s">
        <v>456</v>
      </c>
      <c r="D501" s="4">
        <v>45</v>
      </c>
      <c r="E501" s="4">
        <v>62</v>
      </c>
    </row>
    <row r="502" spans="1:5">
      <c r="A502" s="5">
        <v>45607</v>
      </c>
      <c r="B502" s="4" t="s">
        <v>390</v>
      </c>
      <c r="C502" s="4" t="s">
        <v>372</v>
      </c>
      <c r="D502" s="4">
        <v>52</v>
      </c>
      <c r="E502" s="4">
        <v>58</v>
      </c>
    </row>
    <row r="503" spans="1:5">
      <c r="A503" s="5">
        <v>45607</v>
      </c>
      <c r="B503" s="4" t="s">
        <v>110</v>
      </c>
      <c r="C503" s="4" t="s">
        <v>378</v>
      </c>
      <c r="D503" s="4">
        <v>67</v>
      </c>
      <c r="E503" s="4">
        <v>90</v>
      </c>
    </row>
    <row r="504" spans="1:5">
      <c r="A504" s="5">
        <v>45608</v>
      </c>
      <c r="B504" s="4" t="s">
        <v>490</v>
      </c>
      <c r="C504" s="4" t="s">
        <v>6</v>
      </c>
      <c r="D504" s="4">
        <v>55</v>
      </c>
      <c r="E504" s="4">
        <v>101</v>
      </c>
    </row>
    <row r="505" spans="1:5">
      <c r="A505" s="5">
        <v>45608</v>
      </c>
      <c r="B505" s="4" t="s">
        <v>144</v>
      </c>
      <c r="C505" s="4" t="s">
        <v>16</v>
      </c>
      <c r="D505" s="4">
        <v>63</v>
      </c>
      <c r="E505" s="4">
        <v>80</v>
      </c>
    </row>
    <row r="506" spans="1:5">
      <c r="A506" s="5">
        <v>45608</v>
      </c>
      <c r="B506" s="4" t="s">
        <v>513</v>
      </c>
      <c r="C506" s="4" t="s">
        <v>18</v>
      </c>
      <c r="D506" s="4">
        <v>48</v>
      </c>
      <c r="E506" s="4">
        <v>101</v>
      </c>
    </row>
    <row r="507" spans="1:5">
      <c r="A507" s="5">
        <v>45608</v>
      </c>
      <c r="B507" s="4" t="s">
        <v>201</v>
      </c>
      <c r="C507" s="4" t="s">
        <v>93</v>
      </c>
      <c r="D507" s="4">
        <v>67</v>
      </c>
      <c r="E507" s="4">
        <v>104</v>
      </c>
    </row>
    <row r="508" spans="1:5">
      <c r="A508" s="5">
        <v>45608</v>
      </c>
      <c r="B508" s="4" t="s">
        <v>514</v>
      </c>
      <c r="C508" s="4" t="s">
        <v>426</v>
      </c>
      <c r="D508" s="4">
        <v>65</v>
      </c>
      <c r="E508" s="4">
        <v>100</v>
      </c>
    </row>
    <row r="509" spans="1:5">
      <c r="A509" s="5">
        <v>45608</v>
      </c>
      <c r="B509" s="4" t="s">
        <v>364</v>
      </c>
      <c r="C509" s="4" t="s">
        <v>28</v>
      </c>
      <c r="D509" s="4">
        <v>72</v>
      </c>
      <c r="E509" s="4">
        <v>85</v>
      </c>
    </row>
    <row r="510" spans="1:5">
      <c r="A510" s="5">
        <v>45608</v>
      </c>
      <c r="B510" s="4" t="s">
        <v>237</v>
      </c>
      <c r="C510" s="4" t="s">
        <v>34</v>
      </c>
      <c r="D510" s="4">
        <v>70</v>
      </c>
      <c r="E510" s="4">
        <v>69</v>
      </c>
    </row>
    <row r="511" spans="1:5">
      <c r="A511" s="5">
        <v>45608</v>
      </c>
      <c r="B511" s="4" t="s">
        <v>78</v>
      </c>
      <c r="C511" s="4" t="s">
        <v>44</v>
      </c>
      <c r="D511" s="4">
        <v>62</v>
      </c>
      <c r="E511" s="4">
        <v>75</v>
      </c>
    </row>
    <row r="512" spans="1:5">
      <c r="A512" s="5">
        <v>45608</v>
      </c>
      <c r="B512" s="4" t="s">
        <v>305</v>
      </c>
      <c r="C512" s="4" t="s">
        <v>50</v>
      </c>
      <c r="D512" s="4">
        <v>65</v>
      </c>
      <c r="E512" s="4">
        <v>74</v>
      </c>
    </row>
    <row r="513" spans="1:5">
      <c r="A513" s="5">
        <v>45608</v>
      </c>
      <c r="B513" s="4" t="s">
        <v>225</v>
      </c>
      <c r="C513" s="4" t="s">
        <v>161</v>
      </c>
      <c r="D513" s="4">
        <v>75</v>
      </c>
      <c r="E513" s="4">
        <v>76</v>
      </c>
    </row>
    <row r="514" spans="1:5">
      <c r="A514" s="5">
        <v>45608</v>
      </c>
      <c r="B514" s="4" t="s">
        <v>515</v>
      </c>
      <c r="C514" s="4" t="s">
        <v>371</v>
      </c>
      <c r="D514" s="4">
        <v>54</v>
      </c>
      <c r="E514" s="4">
        <v>70</v>
      </c>
    </row>
    <row r="515" spans="1:5">
      <c r="A515" s="5">
        <v>45608</v>
      </c>
      <c r="B515" s="4" t="s">
        <v>136</v>
      </c>
      <c r="C515" s="4" t="s">
        <v>70</v>
      </c>
      <c r="D515" s="4">
        <v>77</v>
      </c>
      <c r="E515" s="4">
        <v>72</v>
      </c>
    </row>
    <row r="516" spans="1:5">
      <c r="A516" s="5">
        <v>45608</v>
      </c>
      <c r="B516" s="4" t="s">
        <v>349</v>
      </c>
      <c r="C516" s="4" t="s">
        <v>74</v>
      </c>
      <c r="D516" s="4">
        <v>73</v>
      </c>
      <c r="E516" s="4">
        <v>110</v>
      </c>
    </row>
    <row r="517" spans="1:5">
      <c r="A517" s="5">
        <v>45608</v>
      </c>
      <c r="B517" s="4" t="s">
        <v>277</v>
      </c>
      <c r="C517" s="4" t="s">
        <v>80</v>
      </c>
      <c r="D517" s="4">
        <v>52</v>
      </c>
      <c r="E517" s="4">
        <v>72</v>
      </c>
    </row>
    <row r="518" spans="1:5">
      <c r="A518" s="5">
        <v>45608</v>
      </c>
      <c r="B518" s="4" t="s">
        <v>243</v>
      </c>
      <c r="C518" s="4" t="s">
        <v>301</v>
      </c>
      <c r="D518" s="4">
        <v>63</v>
      </c>
      <c r="E518" s="4">
        <v>78</v>
      </c>
    </row>
    <row r="519" spans="1:5">
      <c r="A519" s="5">
        <v>45608</v>
      </c>
      <c r="B519" s="4" t="s">
        <v>216</v>
      </c>
      <c r="C519" s="4" t="s">
        <v>86</v>
      </c>
      <c r="D519" s="4">
        <v>80</v>
      </c>
      <c r="E519" s="4">
        <v>85</v>
      </c>
    </row>
    <row r="520" spans="1:5">
      <c r="A520" s="5">
        <v>45608</v>
      </c>
      <c r="B520" s="4" t="s">
        <v>281</v>
      </c>
      <c r="C520" s="4" t="s">
        <v>88</v>
      </c>
      <c r="D520" s="4">
        <v>77</v>
      </c>
      <c r="E520" s="4">
        <v>90</v>
      </c>
    </row>
    <row r="521" spans="1:5">
      <c r="A521" s="5">
        <v>45608</v>
      </c>
      <c r="B521" s="4" t="s">
        <v>397</v>
      </c>
      <c r="C521" s="4" t="s">
        <v>433</v>
      </c>
      <c r="D521" s="4">
        <v>62</v>
      </c>
      <c r="E521" s="4">
        <v>81</v>
      </c>
    </row>
    <row r="522" spans="1:5">
      <c r="A522" s="5">
        <v>45608</v>
      </c>
      <c r="B522" s="4" t="s">
        <v>83</v>
      </c>
      <c r="C522" s="4" t="s">
        <v>434</v>
      </c>
      <c r="D522" s="4">
        <v>60</v>
      </c>
      <c r="E522" s="4">
        <v>76</v>
      </c>
    </row>
    <row r="523" spans="1:5">
      <c r="A523" s="5">
        <v>45608</v>
      </c>
      <c r="B523" s="4" t="s">
        <v>129</v>
      </c>
      <c r="C523" s="4" t="s">
        <v>116</v>
      </c>
      <c r="D523" s="4">
        <v>75</v>
      </c>
      <c r="E523" s="4">
        <v>85</v>
      </c>
    </row>
    <row r="524" spans="1:5">
      <c r="A524" s="5">
        <v>45608</v>
      </c>
      <c r="B524" s="4" t="s">
        <v>248</v>
      </c>
      <c r="C524" s="4" t="s">
        <v>33</v>
      </c>
      <c r="D524" s="4">
        <v>81</v>
      </c>
      <c r="E524" s="4">
        <v>84</v>
      </c>
    </row>
    <row r="525" spans="1:5">
      <c r="A525" s="5">
        <v>45608</v>
      </c>
      <c r="B525" s="4" t="s">
        <v>276</v>
      </c>
      <c r="C525" s="4" t="s">
        <v>118</v>
      </c>
      <c r="D525" s="4">
        <v>77</v>
      </c>
      <c r="E525" s="4">
        <v>72</v>
      </c>
    </row>
    <row r="526" spans="1:5">
      <c r="A526" s="5">
        <v>45608</v>
      </c>
      <c r="B526" s="4" t="s">
        <v>60</v>
      </c>
      <c r="C526" s="4" t="s">
        <v>249</v>
      </c>
      <c r="D526" s="4">
        <v>64</v>
      </c>
      <c r="E526" s="4">
        <v>58</v>
      </c>
    </row>
    <row r="527" spans="1:5">
      <c r="A527" s="5">
        <v>45608</v>
      </c>
      <c r="B527" s="4" t="s">
        <v>286</v>
      </c>
      <c r="C527" s="4" t="s">
        <v>120</v>
      </c>
      <c r="D527" s="4">
        <v>77</v>
      </c>
      <c r="E527" s="4">
        <v>96</v>
      </c>
    </row>
    <row r="528" spans="1:5">
      <c r="A528" s="5">
        <v>45608</v>
      </c>
      <c r="B528" s="4" t="s">
        <v>516</v>
      </c>
      <c r="C528" s="4" t="s">
        <v>124</v>
      </c>
      <c r="D528" s="4">
        <v>55</v>
      </c>
      <c r="E528" s="4">
        <v>97</v>
      </c>
    </row>
    <row r="529" spans="1:5">
      <c r="A529" s="5">
        <v>45608</v>
      </c>
      <c r="B529" s="4" t="s">
        <v>517</v>
      </c>
      <c r="C529" s="4" t="s">
        <v>130</v>
      </c>
      <c r="D529" s="4">
        <v>52</v>
      </c>
      <c r="E529" s="4">
        <v>100</v>
      </c>
    </row>
    <row r="530" spans="1:5">
      <c r="A530" s="5">
        <v>45608</v>
      </c>
      <c r="B530" s="4" t="s">
        <v>52</v>
      </c>
      <c r="C530" s="4" t="s">
        <v>138</v>
      </c>
      <c r="D530" s="4">
        <v>77</v>
      </c>
      <c r="E530" s="4">
        <v>93</v>
      </c>
    </row>
    <row r="531" spans="1:5">
      <c r="A531" s="5">
        <v>45608</v>
      </c>
      <c r="B531" s="4" t="s">
        <v>209</v>
      </c>
      <c r="C531" s="4" t="s">
        <v>369</v>
      </c>
      <c r="D531" s="4">
        <v>63</v>
      </c>
      <c r="E531" s="4">
        <v>65</v>
      </c>
    </row>
    <row r="532" spans="1:5">
      <c r="A532" s="5">
        <v>45608</v>
      </c>
      <c r="B532" s="4" t="s">
        <v>518</v>
      </c>
      <c r="C532" s="4" t="s">
        <v>142</v>
      </c>
      <c r="D532" s="4">
        <v>45</v>
      </c>
      <c r="E532" s="4">
        <v>81</v>
      </c>
    </row>
    <row r="533" spans="1:5">
      <c r="A533" s="5">
        <v>45608</v>
      </c>
      <c r="B533" s="4" t="s">
        <v>22</v>
      </c>
      <c r="C533" s="4" t="s">
        <v>71</v>
      </c>
      <c r="D533" s="4">
        <v>80</v>
      </c>
      <c r="E533" s="4">
        <v>79</v>
      </c>
    </row>
    <row r="534" spans="1:5">
      <c r="A534" s="5">
        <v>45608</v>
      </c>
      <c r="B534" s="4" t="s">
        <v>519</v>
      </c>
      <c r="C534" s="4" t="s">
        <v>167</v>
      </c>
      <c r="D534" s="4">
        <v>71</v>
      </c>
      <c r="E534" s="4">
        <v>88</v>
      </c>
    </row>
    <row r="535" spans="1:5">
      <c r="A535" s="5">
        <v>45608</v>
      </c>
      <c r="B535" s="4" t="s">
        <v>365</v>
      </c>
      <c r="C535" s="4" t="s">
        <v>11</v>
      </c>
      <c r="D535" s="4">
        <v>70</v>
      </c>
      <c r="E535" s="4">
        <v>88</v>
      </c>
    </row>
    <row r="536" spans="1:5">
      <c r="A536" s="5">
        <v>45608</v>
      </c>
      <c r="B536" s="4" t="s">
        <v>132</v>
      </c>
      <c r="C536" s="4" t="s">
        <v>178</v>
      </c>
      <c r="D536" s="4">
        <v>77</v>
      </c>
      <c r="E536" s="4">
        <v>69</v>
      </c>
    </row>
    <row r="537" spans="1:5">
      <c r="A537" s="5">
        <v>45608</v>
      </c>
      <c r="B537" s="4" t="s">
        <v>280</v>
      </c>
      <c r="C537" s="4" t="s">
        <v>184</v>
      </c>
      <c r="D537" s="4">
        <v>54</v>
      </c>
      <c r="E537" s="4">
        <v>64</v>
      </c>
    </row>
    <row r="538" spans="1:5">
      <c r="A538" s="5">
        <v>45608</v>
      </c>
      <c r="B538" s="4" t="s">
        <v>292</v>
      </c>
      <c r="C538" s="4" t="s">
        <v>186</v>
      </c>
      <c r="D538" s="4">
        <v>59</v>
      </c>
      <c r="E538" s="4">
        <v>80</v>
      </c>
    </row>
    <row r="539" spans="1:5">
      <c r="A539" s="5">
        <v>45608</v>
      </c>
      <c r="B539" s="4" t="s">
        <v>520</v>
      </c>
      <c r="C539" s="4" t="s">
        <v>190</v>
      </c>
      <c r="D539" s="4">
        <v>64</v>
      </c>
      <c r="E539" s="4">
        <v>90</v>
      </c>
    </row>
    <row r="540" spans="1:5">
      <c r="A540" s="5">
        <v>45608</v>
      </c>
      <c r="B540" s="4" t="s">
        <v>341</v>
      </c>
      <c r="C540" s="4" t="s">
        <v>261</v>
      </c>
      <c r="D540" s="4">
        <v>90</v>
      </c>
      <c r="E540" s="4">
        <v>79</v>
      </c>
    </row>
    <row r="541" spans="1:5">
      <c r="A541" s="5">
        <v>45608</v>
      </c>
      <c r="B541" s="4" t="s">
        <v>259</v>
      </c>
      <c r="C541" s="4" t="s">
        <v>169</v>
      </c>
      <c r="D541" s="4">
        <v>62</v>
      </c>
      <c r="E541" s="4">
        <v>56</v>
      </c>
    </row>
    <row r="542" spans="1:5">
      <c r="A542" s="5">
        <v>45608</v>
      </c>
      <c r="B542" s="4" t="s">
        <v>253</v>
      </c>
      <c r="C542" s="4" t="s">
        <v>204</v>
      </c>
      <c r="D542" s="4">
        <v>81</v>
      </c>
      <c r="E542" s="4">
        <v>100</v>
      </c>
    </row>
    <row r="543" spans="1:5">
      <c r="A543" s="5">
        <v>45608</v>
      </c>
      <c r="B543" s="4" t="s">
        <v>162</v>
      </c>
      <c r="C543" s="4" t="s">
        <v>210</v>
      </c>
      <c r="D543" s="4">
        <v>68</v>
      </c>
      <c r="E543" s="4">
        <v>50</v>
      </c>
    </row>
    <row r="544" spans="1:5">
      <c r="A544" s="5">
        <v>45608</v>
      </c>
      <c r="B544" s="4" t="s">
        <v>521</v>
      </c>
      <c r="C544" s="4" t="s">
        <v>49</v>
      </c>
      <c r="D544" s="4">
        <v>54</v>
      </c>
      <c r="E544" s="4">
        <v>85</v>
      </c>
    </row>
    <row r="545" spans="1:5">
      <c r="A545" s="5">
        <v>45608</v>
      </c>
      <c r="B545" s="4" t="s">
        <v>522</v>
      </c>
      <c r="C545" s="4" t="s">
        <v>222</v>
      </c>
      <c r="D545" s="4">
        <v>56</v>
      </c>
      <c r="E545" s="4">
        <v>113</v>
      </c>
    </row>
    <row r="546" spans="1:5">
      <c r="A546" s="5">
        <v>45608</v>
      </c>
      <c r="B546" s="4" t="s">
        <v>177</v>
      </c>
      <c r="C546" s="4" t="s">
        <v>89</v>
      </c>
      <c r="D546" s="4">
        <v>66</v>
      </c>
      <c r="E546" s="4">
        <v>79</v>
      </c>
    </row>
    <row r="547" spans="1:5">
      <c r="A547" s="5">
        <v>45608</v>
      </c>
      <c r="B547" s="4" t="s">
        <v>114</v>
      </c>
      <c r="C547" s="4" t="s">
        <v>226</v>
      </c>
      <c r="D547" s="4">
        <v>74</v>
      </c>
      <c r="E547" s="4">
        <v>83</v>
      </c>
    </row>
    <row r="548" spans="1:5">
      <c r="A548" s="5">
        <v>45608</v>
      </c>
      <c r="B548" s="4" t="s">
        <v>446</v>
      </c>
      <c r="C548" s="4" t="s">
        <v>238</v>
      </c>
      <c r="D548" s="4">
        <v>70</v>
      </c>
      <c r="E548" s="4">
        <v>80</v>
      </c>
    </row>
    <row r="549" spans="1:5">
      <c r="A549" s="5">
        <v>45608</v>
      </c>
      <c r="B549" s="4" t="s">
        <v>523</v>
      </c>
      <c r="C549" s="4" t="s">
        <v>240</v>
      </c>
      <c r="D549" s="4">
        <v>58</v>
      </c>
      <c r="E549" s="4">
        <v>94</v>
      </c>
    </row>
    <row r="550" spans="1:5">
      <c r="A550" s="5">
        <v>45608</v>
      </c>
      <c r="B550" s="4" t="s">
        <v>57</v>
      </c>
      <c r="C550" s="4" t="s">
        <v>244</v>
      </c>
      <c r="D550" s="4">
        <v>62</v>
      </c>
      <c r="E550" s="4">
        <v>92</v>
      </c>
    </row>
    <row r="551" spans="1:5">
      <c r="A551" s="5">
        <v>45608</v>
      </c>
      <c r="B551" s="4" t="s">
        <v>100</v>
      </c>
      <c r="C551" s="4" t="s">
        <v>252</v>
      </c>
      <c r="D551" s="4">
        <v>51</v>
      </c>
      <c r="E551" s="4">
        <v>60</v>
      </c>
    </row>
    <row r="552" spans="1:5">
      <c r="A552" s="5">
        <v>45608</v>
      </c>
      <c r="B552" s="4" t="s">
        <v>419</v>
      </c>
      <c r="C552" s="4" t="s">
        <v>256</v>
      </c>
      <c r="D552" s="4">
        <v>69</v>
      </c>
      <c r="E552" s="4">
        <v>91</v>
      </c>
    </row>
    <row r="553" spans="1:5">
      <c r="A553" s="5">
        <v>45608</v>
      </c>
      <c r="B553" s="4" t="s">
        <v>236</v>
      </c>
      <c r="C553" s="4" t="s">
        <v>245</v>
      </c>
      <c r="D553" s="4">
        <v>75</v>
      </c>
      <c r="E553" s="4">
        <v>87</v>
      </c>
    </row>
    <row r="554" spans="1:5">
      <c r="A554" s="5">
        <v>45608</v>
      </c>
      <c r="B554" s="4" t="s">
        <v>524</v>
      </c>
      <c r="C554" s="4" t="s">
        <v>260</v>
      </c>
      <c r="D554" s="4">
        <v>73</v>
      </c>
      <c r="E554" s="4">
        <v>105</v>
      </c>
    </row>
    <row r="555" spans="1:5">
      <c r="A555" s="5">
        <v>45608</v>
      </c>
      <c r="B555" s="4" t="s">
        <v>152</v>
      </c>
      <c r="C555" s="4" t="s">
        <v>414</v>
      </c>
      <c r="D555" s="4">
        <v>50</v>
      </c>
      <c r="E555" s="4">
        <v>66</v>
      </c>
    </row>
    <row r="556" spans="1:5">
      <c r="A556" s="5">
        <v>45608</v>
      </c>
      <c r="B556" s="4" t="s">
        <v>370</v>
      </c>
      <c r="C556" s="4" t="s">
        <v>262</v>
      </c>
      <c r="D556" s="4">
        <v>76</v>
      </c>
      <c r="E556" s="4">
        <v>83</v>
      </c>
    </row>
    <row r="557" spans="1:5">
      <c r="A557" s="5">
        <v>45608</v>
      </c>
      <c r="B557" s="4" t="s">
        <v>15</v>
      </c>
      <c r="C557" s="4" t="s">
        <v>266</v>
      </c>
      <c r="D557" s="4">
        <v>68</v>
      </c>
      <c r="E557" s="4">
        <v>87</v>
      </c>
    </row>
    <row r="558" spans="1:5">
      <c r="A558" s="5">
        <v>45608</v>
      </c>
      <c r="B558" s="4" t="s">
        <v>525</v>
      </c>
      <c r="C558" s="4" t="s">
        <v>268</v>
      </c>
      <c r="D558" s="4">
        <v>52</v>
      </c>
      <c r="E558" s="4">
        <v>108</v>
      </c>
    </row>
    <row r="559" spans="1:5">
      <c r="A559" s="5">
        <v>45608</v>
      </c>
      <c r="B559" s="4" t="s">
        <v>377</v>
      </c>
      <c r="C559" s="4" t="s">
        <v>451</v>
      </c>
      <c r="D559" s="4">
        <v>85</v>
      </c>
      <c r="E559" s="4">
        <v>76</v>
      </c>
    </row>
    <row r="560" spans="1:5">
      <c r="A560" s="5">
        <v>45608</v>
      </c>
      <c r="B560" s="4" t="s">
        <v>526</v>
      </c>
      <c r="C560" s="4" t="s">
        <v>453</v>
      </c>
      <c r="D560" s="4">
        <v>49</v>
      </c>
      <c r="E560" s="4">
        <v>100</v>
      </c>
    </row>
    <row r="561" spans="1:5">
      <c r="A561" s="5">
        <v>45608</v>
      </c>
      <c r="B561" s="4" t="s">
        <v>137</v>
      </c>
      <c r="C561" s="4" t="s">
        <v>274</v>
      </c>
      <c r="D561" s="4">
        <v>66</v>
      </c>
      <c r="E561" s="4">
        <v>74</v>
      </c>
    </row>
    <row r="562" spans="1:5">
      <c r="A562" s="5">
        <v>45608</v>
      </c>
      <c r="B562" s="4" t="s">
        <v>265</v>
      </c>
      <c r="C562" s="4" t="s">
        <v>282</v>
      </c>
      <c r="D562" s="4">
        <v>54</v>
      </c>
      <c r="E562" s="4">
        <v>80</v>
      </c>
    </row>
    <row r="563" spans="1:5">
      <c r="A563" s="5">
        <v>45608</v>
      </c>
      <c r="B563" s="4" t="s">
        <v>41</v>
      </c>
      <c r="C563" s="4" t="s">
        <v>290</v>
      </c>
      <c r="D563" s="4">
        <v>69</v>
      </c>
      <c r="E563" s="4">
        <v>85</v>
      </c>
    </row>
    <row r="564" spans="1:5">
      <c r="A564" s="5">
        <v>45608</v>
      </c>
      <c r="B564" s="4" t="s">
        <v>527</v>
      </c>
      <c r="C564" s="4" t="s">
        <v>296</v>
      </c>
      <c r="D564" s="4">
        <v>65</v>
      </c>
      <c r="E564" s="4">
        <v>104</v>
      </c>
    </row>
    <row r="565" spans="1:5">
      <c r="A565" s="5">
        <v>45608</v>
      </c>
      <c r="B565" s="4" t="s">
        <v>461</v>
      </c>
      <c r="C565" s="4" t="s">
        <v>298</v>
      </c>
      <c r="D565" s="4">
        <v>54</v>
      </c>
      <c r="E565" s="4">
        <v>107</v>
      </c>
    </row>
    <row r="566" spans="1:5">
      <c r="A566" s="5">
        <v>45608</v>
      </c>
      <c r="B566" s="4" t="s">
        <v>220</v>
      </c>
      <c r="C566" s="4" t="s">
        <v>306</v>
      </c>
      <c r="D566" s="4">
        <v>64</v>
      </c>
      <c r="E566" s="4">
        <v>90</v>
      </c>
    </row>
    <row r="567" spans="1:5">
      <c r="A567" s="5">
        <v>45608</v>
      </c>
      <c r="B567" s="4" t="s">
        <v>528</v>
      </c>
      <c r="C567" s="4" t="s">
        <v>308</v>
      </c>
      <c r="D567" s="4">
        <v>68</v>
      </c>
      <c r="E567" s="4">
        <v>87</v>
      </c>
    </row>
    <row r="568" spans="1:5">
      <c r="A568" s="5">
        <v>45608</v>
      </c>
      <c r="B568" s="4" t="s">
        <v>406</v>
      </c>
      <c r="C568" s="4" t="s">
        <v>314</v>
      </c>
      <c r="D568" s="4">
        <v>72</v>
      </c>
      <c r="E568" s="4">
        <v>74</v>
      </c>
    </row>
    <row r="569" spans="1:5">
      <c r="A569" s="5">
        <v>45608</v>
      </c>
      <c r="B569" s="4" t="s">
        <v>326</v>
      </c>
      <c r="C569" s="4" t="s">
        <v>316</v>
      </c>
      <c r="D569" s="4">
        <v>71</v>
      </c>
      <c r="E569" s="4">
        <v>76</v>
      </c>
    </row>
    <row r="570" spans="1:5">
      <c r="A570" s="5">
        <v>45608</v>
      </c>
      <c r="B570" s="4" t="s">
        <v>68</v>
      </c>
      <c r="C570" s="4" t="s">
        <v>318</v>
      </c>
      <c r="D570" s="4">
        <v>61</v>
      </c>
      <c r="E570" s="4">
        <v>69</v>
      </c>
    </row>
    <row r="571" spans="1:5">
      <c r="A571" s="5">
        <v>45608</v>
      </c>
      <c r="B571" s="4" t="s">
        <v>185</v>
      </c>
      <c r="C571" s="4" t="s">
        <v>87</v>
      </c>
      <c r="D571" s="4">
        <v>73</v>
      </c>
      <c r="E571" s="4">
        <v>76</v>
      </c>
    </row>
    <row r="572" spans="1:5">
      <c r="A572" s="5">
        <v>45608</v>
      </c>
      <c r="B572" s="4" t="s">
        <v>157</v>
      </c>
      <c r="C572" s="4" t="s">
        <v>324</v>
      </c>
      <c r="D572" s="4">
        <v>58</v>
      </c>
      <c r="E572" s="4">
        <v>105</v>
      </c>
    </row>
    <row r="573" spans="1:5">
      <c r="A573" s="5">
        <v>45608</v>
      </c>
      <c r="B573" s="4" t="s">
        <v>502</v>
      </c>
      <c r="C573" s="4" t="s">
        <v>421</v>
      </c>
      <c r="D573" s="4">
        <v>70</v>
      </c>
      <c r="E573" s="4">
        <v>80</v>
      </c>
    </row>
    <row r="574" spans="1:5">
      <c r="A574" s="5">
        <v>45608</v>
      </c>
      <c r="B574" s="4" t="s">
        <v>416</v>
      </c>
      <c r="C574" s="4" t="s">
        <v>452</v>
      </c>
      <c r="D574" s="4">
        <v>54</v>
      </c>
      <c r="E574" s="4">
        <v>64</v>
      </c>
    </row>
    <row r="575" spans="1:5">
      <c r="A575" s="5">
        <v>45608</v>
      </c>
      <c r="B575" s="4" t="s">
        <v>117</v>
      </c>
      <c r="C575" s="4" t="s">
        <v>340</v>
      </c>
      <c r="D575" s="4">
        <v>94</v>
      </c>
      <c r="E575" s="4">
        <v>100</v>
      </c>
    </row>
    <row r="576" spans="1:5">
      <c r="A576" s="5">
        <v>45608</v>
      </c>
      <c r="B576" s="4" t="s">
        <v>258</v>
      </c>
      <c r="C576" s="4" t="s">
        <v>358</v>
      </c>
      <c r="D576" s="4">
        <v>65</v>
      </c>
      <c r="E576" s="4">
        <v>96</v>
      </c>
    </row>
    <row r="577" spans="1:5">
      <c r="A577" s="5">
        <v>45608</v>
      </c>
      <c r="B577" s="4" t="s">
        <v>529</v>
      </c>
      <c r="C577" s="4" t="s">
        <v>362</v>
      </c>
      <c r="D577" s="4">
        <v>58</v>
      </c>
      <c r="E577" s="4">
        <v>78</v>
      </c>
    </row>
    <row r="578" spans="1:5">
      <c r="A578" s="5">
        <v>45608</v>
      </c>
      <c r="B578" s="4" t="s">
        <v>175</v>
      </c>
      <c r="C578" s="4" t="s">
        <v>141</v>
      </c>
      <c r="D578" s="4">
        <v>75</v>
      </c>
      <c r="E578" s="4">
        <v>67</v>
      </c>
    </row>
    <row r="579" spans="1:5">
      <c r="A579" s="5">
        <v>45608</v>
      </c>
      <c r="B579" s="4" t="s">
        <v>530</v>
      </c>
      <c r="C579" s="4" t="s">
        <v>374</v>
      </c>
      <c r="D579" s="4">
        <v>56</v>
      </c>
      <c r="E579" s="4">
        <v>102</v>
      </c>
    </row>
    <row r="580" spans="1:5">
      <c r="A580" s="5">
        <v>45608</v>
      </c>
      <c r="B580" s="4" t="s">
        <v>531</v>
      </c>
      <c r="C580" s="4" t="s">
        <v>386</v>
      </c>
      <c r="D580" s="4">
        <v>76</v>
      </c>
      <c r="E580" s="4">
        <v>104</v>
      </c>
    </row>
    <row r="581" spans="1:5">
      <c r="A581" s="5">
        <v>45608</v>
      </c>
      <c r="B581" s="4" t="s">
        <v>212</v>
      </c>
      <c r="C581" s="4" t="s">
        <v>388</v>
      </c>
      <c r="D581" s="4">
        <v>73</v>
      </c>
      <c r="E581" s="4">
        <v>84</v>
      </c>
    </row>
    <row r="582" spans="1:5">
      <c r="A582" s="5">
        <v>45608</v>
      </c>
      <c r="B582" s="4" t="s">
        <v>105</v>
      </c>
      <c r="C582" s="4" t="s">
        <v>398</v>
      </c>
      <c r="D582" s="4">
        <v>57</v>
      </c>
      <c r="E582" s="4">
        <v>94</v>
      </c>
    </row>
    <row r="583" spans="1:5">
      <c r="A583" s="5">
        <v>45609</v>
      </c>
      <c r="B583" s="4" t="s">
        <v>321</v>
      </c>
      <c r="C583" s="4" t="s">
        <v>459</v>
      </c>
      <c r="D583" s="4">
        <v>69</v>
      </c>
      <c r="E583" s="4">
        <v>103</v>
      </c>
    </row>
    <row r="584" spans="1:5">
      <c r="A584" s="5">
        <v>45609</v>
      </c>
      <c r="B584" s="4" t="s">
        <v>328</v>
      </c>
      <c r="C584" s="4" t="s">
        <v>424</v>
      </c>
      <c r="D584" s="4">
        <v>49</v>
      </c>
      <c r="E584" s="4">
        <v>65</v>
      </c>
    </row>
    <row r="585" spans="1:5">
      <c r="A585" s="5">
        <v>45609</v>
      </c>
      <c r="B585" s="4" t="s">
        <v>149</v>
      </c>
      <c r="C585" s="4" t="s">
        <v>425</v>
      </c>
      <c r="D585" s="4">
        <v>56</v>
      </c>
      <c r="E585" s="4">
        <v>79</v>
      </c>
    </row>
    <row r="586" spans="1:5">
      <c r="A586" s="5">
        <v>45609</v>
      </c>
      <c r="B586" s="4" t="s">
        <v>61</v>
      </c>
      <c r="C586" s="4" t="s">
        <v>367</v>
      </c>
      <c r="D586" s="4">
        <v>71</v>
      </c>
      <c r="E586" s="4">
        <v>69</v>
      </c>
    </row>
    <row r="587" spans="1:5">
      <c r="A587" s="5">
        <v>45609</v>
      </c>
      <c r="B587" s="4" t="s">
        <v>192</v>
      </c>
      <c r="C587" s="4" t="s">
        <v>59</v>
      </c>
      <c r="D587" s="4">
        <v>93</v>
      </c>
      <c r="E587" s="4">
        <v>89</v>
      </c>
    </row>
    <row r="588" spans="1:5">
      <c r="A588" s="5">
        <v>45609</v>
      </c>
      <c r="B588" s="4" t="s">
        <v>258</v>
      </c>
      <c r="C588" s="4" t="s">
        <v>404</v>
      </c>
      <c r="D588" s="4">
        <v>55</v>
      </c>
      <c r="E588" s="4">
        <v>99</v>
      </c>
    </row>
    <row r="589" spans="1:5">
      <c r="A589" s="5">
        <v>45609</v>
      </c>
      <c r="B589" s="4" t="s">
        <v>75</v>
      </c>
      <c r="C589" s="4" t="s">
        <v>38</v>
      </c>
      <c r="D589" s="4">
        <v>40</v>
      </c>
      <c r="E589" s="4">
        <v>83</v>
      </c>
    </row>
    <row r="590" spans="1:5">
      <c r="A590" s="5">
        <v>45609</v>
      </c>
      <c r="B590" s="4" t="s">
        <v>532</v>
      </c>
      <c r="C590" s="4" t="s">
        <v>403</v>
      </c>
      <c r="D590" s="4">
        <v>49</v>
      </c>
      <c r="E590" s="4">
        <v>108</v>
      </c>
    </row>
    <row r="591" spans="1:5">
      <c r="A591" s="5">
        <v>45609</v>
      </c>
      <c r="B591" s="4" t="s">
        <v>448</v>
      </c>
      <c r="C591" s="4" t="s">
        <v>40</v>
      </c>
      <c r="D591" s="4">
        <v>48</v>
      </c>
      <c r="E591" s="4">
        <v>65</v>
      </c>
    </row>
    <row r="592" spans="1:5">
      <c r="A592" s="5">
        <v>45609</v>
      </c>
      <c r="B592" s="4" t="s">
        <v>97</v>
      </c>
      <c r="C592" s="4" t="s">
        <v>48</v>
      </c>
      <c r="D592" s="4">
        <v>53</v>
      </c>
      <c r="E592" s="4">
        <v>83</v>
      </c>
    </row>
    <row r="593" spans="1:5">
      <c r="A593" s="5">
        <v>45609</v>
      </c>
      <c r="B593" s="4" t="s">
        <v>313</v>
      </c>
      <c r="C593" s="4" t="s">
        <v>428</v>
      </c>
      <c r="D593" s="4">
        <v>49</v>
      </c>
      <c r="E593" s="4">
        <v>90</v>
      </c>
    </row>
    <row r="594" spans="1:5">
      <c r="A594" s="5">
        <v>45609</v>
      </c>
      <c r="B594" s="4" t="s">
        <v>108</v>
      </c>
      <c r="C594" s="4" t="s">
        <v>429</v>
      </c>
      <c r="D594" s="4">
        <v>43</v>
      </c>
      <c r="E594" s="4">
        <v>78</v>
      </c>
    </row>
    <row r="595" spans="1:5">
      <c r="A595" s="5">
        <v>45609</v>
      </c>
      <c r="B595" s="4" t="s">
        <v>533</v>
      </c>
      <c r="C595" s="4" t="s">
        <v>299</v>
      </c>
      <c r="D595" s="4">
        <v>50</v>
      </c>
      <c r="E595" s="4">
        <v>98</v>
      </c>
    </row>
    <row r="596" spans="1:5">
      <c r="A596" s="5">
        <v>45609</v>
      </c>
      <c r="B596" s="4" t="s">
        <v>17</v>
      </c>
      <c r="C596" s="4" t="s">
        <v>54</v>
      </c>
      <c r="D596" s="4">
        <v>87</v>
      </c>
      <c r="E596" s="4">
        <v>73</v>
      </c>
    </row>
    <row r="597" spans="1:5">
      <c r="A597" s="5">
        <v>45609</v>
      </c>
      <c r="B597" s="4" t="s">
        <v>91</v>
      </c>
      <c r="C597" s="4" t="s">
        <v>58</v>
      </c>
      <c r="D597" s="4">
        <v>69</v>
      </c>
      <c r="E597" s="4">
        <v>77</v>
      </c>
    </row>
    <row r="598" spans="1:5">
      <c r="A598" s="5">
        <v>45609</v>
      </c>
      <c r="B598" s="4" t="s">
        <v>534</v>
      </c>
      <c r="C598" s="4" t="s">
        <v>76</v>
      </c>
      <c r="D598" s="4">
        <v>54</v>
      </c>
      <c r="E598" s="4">
        <v>82</v>
      </c>
    </row>
    <row r="599" spans="1:5">
      <c r="A599" s="5">
        <v>45609</v>
      </c>
      <c r="B599" s="4" t="s">
        <v>285</v>
      </c>
      <c r="C599" s="4" t="s">
        <v>119</v>
      </c>
      <c r="D599" s="4">
        <v>68</v>
      </c>
      <c r="E599" s="4">
        <v>70</v>
      </c>
    </row>
    <row r="600" spans="1:5">
      <c r="A600" s="5">
        <v>45609</v>
      </c>
      <c r="B600" s="4" t="s">
        <v>300</v>
      </c>
      <c r="C600" s="4" t="s">
        <v>347</v>
      </c>
      <c r="D600" s="4">
        <v>74</v>
      </c>
      <c r="E600" s="4">
        <v>65</v>
      </c>
    </row>
    <row r="601" spans="1:5">
      <c r="A601" s="5">
        <v>45609</v>
      </c>
      <c r="B601" s="4" t="s">
        <v>279</v>
      </c>
      <c r="C601" s="4" t="s">
        <v>84</v>
      </c>
      <c r="D601" s="4">
        <v>70</v>
      </c>
      <c r="E601" s="4">
        <v>69</v>
      </c>
    </row>
    <row r="602" spans="1:5">
      <c r="A602" s="5">
        <v>45609</v>
      </c>
      <c r="B602" s="4" t="s">
        <v>150</v>
      </c>
      <c r="C602" s="4" t="s">
        <v>106</v>
      </c>
      <c r="D602" s="4">
        <v>45</v>
      </c>
      <c r="E602" s="4">
        <v>91</v>
      </c>
    </row>
    <row r="603" spans="1:5">
      <c r="A603" s="5">
        <v>45609</v>
      </c>
      <c r="B603" s="4" t="s">
        <v>230</v>
      </c>
      <c r="C603" s="4" t="s">
        <v>112</v>
      </c>
      <c r="D603" s="4">
        <v>54</v>
      </c>
      <c r="E603" s="4">
        <v>66</v>
      </c>
    </row>
    <row r="604" spans="1:5">
      <c r="A604" s="5">
        <v>45609</v>
      </c>
      <c r="B604" s="4" t="s">
        <v>92</v>
      </c>
      <c r="C604" s="4" t="s">
        <v>128</v>
      </c>
      <c r="D604" s="4">
        <v>67</v>
      </c>
      <c r="E604" s="4">
        <v>72</v>
      </c>
    </row>
    <row r="605" spans="1:5">
      <c r="A605" s="5">
        <v>45609</v>
      </c>
      <c r="B605" s="4" t="s">
        <v>474</v>
      </c>
      <c r="C605" s="4" t="s">
        <v>410</v>
      </c>
      <c r="D605" s="4">
        <v>59</v>
      </c>
      <c r="E605" s="4">
        <v>94</v>
      </c>
    </row>
    <row r="606" spans="1:5">
      <c r="A606" s="5">
        <v>45609</v>
      </c>
      <c r="B606" s="4" t="s">
        <v>182</v>
      </c>
      <c r="C606" s="4" t="s">
        <v>148</v>
      </c>
      <c r="D606" s="4">
        <v>62</v>
      </c>
      <c r="E606" s="4">
        <v>76</v>
      </c>
    </row>
    <row r="607" spans="1:5">
      <c r="A607" s="5">
        <v>45609</v>
      </c>
      <c r="B607" s="4" t="s">
        <v>154</v>
      </c>
      <c r="C607" s="4" t="s">
        <v>170</v>
      </c>
      <c r="D607" s="4">
        <v>76</v>
      </c>
      <c r="E607" s="4">
        <v>66</v>
      </c>
    </row>
    <row r="608" spans="1:5">
      <c r="A608" s="5">
        <v>45609</v>
      </c>
      <c r="B608" s="4" t="s">
        <v>125</v>
      </c>
      <c r="C608" s="4" t="s">
        <v>466</v>
      </c>
      <c r="D608" s="4">
        <v>43</v>
      </c>
      <c r="E608" s="4">
        <v>101</v>
      </c>
    </row>
    <row r="609" spans="1:5">
      <c r="A609" s="5">
        <v>45609</v>
      </c>
      <c r="B609" s="4" t="s">
        <v>13</v>
      </c>
      <c r="C609" s="4" t="s">
        <v>85</v>
      </c>
      <c r="D609" s="4">
        <v>52</v>
      </c>
      <c r="E609" s="4">
        <v>62</v>
      </c>
    </row>
    <row r="610" spans="1:5">
      <c r="A610" s="5">
        <v>45609</v>
      </c>
      <c r="B610" s="4" t="s">
        <v>411</v>
      </c>
      <c r="C610" s="4" t="s">
        <v>180</v>
      </c>
      <c r="D610" s="4">
        <v>63</v>
      </c>
      <c r="E610" s="4">
        <v>80</v>
      </c>
    </row>
    <row r="611" spans="1:5">
      <c r="A611" s="5">
        <v>45609</v>
      </c>
      <c r="B611" s="4" t="s">
        <v>412</v>
      </c>
      <c r="C611" s="4" t="s">
        <v>439</v>
      </c>
      <c r="D611" s="4">
        <v>54</v>
      </c>
      <c r="E611" s="4">
        <v>51</v>
      </c>
    </row>
    <row r="612" spans="1:5">
      <c r="A612" s="5">
        <v>45609</v>
      </c>
      <c r="B612" s="4" t="s">
        <v>46</v>
      </c>
      <c r="C612" s="4" t="s">
        <v>196</v>
      </c>
      <c r="D612" s="4">
        <v>70</v>
      </c>
      <c r="E612" s="4">
        <v>82</v>
      </c>
    </row>
    <row r="613" spans="1:5">
      <c r="A613" s="5">
        <v>45609</v>
      </c>
      <c r="B613" s="4" t="s">
        <v>173</v>
      </c>
      <c r="C613" s="4" t="s">
        <v>198</v>
      </c>
      <c r="D613" s="4">
        <v>60</v>
      </c>
      <c r="E613" s="4">
        <v>86</v>
      </c>
    </row>
    <row r="614" spans="1:5">
      <c r="A614" s="5">
        <v>45609</v>
      </c>
      <c r="B614" s="4" t="s">
        <v>380</v>
      </c>
      <c r="C614" s="4" t="s">
        <v>202</v>
      </c>
      <c r="D614" s="4">
        <v>58</v>
      </c>
      <c r="E614" s="4">
        <v>88</v>
      </c>
    </row>
    <row r="615" spans="1:5">
      <c r="A615" s="5">
        <v>45609</v>
      </c>
      <c r="B615" s="4" t="s">
        <v>102</v>
      </c>
      <c r="C615" s="4" t="s">
        <v>25</v>
      </c>
      <c r="D615" s="4">
        <v>56</v>
      </c>
      <c r="E615" s="4">
        <v>78</v>
      </c>
    </row>
    <row r="616" spans="1:5">
      <c r="A616" s="5">
        <v>45609</v>
      </c>
      <c r="B616" s="4" t="s">
        <v>394</v>
      </c>
      <c r="C616" s="4" t="s">
        <v>39</v>
      </c>
      <c r="D616" s="4">
        <v>68</v>
      </c>
      <c r="E616" s="4">
        <v>71</v>
      </c>
    </row>
    <row r="617" spans="1:5">
      <c r="A617" s="5">
        <v>45609</v>
      </c>
      <c r="B617" s="4" t="s">
        <v>146</v>
      </c>
      <c r="C617" s="4" t="s">
        <v>418</v>
      </c>
      <c r="D617" s="4">
        <v>54</v>
      </c>
      <c r="E617" s="4">
        <v>84</v>
      </c>
    </row>
    <row r="618" spans="1:5">
      <c r="A618" s="5">
        <v>45609</v>
      </c>
      <c r="B618" s="4" t="s">
        <v>218</v>
      </c>
      <c r="C618" s="4" t="s">
        <v>263</v>
      </c>
      <c r="D618" s="4">
        <v>88</v>
      </c>
      <c r="E618" s="4">
        <v>80</v>
      </c>
    </row>
    <row r="619" spans="1:5">
      <c r="A619" s="5">
        <v>45609</v>
      </c>
      <c r="B619" s="4" t="s">
        <v>104</v>
      </c>
      <c r="C619" s="4" t="s">
        <v>272</v>
      </c>
      <c r="D619" s="4">
        <v>49</v>
      </c>
      <c r="E619" s="4">
        <v>48</v>
      </c>
    </row>
    <row r="620" spans="1:5">
      <c r="A620" s="5">
        <v>45609</v>
      </c>
      <c r="B620" s="4" t="s">
        <v>535</v>
      </c>
      <c r="C620" s="4" t="s">
        <v>27</v>
      </c>
      <c r="D620" s="4">
        <v>38</v>
      </c>
      <c r="E620" s="4">
        <v>93</v>
      </c>
    </row>
    <row r="621" spans="1:5">
      <c r="A621" s="5">
        <v>45609</v>
      </c>
      <c r="B621" s="4" t="s">
        <v>449</v>
      </c>
      <c r="C621" s="4" t="s">
        <v>302</v>
      </c>
      <c r="D621" s="4">
        <v>45</v>
      </c>
      <c r="E621" s="4">
        <v>66</v>
      </c>
    </row>
    <row r="622" spans="1:5">
      <c r="A622" s="5">
        <v>45609</v>
      </c>
      <c r="B622" s="4" t="s">
        <v>188</v>
      </c>
      <c r="C622" s="4" t="s">
        <v>320</v>
      </c>
      <c r="D622" s="4">
        <v>57</v>
      </c>
      <c r="E622" s="4">
        <v>92</v>
      </c>
    </row>
    <row r="623" spans="1:5">
      <c r="A623" s="5">
        <v>45609</v>
      </c>
      <c r="B623" s="4" t="s">
        <v>131</v>
      </c>
      <c r="C623" s="4" t="s">
        <v>322</v>
      </c>
      <c r="D623" s="4">
        <v>88</v>
      </c>
      <c r="E623" s="4">
        <v>84</v>
      </c>
    </row>
    <row r="624" spans="1:5">
      <c r="A624" s="5">
        <v>45609</v>
      </c>
      <c r="B624" s="4" t="s">
        <v>396</v>
      </c>
      <c r="C624" s="4" t="s">
        <v>420</v>
      </c>
      <c r="D624" s="4">
        <v>49</v>
      </c>
      <c r="E624" s="4">
        <v>96</v>
      </c>
    </row>
    <row r="625" spans="1:5">
      <c r="A625" s="5">
        <v>45609</v>
      </c>
      <c r="B625" s="4" t="s">
        <v>135</v>
      </c>
      <c r="C625" s="4" t="s">
        <v>327</v>
      </c>
      <c r="D625" s="4">
        <v>77</v>
      </c>
      <c r="E625" s="4">
        <v>86</v>
      </c>
    </row>
    <row r="626" spans="1:5">
      <c r="A626" s="5">
        <v>45609</v>
      </c>
      <c r="B626" s="4" t="s">
        <v>438</v>
      </c>
      <c r="C626" s="4" t="s">
        <v>332</v>
      </c>
      <c r="D626" s="4">
        <v>76</v>
      </c>
      <c r="E626" s="4">
        <v>85</v>
      </c>
    </row>
    <row r="627" spans="1:5">
      <c r="A627" s="5">
        <v>45609</v>
      </c>
      <c r="B627" s="4" t="s">
        <v>482</v>
      </c>
      <c r="C627" s="4" t="s">
        <v>338</v>
      </c>
      <c r="D627" s="4">
        <v>86</v>
      </c>
      <c r="E627" s="4">
        <v>91</v>
      </c>
    </row>
    <row r="628" spans="1:5">
      <c r="A628" s="5">
        <v>45609</v>
      </c>
      <c r="B628" s="4" t="s">
        <v>356</v>
      </c>
      <c r="C628" s="4" t="s">
        <v>354</v>
      </c>
      <c r="D628" s="4">
        <v>95</v>
      </c>
      <c r="E628" s="4">
        <v>98</v>
      </c>
    </row>
    <row r="629" spans="1:5">
      <c r="A629" s="5">
        <v>45609</v>
      </c>
      <c r="B629" s="4" t="s">
        <v>536</v>
      </c>
      <c r="C629" s="4" t="s">
        <v>455</v>
      </c>
      <c r="D629" s="4">
        <v>53</v>
      </c>
      <c r="E629" s="4">
        <v>117</v>
      </c>
    </row>
    <row r="630" spans="1:5">
      <c r="A630" s="5">
        <v>45609</v>
      </c>
      <c r="B630" s="4" t="s">
        <v>461</v>
      </c>
      <c r="C630" s="4" t="s">
        <v>239</v>
      </c>
      <c r="D630" s="4">
        <v>59</v>
      </c>
      <c r="E630" s="4">
        <v>90</v>
      </c>
    </row>
    <row r="631" spans="1:5">
      <c r="A631" s="5">
        <v>45609</v>
      </c>
      <c r="B631" s="4" t="s">
        <v>36</v>
      </c>
      <c r="C631" s="4" t="s">
        <v>366</v>
      </c>
      <c r="D631" s="4">
        <v>69</v>
      </c>
      <c r="E631" s="4">
        <v>85</v>
      </c>
    </row>
    <row r="632" spans="1:5">
      <c r="A632" s="5">
        <v>45609</v>
      </c>
      <c r="B632" s="4" t="s">
        <v>499</v>
      </c>
      <c r="C632" s="4" t="s">
        <v>368</v>
      </c>
      <c r="D632" s="4">
        <v>42</v>
      </c>
      <c r="E632" s="4">
        <v>63</v>
      </c>
    </row>
    <row r="633" spans="1:5">
      <c r="A633" s="5">
        <v>45609</v>
      </c>
      <c r="B633" s="4" t="s">
        <v>195</v>
      </c>
      <c r="C633" s="4" t="s">
        <v>376</v>
      </c>
      <c r="D633" s="4">
        <v>80</v>
      </c>
      <c r="E633" s="4">
        <v>85</v>
      </c>
    </row>
    <row r="634" spans="1:5">
      <c r="A634" s="5">
        <v>45609</v>
      </c>
      <c r="B634" s="4" t="s">
        <v>537</v>
      </c>
      <c r="C634" s="4" t="s">
        <v>422</v>
      </c>
      <c r="D634" s="4">
        <v>62</v>
      </c>
      <c r="E634" s="4">
        <v>77</v>
      </c>
    </row>
    <row r="635" spans="1:5">
      <c r="A635" s="5">
        <v>45609</v>
      </c>
      <c r="B635" s="4" t="s">
        <v>538</v>
      </c>
      <c r="C635" s="4" t="s">
        <v>384</v>
      </c>
      <c r="D635" s="4">
        <v>64</v>
      </c>
      <c r="E635" s="4">
        <v>99</v>
      </c>
    </row>
    <row r="636" spans="1:5">
      <c r="A636" s="5">
        <v>45609</v>
      </c>
      <c r="B636" s="4" t="s">
        <v>233</v>
      </c>
      <c r="C636" s="4" t="s">
        <v>269</v>
      </c>
      <c r="D636" s="4">
        <v>87</v>
      </c>
      <c r="E636" s="4">
        <v>73</v>
      </c>
    </row>
    <row r="637" spans="1:5">
      <c r="A637" s="5">
        <v>45609</v>
      </c>
      <c r="B637" s="4" t="s">
        <v>539</v>
      </c>
      <c r="C637" s="4" t="s">
        <v>400</v>
      </c>
      <c r="D637" s="4">
        <v>46</v>
      </c>
      <c r="E637" s="4">
        <v>100</v>
      </c>
    </row>
    <row r="638" spans="1:5">
      <c r="A638" s="5">
        <v>45610</v>
      </c>
      <c r="B638" s="4" t="s">
        <v>30</v>
      </c>
      <c r="C638" s="4" t="s">
        <v>235</v>
      </c>
      <c r="D638" s="4">
        <v>87</v>
      </c>
      <c r="E638" s="4">
        <v>64</v>
      </c>
    </row>
    <row r="639" spans="1:5">
      <c r="A639" s="5">
        <v>45610</v>
      </c>
      <c r="B639" s="4" t="s">
        <v>431</v>
      </c>
      <c r="C639" s="4" t="s">
        <v>417</v>
      </c>
      <c r="D639" s="4">
        <v>71</v>
      </c>
      <c r="E639" s="4">
        <v>75</v>
      </c>
    </row>
    <row r="640" spans="1:5">
      <c r="A640" s="5">
        <v>45610</v>
      </c>
      <c r="B640" s="4" t="s">
        <v>155</v>
      </c>
      <c r="C640" s="4" t="s">
        <v>353</v>
      </c>
      <c r="D640" s="4">
        <v>62</v>
      </c>
      <c r="E640" s="4">
        <v>76</v>
      </c>
    </row>
    <row r="641" spans="1:5">
      <c r="A641" s="5">
        <v>45610</v>
      </c>
      <c r="B641" s="4" t="s">
        <v>522</v>
      </c>
      <c r="C641" s="4" t="s">
        <v>305</v>
      </c>
      <c r="D641" s="4">
        <v>63</v>
      </c>
      <c r="E641" s="4">
        <v>86</v>
      </c>
    </row>
    <row r="642" spans="1:5">
      <c r="A642" s="5">
        <v>45610</v>
      </c>
      <c r="B642" s="4" t="s">
        <v>540</v>
      </c>
      <c r="C642" s="4" t="s">
        <v>413</v>
      </c>
      <c r="D642" s="4">
        <v>55</v>
      </c>
      <c r="E642" s="4">
        <v>110</v>
      </c>
    </row>
    <row r="643" spans="1:5">
      <c r="A643" s="5">
        <v>45610</v>
      </c>
      <c r="B643" s="4" t="s">
        <v>402</v>
      </c>
      <c r="C643" s="4" t="s">
        <v>98</v>
      </c>
      <c r="D643" s="4">
        <v>87</v>
      </c>
      <c r="E643" s="4">
        <v>76</v>
      </c>
    </row>
    <row r="644" spans="1:5">
      <c r="A644" s="5">
        <v>45610</v>
      </c>
      <c r="B644" s="4" t="s">
        <v>325</v>
      </c>
      <c r="C644" s="4" t="s">
        <v>124</v>
      </c>
      <c r="D644" s="4">
        <v>74</v>
      </c>
      <c r="E644" s="4">
        <v>71</v>
      </c>
    </row>
    <row r="645" spans="1:5">
      <c r="A645" s="5">
        <v>45610</v>
      </c>
      <c r="B645" s="4" t="s">
        <v>284</v>
      </c>
      <c r="C645" s="4" t="s">
        <v>126</v>
      </c>
      <c r="D645" s="4">
        <v>62</v>
      </c>
      <c r="E645" s="4">
        <v>71</v>
      </c>
    </row>
    <row r="646" spans="1:5">
      <c r="A646" s="5">
        <v>45610</v>
      </c>
      <c r="B646" s="4" t="s">
        <v>436</v>
      </c>
      <c r="C646" s="4" t="s">
        <v>408</v>
      </c>
      <c r="D646" s="4">
        <v>76</v>
      </c>
      <c r="E646" s="4">
        <v>65</v>
      </c>
    </row>
    <row r="647" spans="1:5">
      <c r="A647" s="5">
        <v>45610</v>
      </c>
      <c r="B647" s="4" t="s">
        <v>541</v>
      </c>
      <c r="C647" s="4" t="s">
        <v>152</v>
      </c>
      <c r="D647" s="4">
        <v>48</v>
      </c>
      <c r="E647" s="4">
        <v>110</v>
      </c>
    </row>
    <row r="648" spans="1:5">
      <c r="A648" s="5">
        <v>45610</v>
      </c>
      <c r="B648" s="4" t="s">
        <v>121</v>
      </c>
      <c r="C648" s="4" t="s">
        <v>171</v>
      </c>
      <c r="D648" s="4">
        <v>39</v>
      </c>
      <c r="E648" s="4">
        <v>111</v>
      </c>
    </row>
    <row r="649" spans="1:5">
      <c r="A649" s="5">
        <v>45610</v>
      </c>
      <c r="B649" s="4" t="s">
        <v>253</v>
      </c>
      <c r="C649" s="4" t="s">
        <v>206</v>
      </c>
      <c r="D649" s="4">
        <v>82</v>
      </c>
      <c r="E649" s="4">
        <v>83</v>
      </c>
    </row>
    <row r="650" spans="1:5">
      <c r="A650" s="5">
        <v>45610</v>
      </c>
      <c r="B650" s="4" t="s">
        <v>231</v>
      </c>
      <c r="C650" s="4" t="s">
        <v>407</v>
      </c>
      <c r="D650" s="4">
        <v>74</v>
      </c>
      <c r="E650" s="4">
        <v>82</v>
      </c>
    </row>
    <row r="651" spans="1:5">
      <c r="A651" s="5">
        <v>45610</v>
      </c>
      <c r="B651" s="4" t="s">
        <v>360</v>
      </c>
      <c r="C651" s="4" t="s">
        <v>49</v>
      </c>
      <c r="D651" s="4">
        <v>71</v>
      </c>
      <c r="E651" s="4">
        <v>77</v>
      </c>
    </row>
    <row r="652" spans="1:5">
      <c r="A652" s="5">
        <v>45610</v>
      </c>
      <c r="B652" s="4" t="s">
        <v>203</v>
      </c>
      <c r="C652" s="4" t="s">
        <v>79</v>
      </c>
      <c r="D652" s="4">
        <v>61</v>
      </c>
      <c r="E652" s="4">
        <v>59</v>
      </c>
    </row>
    <row r="653" spans="1:5">
      <c r="A653" s="5">
        <v>45610</v>
      </c>
      <c r="B653" s="4" t="s">
        <v>294</v>
      </c>
      <c r="C653" s="4" t="s">
        <v>234</v>
      </c>
      <c r="D653" s="4">
        <v>78</v>
      </c>
      <c r="E653" s="4">
        <v>85</v>
      </c>
    </row>
    <row r="654" spans="1:5">
      <c r="A654" s="5">
        <v>45610</v>
      </c>
      <c r="B654" s="4" t="s">
        <v>220</v>
      </c>
      <c r="C654" s="4" t="s">
        <v>242</v>
      </c>
      <c r="D654" s="4">
        <v>60</v>
      </c>
      <c r="E654" s="4">
        <v>57</v>
      </c>
    </row>
    <row r="655" spans="1:5">
      <c r="A655" s="5">
        <v>45610</v>
      </c>
      <c r="B655" s="4" t="s">
        <v>312</v>
      </c>
      <c r="C655" s="4" t="s">
        <v>381</v>
      </c>
      <c r="D655" s="4">
        <v>51</v>
      </c>
      <c r="E655" s="4">
        <v>63</v>
      </c>
    </row>
    <row r="656" spans="1:5">
      <c r="A656" s="5">
        <v>45610</v>
      </c>
      <c r="B656" s="4" t="s">
        <v>542</v>
      </c>
      <c r="C656" s="4" t="s">
        <v>286</v>
      </c>
      <c r="D656" s="4">
        <v>69</v>
      </c>
      <c r="E656" s="4">
        <v>92</v>
      </c>
    </row>
    <row r="657" spans="1:5">
      <c r="A657" s="5">
        <v>45610</v>
      </c>
      <c r="B657" s="4" t="s">
        <v>222</v>
      </c>
      <c r="C657" s="4" t="s">
        <v>288</v>
      </c>
      <c r="D657" s="4">
        <v>78</v>
      </c>
      <c r="E657" s="4">
        <v>69</v>
      </c>
    </row>
    <row r="658" spans="1:5">
      <c r="A658" s="5">
        <v>45610</v>
      </c>
      <c r="B658" s="4" t="s">
        <v>543</v>
      </c>
      <c r="C658" s="4" t="s">
        <v>277</v>
      </c>
      <c r="D658" s="4">
        <v>57</v>
      </c>
      <c r="E658" s="4">
        <v>88</v>
      </c>
    </row>
    <row r="659" spans="1:5">
      <c r="A659" s="5">
        <v>45610</v>
      </c>
      <c r="B659" s="4" t="s">
        <v>544</v>
      </c>
      <c r="C659" s="4" t="s">
        <v>23</v>
      </c>
      <c r="D659" s="4">
        <v>54</v>
      </c>
      <c r="E659" s="4">
        <v>79</v>
      </c>
    </row>
    <row r="660" spans="1:5">
      <c r="A660" s="5">
        <v>45610</v>
      </c>
      <c r="B660" s="4" t="s">
        <v>545</v>
      </c>
      <c r="C660" s="4" t="s">
        <v>237</v>
      </c>
      <c r="D660" s="4">
        <v>51</v>
      </c>
      <c r="E660" s="4">
        <v>79</v>
      </c>
    </row>
    <row r="661" spans="1:5">
      <c r="A661" s="5">
        <v>45610</v>
      </c>
      <c r="B661" s="4" t="s">
        <v>375</v>
      </c>
      <c r="C661" s="4" t="s">
        <v>346</v>
      </c>
      <c r="D661" s="4">
        <v>67</v>
      </c>
      <c r="E661" s="4">
        <v>92</v>
      </c>
    </row>
    <row r="662" spans="1:5">
      <c r="A662" s="5">
        <v>45610</v>
      </c>
      <c r="B662" s="4" t="s">
        <v>200</v>
      </c>
      <c r="C662" s="4" t="s">
        <v>352</v>
      </c>
      <c r="D662" s="4">
        <v>69</v>
      </c>
      <c r="E662" s="4">
        <v>80</v>
      </c>
    </row>
    <row r="663" spans="1:5">
      <c r="A663" s="5">
        <v>45610</v>
      </c>
      <c r="B663" s="4" t="s">
        <v>224</v>
      </c>
      <c r="C663" s="4" t="s">
        <v>385</v>
      </c>
      <c r="D663" s="4">
        <v>73</v>
      </c>
      <c r="E663" s="4">
        <v>79</v>
      </c>
    </row>
    <row r="664" spans="1:5">
      <c r="A664" s="5">
        <v>45611</v>
      </c>
      <c r="B664" s="4" t="s">
        <v>22</v>
      </c>
      <c r="C664" s="4" t="s">
        <v>8</v>
      </c>
      <c r="D664" s="4">
        <v>79</v>
      </c>
      <c r="E664" s="4">
        <v>71</v>
      </c>
    </row>
    <row r="665" spans="1:5">
      <c r="A665" s="5">
        <v>45611</v>
      </c>
      <c r="B665" s="4" t="s">
        <v>318</v>
      </c>
      <c r="C665" s="4" t="s">
        <v>24</v>
      </c>
      <c r="D665" s="4">
        <v>69</v>
      </c>
      <c r="E665" s="4">
        <v>72</v>
      </c>
    </row>
    <row r="666" spans="1:5">
      <c r="A666" s="5">
        <v>45611</v>
      </c>
      <c r="B666" s="4" t="s">
        <v>169</v>
      </c>
      <c r="C666" s="4" t="s">
        <v>273</v>
      </c>
      <c r="D666" s="4">
        <v>58</v>
      </c>
      <c r="E666" s="4">
        <v>76</v>
      </c>
    </row>
    <row r="667" spans="1:5">
      <c r="A667" s="5">
        <v>45611</v>
      </c>
      <c r="B667" s="4" t="s">
        <v>278</v>
      </c>
      <c r="C667" s="4" t="s">
        <v>32</v>
      </c>
      <c r="D667" s="4">
        <v>70</v>
      </c>
      <c r="E667" s="4">
        <v>81</v>
      </c>
    </row>
    <row r="668" spans="1:5">
      <c r="A668" s="5">
        <v>45611</v>
      </c>
      <c r="B668" s="4" t="s">
        <v>183</v>
      </c>
      <c r="C668" s="4" t="s">
        <v>34</v>
      </c>
      <c r="D668" s="4">
        <v>77</v>
      </c>
      <c r="E668" s="4">
        <v>90</v>
      </c>
    </row>
    <row r="669" spans="1:5">
      <c r="A669" s="5">
        <v>45611</v>
      </c>
      <c r="B669" s="4" t="s">
        <v>117</v>
      </c>
      <c r="C669" s="4" t="s">
        <v>293</v>
      </c>
      <c r="D669" s="4">
        <v>116</v>
      </c>
      <c r="E669" s="4">
        <v>119</v>
      </c>
    </row>
    <row r="670" spans="1:5">
      <c r="A670" s="5">
        <v>45611</v>
      </c>
      <c r="B670" s="4" t="s">
        <v>197</v>
      </c>
      <c r="C670" s="4" t="s">
        <v>43</v>
      </c>
      <c r="D670" s="4">
        <v>86</v>
      </c>
      <c r="E670" s="4">
        <v>76</v>
      </c>
    </row>
    <row r="671" spans="1:5">
      <c r="A671" s="5">
        <v>45611</v>
      </c>
      <c r="B671" s="4" t="s">
        <v>203</v>
      </c>
      <c r="C671" s="4" t="s">
        <v>42</v>
      </c>
      <c r="D671" s="4">
        <v>49</v>
      </c>
      <c r="E671" s="4">
        <v>86</v>
      </c>
    </row>
    <row r="672" spans="1:5">
      <c r="A672" s="5">
        <v>45611</v>
      </c>
      <c r="B672" s="4" t="s">
        <v>72</v>
      </c>
      <c r="C672" s="4" t="s">
        <v>62</v>
      </c>
      <c r="D672" s="4">
        <v>58</v>
      </c>
      <c r="E672" s="4">
        <v>84</v>
      </c>
    </row>
    <row r="673" spans="1:5">
      <c r="A673" s="5">
        <v>45611</v>
      </c>
      <c r="B673" s="4" t="s">
        <v>546</v>
      </c>
      <c r="C673" s="4" t="s">
        <v>259</v>
      </c>
      <c r="D673" s="4">
        <v>44</v>
      </c>
      <c r="E673" s="4">
        <v>93</v>
      </c>
    </row>
    <row r="674" spans="1:5">
      <c r="A674" s="5">
        <v>45611</v>
      </c>
      <c r="B674" s="4" t="s">
        <v>289</v>
      </c>
      <c r="C674" s="4" t="s">
        <v>80</v>
      </c>
      <c r="D674" s="4">
        <v>87</v>
      </c>
      <c r="E674" s="4">
        <v>74</v>
      </c>
    </row>
    <row r="675" spans="1:5">
      <c r="A675" s="5">
        <v>45611</v>
      </c>
      <c r="B675" s="4" t="s">
        <v>330</v>
      </c>
      <c r="C675" s="4" t="s">
        <v>82</v>
      </c>
      <c r="D675" s="4">
        <v>67</v>
      </c>
      <c r="E675" s="4">
        <v>75</v>
      </c>
    </row>
    <row r="676" spans="1:5">
      <c r="A676" s="5">
        <v>45611</v>
      </c>
      <c r="B676" s="4" t="s">
        <v>213</v>
      </c>
      <c r="C676" s="4" t="s">
        <v>319</v>
      </c>
      <c r="D676" s="4">
        <v>79</v>
      </c>
      <c r="E676" s="4">
        <v>80</v>
      </c>
    </row>
    <row r="677" spans="1:5">
      <c r="A677" s="5">
        <v>45611</v>
      </c>
      <c r="B677" s="4" t="s">
        <v>88</v>
      </c>
      <c r="C677" s="4" t="s">
        <v>433</v>
      </c>
      <c r="D677" s="4">
        <v>77</v>
      </c>
      <c r="E677" s="4">
        <v>69</v>
      </c>
    </row>
    <row r="678" spans="1:5">
      <c r="A678" s="5">
        <v>45611</v>
      </c>
      <c r="B678" s="4" t="s">
        <v>344</v>
      </c>
      <c r="C678" s="4" t="s">
        <v>94</v>
      </c>
      <c r="D678" s="4">
        <v>54</v>
      </c>
      <c r="E678" s="4">
        <v>113</v>
      </c>
    </row>
    <row r="679" spans="1:5">
      <c r="A679" s="5">
        <v>45611</v>
      </c>
      <c r="B679" s="4" t="s">
        <v>334</v>
      </c>
      <c r="C679" s="4" t="s">
        <v>434</v>
      </c>
      <c r="D679" s="4">
        <v>65</v>
      </c>
      <c r="E679" s="4">
        <v>68</v>
      </c>
    </row>
    <row r="680" spans="1:5">
      <c r="A680" s="5">
        <v>45611</v>
      </c>
      <c r="B680" s="4" t="s">
        <v>317</v>
      </c>
      <c r="C680" s="4" t="s">
        <v>391</v>
      </c>
      <c r="D680" s="4">
        <v>75</v>
      </c>
      <c r="E680" s="4">
        <v>82</v>
      </c>
    </row>
    <row r="681" spans="1:5">
      <c r="A681" s="5">
        <v>45611</v>
      </c>
      <c r="B681" s="4" t="s">
        <v>333</v>
      </c>
      <c r="C681" s="4" t="s">
        <v>249</v>
      </c>
      <c r="D681" s="4">
        <v>59</v>
      </c>
      <c r="E681" s="4">
        <v>62</v>
      </c>
    </row>
    <row r="682" spans="1:5">
      <c r="A682" s="5">
        <v>45611</v>
      </c>
      <c r="B682" s="4" t="s">
        <v>378</v>
      </c>
      <c r="C682" s="4" t="s">
        <v>120</v>
      </c>
      <c r="D682" s="4">
        <v>66</v>
      </c>
      <c r="E682" s="4">
        <v>76</v>
      </c>
    </row>
    <row r="683" spans="1:5">
      <c r="A683" s="5">
        <v>45611</v>
      </c>
      <c r="B683" s="4" t="s">
        <v>301</v>
      </c>
      <c r="C683" s="4" t="s">
        <v>167</v>
      </c>
      <c r="D683" s="4">
        <v>76</v>
      </c>
      <c r="E683" s="4">
        <v>78</v>
      </c>
    </row>
    <row r="684" spans="1:5">
      <c r="A684" s="5">
        <v>45611</v>
      </c>
      <c r="B684" s="4" t="s">
        <v>18</v>
      </c>
      <c r="C684" s="4" t="s">
        <v>101</v>
      </c>
      <c r="D684" s="4">
        <v>88</v>
      </c>
      <c r="E684" s="4">
        <v>91</v>
      </c>
    </row>
    <row r="685" spans="1:5">
      <c r="A685" s="5">
        <v>45611</v>
      </c>
      <c r="B685" s="4" t="s">
        <v>164</v>
      </c>
      <c r="C685" s="4" t="s">
        <v>168</v>
      </c>
      <c r="D685" s="4">
        <v>78</v>
      </c>
      <c r="E685" s="4">
        <v>74</v>
      </c>
    </row>
    <row r="686" spans="1:5">
      <c r="A686" s="5">
        <v>45611</v>
      </c>
      <c r="B686" s="4" t="s">
        <v>129</v>
      </c>
      <c r="C686" s="4" t="s">
        <v>172</v>
      </c>
      <c r="D686" s="4">
        <v>70</v>
      </c>
      <c r="E686" s="4">
        <v>94</v>
      </c>
    </row>
    <row r="687" spans="1:5">
      <c r="A687" s="5">
        <v>45611</v>
      </c>
      <c r="B687" s="4" t="s">
        <v>316</v>
      </c>
      <c r="C687" s="4" t="s">
        <v>176</v>
      </c>
      <c r="D687" s="4">
        <v>64</v>
      </c>
      <c r="E687" s="4">
        <v>76</v>
      </c>
    </row>
    <row r="688" spans="1:5">
      <c r="A688" s="5">
        <v>45611</v>
      </c>
      <c r="B688" s="4" t="s">
        <v>268</v>
      </c>
      <c r="C688" s="4" t="s">
        <v>7</v>
      </c>
      <c r="D688" s="4">
        <v>97</v>
      </c>
      <c r="E688" s="4">
        <v>96</v>
      </c>
    </row>
    <row r="689" spans="1:5">
      <c r="A689" s="5">
        <v>45611</v>
      </c>
      <c r="B689" s="4" t="s">
        <v>137</v>
      </c>
      <c r="C689" s="4" t="s">
        <v>214</v>
      </c>
      <c r="D689" s="4">
        <v>55</v>
      </c>
      <c r="E689" s="4">
        <v>107</v>
      </c>
    </row>
    <row r="690" spans="1:5">
      <c r="A690" s="5">
        <v>45611</v>
      </c>
      <c r="B690" s="4" t="s">
        <v>90</v>
      </c>
      <c r="C690" s="4" t="s">
        <v>83</v>
      </c>
      <c r="D690" s="4">
        <v>80</v>
      </c>
      <c r="E690" s="4">
        <v>75</v>
      </c>
    </row>
    <row r="691" spans="1:5">
      <c r="A691" s="5">
        <v>45611</v>
      </c>
      <c r="B691" s="4" t="s">
        <v>111</v>
      </c>
      <c r="C691" s="4" t="s">
        <v>226</v>
      </c>
      <c r="D691" s="4">
        <v>58</v>
      </c>
      <c r="E691" s="4">
        <v>67</v>
      </c>
    </row>
    <row r="692" spans="1:5">
      <c r="A692" s="5">
        <v>45611</v>
      </c>
      <c r="B692" s="4" t="s">
        <v>365</v>
      </c>
      <c r="C692" s="4" t="s">
        <v>236</v>
      </c>
      <c r="D692" s="4">
        <v>71</v>
      </c>
      <c r="E692" s="4">
        <v>73</v>
      </c>
    </row>
    <row r="693" spans="1:5">
      <c r="A693" s="5">
        <v>45611</v>
      </c>
      <c r="B693" s="4" t="s">
        <v>97</v>
      </c>
      <c r="C693" s="4" t="s">
        <v>240</v>
      </c>
      <c r="D693" s="4">
        <v>51</v>
      </c>
      <c r="E693" s="4">
        <v>70</v>
      </c>
    </row>
    <row r="694" spans="1:5">
      <c r="A694" s="5">
        <v>45611</v>
      </c>
      <c r="B694" s="4" t="s">
        <v>262</v>
      </c>
      <c r="C694" s="4" t="s">
        <v>209</v>
      </c>
      <c r="D694" s="4">
        <v>86</v>
      </c>
      <c r="E694" s="4">
        <v>69</v>
      </c>
    </row>
    <row r="695" spans="1:5">
      <c r="A695" s="5">
        <v>45611</v>
      </c>
      <c r="B695" s="4" t="s">
        <v>382</v>
      </c>
      <c r="C695" s="4" t="s">
        <v>246</v>
      </c>
      <c r="D695" s="4">
        <v>62</v>
      </c>
      <c r="E695" s="4">
        <v>86</v>
      </c>
    </row>
    <row r="696" spans="1:5">
      <c r="A696" s="5">
        <v>45611</v>
      </c>
      <c r="B696" s="4" t="s">
        <v>158</v>
      </c>
      <c r="C696" s="4" t="s">
        <v>250</v>
      </c>
      <c r="D696" s="4">
        <v>73</v>
      </c>
      <c r="E696" s="4">
        <v>68</v>
      </c>
    </row>
    <row r="697" spans="1:5">
      <c r="A697" s="5">
        <v>45611</v>
      </c>
      <c r="B697" s="4" t="s">
        <v>10</v>
      </c>
      <c r="C697" s="4" t="s">
        <v>254</v>
      </c>
      <c r="D697" s="4">
        <v>78</v>
      </c>
      <c r="E697" s="4">
        <v>87</v>
      </c>
    </row>
    <row r="698" spans="1:5">
      <c r="A698" s="5">
        <v>45611</v>
      </c>
      <c r="B698" s="4" t="s">
        <v>69</v>
      </c>
      <c r="C698" s="4" t="s">
        <v>399</v>
      </c>
      <c r="D698" s="4">
        <v>55</v>
      </c>
      <c r="E698" s="4">
        <v>58</v>
      </c>
    </row>
    <row r="699" spans="1:5">
      <c r="A699" s="5">
        <v>45611</v>
      </c>
      <c r="B699" s="4" t="s">
        <v>231</v>
      </c>
      <c r="C699" s="4" t="s">
        <v>381</v>
      </c>
      <c r="D699" s="4">
        <v>53</v>
      </c>
      <c r="E699" s="4">
        <v>67</v>
      </c>
    </row>
    <row r="700" spans="1:5">
      <c r="A700" s="5">
        <v>45611</v>
      </c>
      <c r="B700" s="4" t="s">
        <v>177</v>
      </c>
      <c r="C700" s="4" t="s">
        <v>450</v>
      </c>
      <c r="D700" s="4">
        <v>81</v>
      </c>
      <c r="E700" s="4">
        <v>98</v>
      </c>
    </row>
    <row r="701" spans="1:5">
      <c r="A701" s="5">
        <v>45611</v>
      </c>
      <c r="B701" s="4" t="s">
        <v>185</v>
      </c>
      <c r="C701" s="4" t="s">
        <v>290</v>
      </c>
      <c r="D701" s="4">
        <v>55</v>
      </c>
      <c r="E701" s="4">
        <v>74</v>
      </c>
    </row>
    <row r="702" spans="1:5">
      <c r="A702" s="5">
        <v>45611</v>
      </c>
      <c r="B702" s="4" t="s">
        <v>547</v>
      </c>
      <c r="C702" s="4" t="s">
        <v>304</v>
      </c>
      <c r="D702" s="4">
        <v>54</v>
      </c>
      <c r="E702" s="4">
        <v>102</v>
      </c>
    </row>
    <row r="703" spans="1:5">
      <c r="A703" s="5">
        <v>45611</v>
      </c>
      <c r="B703" s="4" t="s">
        <v>407</v>
      </c>
      <c r="C703" s="4" t="s">
        <v>312</v>
      </c>
      <c r="D703" s="4">
        <v>54</v>
      </c>
      <c r="E703" s="4">
        <v>80</v>
      </c>
    </row>
    <row r="704" spans="1:5">
      <c r="A704" s="5">
        <v>45611</v>
      </c>
      <c r="B704" s="4" t="s">
        <v>374</v>
      </c>
      <c r="C704" s="4" t="s">
        <v>87</v>
      </c>
      <c r="D704" s="4">
        <v>71</v>
      </c>
      <c r="E704" s="4">
        <v>72</v>
      </c>
    </row>
    <row r="705" spans="1:5">
      <c r="A705" s="5">
        <v>45611</v>
      </c>
      <c r="B705" s="4" t="s">
        <v>323</v>
      </c>
      <c r="C705" s="4" t="s">
        <v>339</v>
      </c>
      <c r="D705" s="4">
        <v>64</v>
      </c>
      <c r="E705" s="4">
        <v>78</v>
      </c>
    </row>
    <row r="706" spans="1:5">
      <c r="A706" s="5">
        <v>45611</v>
      </c>
      <c r="B706" s="4" t="s">
        <v>225</v>
      </c>
      <c r="C706" s="4" t="s">
        <v>342</v>
      </c>
      <c r="D706" s="4">
        <v>45</v>
      </c>
      <c r="E706" s="4">
        <v>85</v>
      </c>
    </row>
    <row r="707" spans="1:5">
      <c r="A707" s="5">
        <v>45611</v>
      </c>
      <c r="B707" s="4" t="s">
        <v>350</v>
      </c>
      <c r="C707" s="4" t="s">
        <v>195</v>
      </c>
      <c r="D707" s="4">
        <v>89</v>
      </c>
      <c r="E707" s="4">
        <v>85</v>
      </c>
    </row>
    <row r="708" spans="1:5">
      <c r="A708" s="5">
        <v>45611</v>
      </c>
      <c r="B708" s="4" t="s">
        <v>548</v>
      </c>
      <c r="C708" s="4" t="s">
        <v>356</v>
      </c>
      <c r="D708" s="4">
        <v>69</v>
      </c>
      <c r="E708" s="4">
        <v>95</v>
      </c>
    </row>
    <row r="709" spans="1:5">
      <c r="A709" s="5">
        <v>45611</v>
      </c>
      <c r="B709" s="4" t="s">
        <v>456</v>
      </c>
      <c r="C709" s="4" t="s">
        <v>370</v>
      </c>
      <c r="D709" s="4">
        <v>70</v>
      </c>
      <c r="E709" s="4">
        <v>60</v>
      </c>
    </row>
    <row r="710" spans="1:5">
      <c r="A710" s="5">
        <v>45611</v>
      </c>
      <c r="B710" s="4" t="s">
        <v>244</v>
      </c>
      <c r="C710" s="4" t="s">
        <v>372</v>
      </c>
      <c r="D710" s="4">
        <v>86</v>
      </c>
      <c r="E710" s="4">
        <v>64</v>
      </c>
    </row>
    <row r="711" spans="1:5">
      <c r="A711" s="5">
        <v>45611</v>
      </c>
      <c r="B711" s="4" t="s">
        <v>276</v>
      </c>
      <c r="C711" s="4" t="s">
        <v>45</v>
      </c>
      <c r="D711" s="4">
        <v>79</v>
      </c>
      <c r="E711" s="4">
        <v>60</v>
      </c>
    </row>
    <row r="712" spans="1:5">
      <c r="A712" s="5">
        <v>45611</v>
      </c>
      <c r="B712" s="4" t="s">
        <v>388</v>
      </c>
      <c r="C712" s="4" t="s">
        <v>390</v>
      </c>
      <c r="D712" s="4">
        <v>85</v>
      </c>
      <c r="E712" s="4">
        <v>86</v>
      </c>
    </row>
    <row r="713" spans="1:5">
      <c r="A713" s="5">
        <v>45611</v>
      </c>
      <c r="B713" s="4" t="s">
        <v>14</v>
      </c>
      <c r="C713" s="4" t="s">
        <v>392</v>
      </c>
      <c r="D713" s="4">
        <v>88</v>
      </c>
      <c r="E713" s="4">
        <v>103</v>
      </c>
    </row>
    <row r="714" spans="1:5">
      <c r="A714" s="5">
        <v>45612</v>
      </c>
      <c r="B714" s="4" t="s">
        <v>326</v>
      </c>
      <c r="C714" s="4" t="s">
        <v>6</v>
      </c>
      <c r="D714" s="4">
        <v>60</v>
      </c>
      <c r="E714" s="4">
        <v>72</v>
      </c>
    </row>
    <row r="715" spans="1:5">
      <c r="A715" s="5">
        <v>45612</v>
      </c>
      <c r="B715" s="4" t="s">
        <v>274</v>
      </c>
      <c r="C715" s="4" t="s">
        <v>17</v>
      </c>
      <c r="D715" s="4">
        <v>60</v>
      </c>
      <c r="E715" s="4">
        <v>70</v>
      </c>
    </row>
    <row r="716" spans="1:5">
      <c r="A716" s="5">
        <v>45612</v>
      </c>
      <c r="B716" s="4" t="s">
        <v>308</v>
      </c>
      <c r="C716" s="4" t="s">
        <v>16</v>
      </c>
      <c r="D716" s="4">
        <v>49</v>
      </c>
      <c r="E716" s="4">
        <v>59</v>
      </c>
    </row>
    <row r="717" spans="1:5">
      <c r="A717" s="5">
        <v>45612</v>
      </c>
      <c r="B717" s="4" t="s">
        <v>118</v>
      </c>
      <c r="C717" s="4" t="s">
        <v>91</v>
      </c>
      <c r="D717" s="4">
        <v>94</v>
      </c>
      <c r="E717" s="4">
        <v>84</v>
      </c>
    </row>
    <row r="718" spans="1:5">
      <c r="A718" s="5">
        <v>45612</v>
      </c>
      <c r="B718" s="4" t="s">
        <v>284</v>
      </c>
      <c r="C718" s="4" t="s">
        <v>419</v>
      </c>
      <c r="D718" s="4">
        <v>62</v>
      </c>
      <c r="E718" s="4">
        <v>75</v>
      </c>
    </row>
    <row r="719" spans="1:5">
      <c r="A719" s="5">
        <v>45612</v>
      </c>
      <c r="B719" s="4" t="s">
        <v>549</v>
      </c>
      <c r="C719" s="4" t="s">
        <v>243</v>
      </c>
      <c r="D719" s="4">
        <v>48</v>
      </c>
      <c r="E719" s="4">
        <v>77</v>
      </c>
    </row>
    <row r="720" spans="1:5">
      <c r="A720" s="5">
        <v>45612</v>
      </c>
      <c r="B720" s="4" t="s">
        <v>54</v>
      </c>
      <c r="C720" s="4" t="s">
        <v>26</v>
      </c>
      <c r="D720" s="4">
        <v>50</v>
      </c>
      <c r="E720" s="4">
        <v>78</v>
      </c>
    </row>
    <row r="721" spans="1:5">
      <c r="A721" s="5">
        <v>45612</v>
      </c>
      <c r="B721" s="4" t="s">
        <v>89</v>
      </c>
      <c r="C721" s="4" t="s">
        <v>28</v>
      </c>
      <c r="D721" s="4">
        <v>60</v>
      </c>
      <c r="E721" s="4">
        <v>76</v>
      </c>
    </row>
    <row r="722" spans="1:5">
      <c r="A722" s="5">
        <v>45612</v>
      </c>
      <c r="B722" s="4" t="s">
        <v>391</v>
      </c>
      <c r="C722" s="4" t="s">
        <v>273</v>
      </c>
      <c r="D722" s="4">
        <v>73</v>
      </c>
      <c r="E722" s="4">
        <v>65</v>
      </c>
    </row>
    <row r="723" spans="1:5">
      <c r="A723" s="5">
        <v>45612</v>
      </c>
      <c r="B723" s="4" t="s">
        <v>448</v>
      </c>
      <c r="C723" s="4" t="s">
        <v>59</v>
      </c>
      <c r="D723" s="4">
        <v>76</v>
      </c>
      <c r="E723" s="4">
        <v>80</v>
      </c>
    </row>
    <row r="724" spans="1:5">
      <c r="A724" s="5">
        <v>45612</v>
      </c>
      <c r="B724" s="4" t="s">
        <v>110</v>
      </c>
      <c r="C724" s="4" t="s">
        <v>404</v>
      </c>
      <c r="D724" s="4">
        <v>71</v>
      </c>
      <c r="E724" s="4">
        <v>95</v>
      </c>
    </row>
    <row r="725" spans="1:5">
      <c r="A725" s="5">
        <v>45612</v>
      </c>
      <c r="B725" s="4" t="s">
        <v>482</v>
      </c>
      <c r="C725" s="4" t="s">
        <v>35</v>
      </c>
      <c r="D725" s="4">
        <v>56</v>
      </c>
      <c r="E725" s="4">
        <v>74</v>
      </c>
    </row>
    <row r="726" spans="1:5">
      <c r="A726" s="5">
        <v>45612</v>
      </c>
      <c r="B726" s="4" t="s">
        <v>276</v>
      </c>
      <c r="C726" s="4" t="s">
        <v>13</v>
      </c>
      <c r="D726" s="4">
        <v>76</v>
      </c>
      <c r="E726" s="4">
        <v>58</v>
      </c>
    </row>
    <row r="727" spans="1:5">
      <c r="A727" s="5">
        <v>45612</v>
      </c>
      <c r="B727" s="4" t="s">
        <v>325</v>
      </c>
      <c r="C727" s="4" t="s">
        <v>175</v>
      </c>
      <c r="D727" s="4">
        <v>63</v>
      </c>
      <c r="E727" s="4">
        <v>71</v>
      </c>
    </row>
    <row r="728" spans="1:5">
      <c r="A728" s="5">
        <v>45612</v>
      </c>
      <c r="B728" s="4" t="s">
        <v>85</v>
      </c>
      <c r="C728" s="4" t="s">
        <v>161</v>
      </c>
      <c r="D728" s="4">
        <v>63</v>
      </c>
      <c r="E728" s="4">
        <v>77</v>
      </c>
    </row>
    <row r="729" spans="1:5">
      <c r="A729" s="5">
        <v>45612</v>
      </c>
      <c r="B729" s="4" t="s">
        <v>369</v>
      </c>
      <c r="C729" s="4" t="s">
        <v>52</v>
      </c>
      <c r="D729" s="4">
        <v>71</v>
      </c>
      <c r="E729" s="4">
        <v>81</v>
      </c>
    </row>
    <row r="730" spans="1:5">
      <c r="A730" s="5">
        <v>45612</v>
      </c>
      <c r="B730" s="4" t="s">
        <v>134</v>
      </c>
      <c r="C730" s="4" t="s">
        <v>429</v>
      </c>
      <c r="D730" s="4">
        <v>56</v>
      </c>
      <c r="E730" s="4">
        <v>79</v>
      </c>
    </row>
    <row r="731" spans="1:5">
      <c r="A731" s="5">
        <v>45612</v>
      </c>
      <c r="B731" s="4" t="s">
        <v>76</v>
      </c>
      <c r="C731" s="4" t="s">
        <v>56</v>
      </c>
      <c r="D731" s="4">
        <v>70</v>
      </c>
      <c r="E731" s="4">
        <v>76</v>
      </c>
    </row>
    <row r="732" spans="1:5">
      <c r="A732" s="5">
        <v>45612</v>
      </c>
      <c r="B732" s="4" t="s">
        <v>550</v>
      </c>
      <c r="C732" s="4" t="s">
        <v>58</v>
      </c>
      <c r="D732" s="4">
        <v>55</v>
      </c>
      <c r="E732" s="4">
        <v>76</v>
      </c>
    </row>
    <row r="733" spans="1:5">
      <c r="A733" s="5">
        <v>45612</v>
      </c>
      <c r="B733" s="4" t="s">
        <v>215</v>
      </c>
      <c r="C733" s="4" t="s">
        <v>371</v>
      </c>
      <c r="D733" s="4">
        <v>51</v>
      </c>
      <c r="E733" s="4">
        <v>93</v>
      </c>
    </row>
    <row r="734" spans="1:5">
      <c r="A734" s="5">
        <v>45612</v>
      </c>
      <c r="B734" s="4" t="s">
        <v>327</v>
      </c>
      <c r="C734" s="4" t="s">
        <v>64</v>
      </c>
      <c r="D734" s="4">
        <v>82</v>
      </c>
      <c r="E734" s="4">
        <v>67</v>
      </c>
    </row>
    <row r="735" spans="1:5">
      <c r="A735" s="5">
        <v>45612</v>
      </c>
      <c r="B735" s="4" t="s">
        <v>347</v>
      </c>
      <c r="C735" s="4" t="s">
        <v>66</v>
      </c>
      <c r="D735" s="4">
        <v>61</v>
      </c>
      <c r="E735" s="4">
        <v>63</v>
      </c>
    </row>
    <row r="736" spans="1:5">
      <c r="A736" s="5">
        <v>45612</v>
      </c>
      <c r="B736" s="4" t="s">
        <v>138</v>
      </c>
      <c r="C736" s="4" t="s">
        <v>68</v>
      </c>
      <c r="D736" s="4">
        <v>71</v>
      </c>
      <c r="E736" s="4">
        <v>68</v>
      </c>
    </row>
    <row r="737" spans="1:5">
      <c r="A737" s="5">
        <v>45612</v>
      </c>
      <c r="B737" s="4" t="s">
        <v>394</v>
      </c>
      <c r="C737" s="4" t="s">
        <v>70</v>
      </c>
      <c r="D737" s="4">
        <v>35</v>
      </c>
      <c r="E737" s="4">
        <v>86</v>
      </c>
    </row>
    <row r="738" spans="1:5">
      <c r="A738" s="5">
        <v>45612</v>
      </c>
      <c r="B738" s="4" t="s">
        <v>84</v>
      </c>
      <c r="C738" s="4" t="s">
        <v>74</v>
      </c>
      <c r="D738" s="4">
        <v>77</v>
      </c>
      <c r="E738" s="4">
        <v>78</v>
      </c>
    </row>
    <row r="739" spans="1:5">
      <c r="A739" s="5">
        <v>45612</v>
      </c>
      <c r="B739" s="4" t="s">
        <v>245</v>
      </c>
      <c r="C739" s="4" t="s">
        <v>411</v>
      </c>
      <c r="D739" s="4">
        <v>92</v>
      </c>
      <c r="E739" s="4">
        <v>81</v>
      </c>
    </row>
    <row r="740" spans="1:5">
      <c r="A740" s="5">
        <v>45612</v>
      </c>
      <c r="B740" s="4" t="s">
        <v>142</v>
      </c>
      <c r="C740" s="4" t="s">
        <v>117</v>
      </c>
      <c r="D740" s="4">
        <v>74</v>
      </c>
      <c r="E740" s="4">
        <v>77</v>
      </c>
    </row>
    <row r="741" spans="1:5">
      <c r="A741" s="5">
        <v>45612</v>
      </c>
      <c r="B741" s="4" t="s">
        <v>443</v>
      </c>
      <c r="C741" s="4" t="s">
        <v>432</v>
      </c>
      <c r="D741" s="4">
        <v>84</v>
      </c>
      <c r="E741" s="4">
        <v>63</v>
      </c>
    </row>
    <row r="742" spans="1:5">
      <c r="A742" s="5">
        <v>45612</v>
      </c>
      <c r="B742" s="4" t="s">
        <v>212</v>
      </c>
      <c r="C742" s="4" t="s">
        <v>100</v>
      </c>
      <c r="D742" s="4">
        <v>67</v>
      </c>
      <c r="E742" s="4">
        <v>58</v>
      </c>
    </row>
    <row r="743" spans="1:5">
      <c r="A743" s="5">
        <v>45612</v>
      </c>
      <c r="B743" s="4" t="s">
        <v>551</v>
      </c>
      <c r="C743" s="4" t="s">
        <v>108</v>
      </c>
      <c r="D743" s="4">
        <v>64</v>
      </c>
      <c r="E743" s="4">
        <v>84</v>
      </c>
    </row>
    <row r="744" spans="1:5">
      <c r="A744" s="5">
        <v>45612</v>
      </c>
      <c r="B744" s="4" t="s">
        <v>552</v>
      </c>
      <c r="C744" s="4" t="s">
        <v>114</v>
      </c>
      <c r="D744" s="4">
        <v>59</v>
      </c>
      <c r="E744" s="4">
        <v>117</v>
      </c>
    </row>
    <row r="745" spans="1:5">
      <c r="A745" s="5">
        <v>45612</v>
      </c>
      <c r="B745" s="4" t="s">
        <v>41</v>
      </c>
      <c r="C745" s="4" t="s">
        <v>33</v>
      </c>
      <c r="D745" s="4">
        <v>64</v>
      </c>
      <c r="E745" s="4">
        <v>92</v>
      </c>
    </row>
    <row r="746" spans="1:5">
      <c r="A746" s="5">
        <v>45612</v>
      </c>
      <c r="B746" s="4" t="s">
        <v>282</v>
      </c>
      <c r="C746" s="4" t="s">
        <v>435</v>
      </c>
      <c r="D746" s="4">
        <v>71</v>
      </c>
      <c r="E746" s="4">
        <v>87</v>
      </c>
    </row>
    <row r="747" spans="1:5">
      <c r="A747" s="5">
        <v>45612</v>
      </c>
      <c r="B747" s="4" t="s">
        <v>230</v>
      </c>
      <c r="C747" s="4" t="s">
        <v>132</v>
      </c>
      <c r="D747" s="4">
        <v>57</v>
      </c>
      <c r="E747" s="4">
        <v>78</v>
      </c>
    </row>
    <row r="748" spans="1:5">
      <c r="A748" s="5">
        <v>45612</v>
      </c>
      <c r="B748" s="4" t="s">
        <v>39</v>
      </c>
      <c r="C748" s="4" t="s">
        <v>410</v>
      </c>
      <c r="D748" s="4">
        <v>67</v>
      </c>
      <c r="E748" s="4">
        <v>85</v>
      </c>
    </row>
    <row r="749" spans="1:5">
      <c r="A749" s="5">
        <v>45612</v>
      </c>
      <c r="B749" s="4" t="s">
        <v>446</v>
      </c>
      <c r="C749" s="4" t="s">
        <v>146</v>
      </c>
      <c r="D749" s="4">
        <v>63</v>
      </c>
      <c r="E749" s="4">
        <v>61</v>
      </c>
    </row>
    <row r="750" spans="1:5">
      <c r="A750" s="5">
        <v>45612</v>
      </c>
      <c r="B750" s="4" t="s">
        <v>115</v>
      </c>
      <c r="C750" s="4" t="s">
        <v>148</v>
      </c>
      <c r="D750" s="4">
        <v>62</v>
      </c>
      <c r="E750" s="4">
        <v>64</v>
      </c>
    </row>
    <row r="751" spans="1:5">
      <c r="A751" s="5">
        <v>45612</v>
      </c>
      <c r="B751" s="4" t="s">
        <v>367</v>
      </c>
      <c r="C751" s="4" t="s">
        <v>166</v>
      </c>
      <c r="D751" s="4">
        <v>62</v>
      </c>
      <c r="E751" s="4">
        <v>83</v>
      </c>
    </row>
    <row r="752" spans="1:5">
      <c r="A752" s="5">
        <v>45612</v>
      </c>
      <c r="B752" s="4" t="s">
        <v>104</v>
      </c>
      <c r="C752" s="4" t="s">
        <v>170</v>
      </c>
      <c r="D752" s="4">
        <v>75</v>
      </c>
      <c r="E752" s="4">
        <v>71</v>
      </c>
    </row>
    <row r="753" spans="1:5">
      <c r="A753" s="5">
        <v>45612</v>
      </c>
      <c r="B753" s="4" t="s">
        <v>295</v>
      </c>
      <c r="C753" s="4" t="s">
        <v>178</v>
      </c>
      <c r="D753" s="4">
        <v>72</v>
      </c>
      <c r="E753" s="4">
        <v>86</v>
      </c>
    </row>
    <row r="754" spans="1:5">
      <c r="A754" s="5">
        <v>45612</v>
      </c>
      <c r="B754" s="4" t="s">
        <v>194</v>
      </c>
      <c r="C754" s="4" t="s">
        <v>180</v>
      </c>
      <c r="D754" s="4">
        <v>88</v>
      </c>
      <c r="E754" s="4">
        <v>67</v>
      </c>
    </row>
    <row r="755" spans="1:5">
      <c r="A755" s="5">
        <v>45612</v>
      </c>
      <c r="B755" s="4" t="s">
        <v>400</v>
      </c>
      <c r="C755" s="4" t="s">
        <v>439</v>
      </c>
      <c r="D755" s="4">
        <v>56</v>
      </c>
      <c r="E755" s="4">
        <v>59</v>
      </c>
    </row>
    <row r="756" spans="1:5">
      <c r="A756" s="5">
        <v>45612</v>
      </c>
      <c r="B756" s="4" t="s">
        <v>50</v>
      </c>
      <c r="C756" s="4" t="s">
        <v>184</v>
      </c>
      <c r="D756" s="4">
        <v>69</v>
      </c>
      <c r="E756" s="4">
        <v>84</v>
      </c>
    </row>
    <row r="757" spans="1:5">
      <c r="A757" s="5">
        <v>45612</v>
      </c>
      <c r="B757" s="4" t="s">
        <v>332</v>
      </c>
      <c r="C757" s="4" t="s">
        <v>31</v>
      </c>
      <c r="D757" s="4">
        <v>106</v>
      </c>
      <c r="E757" s="4">
        <v>111</v>
      </c>
    </row>
    <row r="758" spans="1:5">
      <c r="A758" s="5">
        <v>45612</v>
      </c>
      <c r="B758" s="4" t="s">
        <v>210</v>
      </c>
      <c r="C758" s="4" t="s">
        <v>190</v>
      </c>
      <c r="D758" s="4">
        <v>69</v>
      </c>
      <c r="E758" s="4">
        <v>81</v>
      </c>
    </row>
    <row r="759" spans="1:5">
      <c r="A759" s="5">
        <v>45612</v>
      </c>
      <c r="B759" s="4" t="s">
        <v>57</v>
      </c>
      <c r="C759" s="4" t="s">
        <v>192</v>
      </c>
      <c r="D759" s="4">
        <v>58</v>
      </c>
      <c r="E759" s="4">
        <v>66</v>
      </c>
    </row>
    <row r="760" spans="1:5">
      <c r="A760" s="5">
        <v>45612</v>
      </c>
      <c r="B760" s="4" t="s">
        <v>263</v>
      </c>
      <c r="C760" s="4" t="s">
        <v>202</v>
      </c>
      <c r="D760" s="4">
        <v>59</v>
      </c>
      <c r="E760" s="4">
        <v>85</v>
      </c>
    </row>
    <row r="761" spans="1:5">
      <c r="A761" s="5">
        <v>45612</v>
      </c>
      <c r="B761" s="4" t="s">
        <v>317</v>
      </c>
      <c r="C761" s="4" t="s">
        <v>169</v>
      </c>
      <c r="D761" s="4">
        <v>80</v>
      </c>
      <c r="E761" s="4">
        <v>63</v>
      </c>
    </row>
    <row r="762" spans="1:5">
      <c r="A762" s="5">
        <v>45612</v>
      </c>
      <c r="B762" s="4" t="s">
        <v>388</v>
      </c>
      <c r="C762" s="4" t="s">
        <v>83</v>
      </c>
      <c r="D762" s="4">
        <v>76</v>
      </c>
      <c r="E762" s="4">
        <v>78</v>
      </c>
    </row>
    <row r="763" spans="1:5">
      <c r="A763" s="5">
        <v>45612</v>
      </c>
      <c r="B763" s="4" t="s">
        <v>251</v>
      </c>
      <c r="C763" s="4" t="s">
        <v>25</v>
      </c>
      <c r="D763" s="4">
        <v>62</v>
      </c>
      <c r="E763" s="4">
        <v>80</v>
      </c>
    </row>
    <row r="764" spans="1:5">
      <c r="A764" s="5">
        <v>45612</v>
      </c>
      <c r="B764" s="4" t="s">
        <v>310</v>
      </c>
      <c r="C764" s="4" t="s">
        <v>232</v>
      </c>
      <c r="D764" s="4">
        <v>64</v>
      </c>
      <c r="E764" s="4">
        <v>85</v>
      </c>
    </row>
    <row r="765" spans="1:5">
      <c r="A765" s="5">
        <v>45612</v>
      </c>
      <c r="B765" s="4" t="s">
        <v>553</v>
      </c>
      <c r="C765" s="4" t="s">
        <v>438</v>
      </c>
      <c r="D765" s="4">
        <v>52</v>
      </c>
      <c r="E765" s="4">
        <v>87</v>
      </c>
    </row>
    <row r="766" spans="1:5">
      <c r="A766" s="5">
        <v>45612</v>
      </c>
      <c r="B766" s="4" t="s">
        <v>233</v>
      </c>
      <c r="C766" s="4" t="s">
        <v>252</v>
      </c>
      <c r="D766" s="4">
        <v>65</v>
      </c>
      <c r="E766" s="4">
        <v>79</v>
      </c>
    </row>
    <row r="767" spans="1:5">
      <c r="A767" s="5">
        <v>45612</v>
      </c>
      <c r="B767" s="4" t="s">
        <v>61</v>
      </c>
      <c r="C767" s="4" t="s">
        <v>256</v>
      </c>
      <c r="D767" s="4">
        <v>74</v>
      </c>
      <c r="E767" s="4">
        <v>93</v>
      </c>
    </row>
    <row r="768" spans="1:5">
      <c r="A768" s="5">
        <v>45612</v>
      </c>
      <c r="B768" s="4" t="s">
        <v>228</v>
      </c>
      <c r="C768" s="4" t="s">
        <v>414</v>
      </c>
      <c r="D768" s="4">
        <v>75</v>
      </c>
      <c r="E768" s="4">
        <v>77</v>
      </c>
    </row>
    <row r="769" spans="1:5">
      <c r="A769" s="5">
        <v>45612</v>
      </c>
      <c r="B769" s="4" t="s">
        <v>299</v>
      </c>
      <c r="C769" s="4" t="s">
        <v>416</v>
      </c>
      <c r="D769" s="4">
        <v>79</v>
      </c>
      <c r="E769" s="4">
        <v>69</v>
      </c>
    </row>
    <row r="770" spans="1:5">
      <c r="A770" s="5">
        <v>45612</v>
      </c>
      <c r="B770" s="4" t="s">
        <v>160</v>
      </c>
      <c r="C770" s="4" t="s">
        <v>264</v>
      </c>
      <c r="D770" s="4">
        <v>71</v>
      </c>
      <c r="E770" s="4">
        <v>77</v>
      </c>
    </row>
    <row r="771" spans="1:5">
      <c r="A771" s="5">
        <v>45612</v>
      </c>
      <c r="B771" s="4" t="s">
        <v>401</v>
      </c>
      <c r="C771" s="4" t="s">
        <v>451</v>
      </c>
      <c r="D771" s="4">
        <v>78</v>
      </c>
      <c r="E771" s="4">
        <v>66</v>
      </c>
    </row>
    <row r="772" spans="1:5">
      <c r="A772" s="5">
        <v>45612</v>
      </c>
      <c r="B772" s="4" t="s">
        <v>157</v>
      </c>
      <c r="C772" s="4" t="s">
        <v>418</v>
      </c>
      <c r="D772" s="4">
        <v>37</v>
      </c>
      <c r="E772" s="4">
        <v>82</v>
      </c>
    </row>
    <row r="773" spans="1:5">
      <c r="A773" s="5">
        <v>45612</v>
      </c>
      <c r="B773" s="4" t="s">
        <v>449</v>
      </c>
      <c r="C773" s="4" t="s">
        <v>272</v>
      </c>
      <c r="D773" s="4">
        <v>28</v>
      </c>
      <c r="E773" s="4">
        <v>54</v>
      </c>
    </row>
    <row r="774" spans="1:5">
      <c r="A774" s="5">
        <v>45612</v>
      </c>
      <c r="B774" s="4" t="s">
        <v>466</v>
      </c>
      <c r="C774" s="4" t="s">
        <v>280</v>
      </c>
      <c r="D774" s="4">
        <v>66</v>
      </c>
      <c r="E774" s="4">
        <v>75</v>
      </c>
    </row>
    <row r="775" spans="1:5">
      <c r="A775" s="5">
        <v>45612</v>
      </c>
      <c r="B775" s="4" t="s">
        <v>200</v>
      </c>
      <c r="C775" s="4" t="s">
        <v>298</v>
      </c>
      <c r="D775" s="4">
        <v>73</v>
      </c>
      <c r="E775" s="4">
        <v>79</v>
      </c>
    </row>
    <row r="776" spans="1:5">
      <c r="A776" s="5">
        <v>45612</v>
      </c>
      <c r="B776" s="4" t="s">
        <v>313</v>
      </c>
      <c r="C776" s="4" t="s">
        <v>300</v>
      </c>
      <c r="D776" s="4">
        <v>52</v>
      </c>
      <c r="E776" s="4">
        <v>71</v>
      </c>
    </row>
    <row r="777" spans="1:5">
      <c r="A777" s="5">
        <v>45612</v>
      </c>
      <c r="B777" s="4" t="s">
        <v>554</v>
      </c>
      <c r="C777" s="4" t="s">
        <v>163</v>
      </c>
      <c r="D777" s="4">
        <v>45</v>
      </c>
      <c r="E777" s="4">
        <v>93</v>
      </c>
    </row>
    <row r="778" spans="1:5">
      <c r="A778" s="5">
        <v>45612</v>
      </c>
      <c r="B778" s="4" t="s">
        <v>492</v>
      </c>
      <c r="C778" s="4" t="s">
        <v>314</v>
      </c>
      <c r="D778" s="4">
        <v>95</v>
      </c>
      <c r="E778" s="4">
        <v>104</v>
      </c>
    </row>
    <row r="779" spans="1:5">
      <c r="A779" s="5">
        <v>45612</v>
      </c>
      <c r="B779" s="4" t="s">
        <v>459</v>
      </c>
      <c r="C779" s="4" t="s">
        <v>322</v>
      </c>
      <c r="D779" s="4">
        <v>71</v>
      </c>
      <c r="E779" s="4">
        <v>81</v>
      </c>
    </row>
    <row r="780" spans="1:5">
      <c r="A780" s="5">
        <v>45612</v>
      </c>
      <c r="B780" s="4" t="s">
        <v>197</v>
      </c>
      <c r="C780" s="4" t="s">
        <v>87</v>
      </c>
      <c r="D780" s="4">
        <v>83</v>
      </c>
      <c r="E780" s="4">
        <v>58</v>
      </c>
    </row>
    <row r="781" spans="1:5">
      <c r="A781" s="5">
        <v>45612</v>
      </c>
      <c r="B781" s="4" t="s">
        <v>121</v>
      </c>
      <c r="C781" s="4" t="s">
        <v>324</v>
      </c>
      <c r="D781" s="4">
        <v>43</v>
      </c>
      <c r="E781" s="4">
        <v>89</v>
      </c>
    </row>
    <row r="782" spans="1:5">
      <c r="A782" s="5">
        <v>45612</v>
      </c>
      <c r="B782" s="4" t="s">
        <v>130</v>
      </c>
      <c r="C782" s="4" t="s">
        <v>265</v>
      </c>
      <c r="D782" s="4">
        <v>63</v>
      </c>
      <c r="E782" s="4">
        <v>67</v>
      </c>
    </row>
    <row r="783" spans="1:5">
      <c r="A783" s="5">
        <v>45612</v>
      </c>
      <c r="B783" s="4" t="s">
        <v>444</v>
      </c>
      <c r="C783" s="4" t="s">
        <v>336</v>
      </c>
      <c r="D783" s="4">
        <v>62</v>
      </c>
      <c r="E783" s="4">
        <v>80</v>
      </c>
    </row>
    <row r="784" spans="1:5">
      <c r="A784" s="5">
        <v>45612</v>
      </c>
      <c r="B784" s="4" t="s">
        <v>431</v>
      </c>
      <c r="C784" s="4" t="s">
        <v>452</v>
      </c>
      <c r="D784" s="4">
        <v>84</v>
      </c>
      <c r="E784" s="4">
        <v>71</v>
      </c>
    </row>
    <row r="785" spans="1:5">
      <c r="A785" s="5">
        <v>45612</v>
      </c>
      <c r="B785" s="4" t="s">
        <v>271</v>
      </c>
      <c r="C785" s="4" t="s">
        <v>346</v>
      </c>
      <c r="D785" s="4">
        <v>69</v>
      </c>
      <c r="E785" s="4">
        <v>61</v>
      </c>
    </row>
    <row r="786" spans="1:5">
      <c r="A786" s="5">
        <v>45612</v>
      </c>
      <c r="B786" s="4" t="s">
        <v>73</v>
      </c>
      <c r="C786" s="4" t="s">
        <v>348</v>
      </c>
      <c r="D786" s="4">
        <v>54</v>
      </c>
      <c r="E786" s="4">
        <v>99</v>
      </c>
    </row>
    <row r="787" spans="1:5">
      <c r="A787" s="5">
        <v>45612</v>
      </c>
      <c r="B787" s="4" t="s">
        <v>144</v>
      </c>
      <c r="C787" s="4" t="s">
        <v>364</v>
      </c>
      <c r="D787" s="4">
        <v>81</v>
      </c>
      <c r="E787" s="4">
        <v>64</v>
      </c>
    </row>
    <row r="788" spans="1:5">
      <c r="A788" s="5">
        <v>45612</v>
      </c>
      <c r="B788" s="4" t="s">
        <v>105</v>
      </c>
      <c r="C788" s="4" t="s">
        <v>366</v>
      </c>
      <c r="D788" s="4">
        <v>81</v>
      </c>
      <c r="E788" s="4">
        <v>94</v>
      </c>
    </row>
    <row r="789" spans="1:5">
      <c r="A789" s="5">
        <v>45612</v>
      </c>
      <c r="B789" s="4" t="s">
        <v>162</v>
      </c>
      <c r="C789" s="4" t="s">
        <v>368</v>
      </c>
      <c r="D789" s="4">
        <v>57</v>
      </c>
      <c r="E789" s="4">
        <v>83</v>
      </c>
    </row>
    <row r="790" spans="1:5">
      <c r="A790" s="5">
        <v>45612</v>
      </c>
      <c r="B790" s="4" t="s">
        <v>43</v>
      </c>
      <c r="C790" s="4" t="s">
        <v>374</v>
      </c>
      <c r="D790" s="4">
        <v>69</v>
      </c>
      <c r="E790" s="4">
        <v>80</v>
      </c>
    </row>
    <row r="791" spans="1:5">
      <c r="A791" s="5">
        <v>45612</v>
      </c>
      <c r="B791" s="4" t="s">
        <v>403</v>
      </c>
      <c r="C791" s="4" t="s">
        <v>269</v>
      </c>
      <c r="D791" s="4">
        <v>61</v>
      </c>
      <c r="E791" s="4">
        <v>63</v>
      </c>
    </row>
    <row r="792" spans="1:5">
      <c r="A792" s="5">
        <v>45612</v>
      </c>
      <c r="B792" s="4" t="s">
        <v>90</v>
      </c>
      <c r="C792" s="4" t="s">
        <v>390</v>
      </c>
      <c r="D792" s="4">
        <v>89</v>
      </c>
      <c r="E792" s="4">
        <v>87</v>
      </c>
    </row>
    <row r="793" spans="1:5">
      <c r="A793" s="5">
        <v>45612</v>
      </c>
      <c r="B793" s="4" t="s">
        <v>555</v>
      </c>
      <c r="C793" s="4" t="s">
        <v>135</v>
      </c>
      <c r="D793" s="4">
        <v>56</v>
      </c>
      <c r="E793" s="4">
        <v>92</v>
      </c>
    </row>
    <row r="794" spans="1:5">
      <c r="A794" s="5">
        <v>45612</v>
      </c>
      <c r="B794" s="4" t="s">
        <v>239</v>
      </c>
      <c r="C794" s="4" t="s">
        <v>396</v>
      </c>
      <c r="D794" s="4">
        <v>69</v>
      </c>
      <c r="E794" s="4">
        <v>86</v>
      </c>
    </row>
    <row r="795" spans="1:5">
      <c r="A795" s="5">
        <v>45612</v>
      </c>
      <c r="B795" s="4" t="s">
        <v>376</v>
      </c>
      <c r="C795" s="4" t="s">
        <v>398</v>
      </c>
      <c r="D795" s="4">
        <v>60</v>
      </c>
      <c r="E795" s="4">
        <v>75</v>
      </c>
    </row>
    <row r="796" spans="1:5">
      <c r="A796" s="5">
        <v>45613</v>
      </c>
      <c r="B796" s="4" t="s">
        <v>304</v>
      </c>
      <c r="C796" s="4" t="s">
        <v>402</v>
      </c>
      <c r="D796" s="4">
        <v>66</v>
      </c>
      <c r="E796" s="4">
        <v>81</v>
      </c>
    </row>
    <row r="797" spans="1:5">
      <c r="A797" s="5">
        <v>45613</v>
      </c>
      <c r="B797" s="4" t="s">
        <v>277</v>
      </c>
      <c r="C797" s="4" t="s">
        <v>93</v>
      </c>
      <c r="D797" s="4">
        <v>41</v>
      </c>
      <c r="E797" s="4">
        <v>104</v>
      </c>
    </row>
    <row r="798" spans="1:5">
      <c r="A798" s="5">
        <v>45613</v>
      </c>
      <c r="B798" s="4" t="s">
        <v>44</v>
      </c>
      <c r="C798" s="4" t="s">
        <v>426</v>
      </c>
      <c r="D798" s="4">
        <v>71</v>
      </c>
      <c r="E798" s="4">
        <v>84</v>
      </c>
    </row>
    <row r="799" spans="1:5">
      <c r="A799" s="5">
        <v>45613</v>
      </c>
      <c r="B799" s="4" t="s">
        <v>317</v>
      </c>
      <c r="C799" s="4" t="s">
        <v>273</v>
      </c>
      <c r="D799" s="4">
        <v>70</v>
      </c>
      <c r="E799" s="4">
        <v>89</v>
      </c>
    </row>
    <row r="800" spans="1:5">
      <c r="A800" s="5">
        <v>45613</v>
      </c>
      <c r="B800" s="4" t="s">
        <v>142</v>
      </c>
      <c r="C800" s="4" t="s">
        <v>293</v>
      </c>
      <c r="D800" s="4">
        <v>68</v>
      </c>
      <c r="E800" s="4">
        <v>47</v>
      </c>
    </row>
    <row r="801" spans="1:5">
      <c r="A801" s="5">
        <v>45613</v>
      </c>
      <c r="B801" s="4" t="s">
        <v>128</v>
      </c>
      <c r="C801" s="4" t="s">
        <v>46</v>
      </c>
      <c r="D801" s="4">
        <v>71</v>
      </c>
      <c r="E801" s="4">
        <v>53</v>
      </c>
    </row>
    <row r="802" spans="1:5">
      <c r="A802" s="5">
        <v>45613</v>
      </c>
      <c r="B802" s="4" t="s">
        <v>102</v>
      </c>
      <c r="C802" s="4" t="s">
        <v>48</v>
      </c>
      <c r="D802" s="4">
        <v>66</v>
      </c>
      <c r="E802" s="4">
        <v>88</v>
      </c>
    </row>
    <row r="803" spans="1:5">
      <c r="A803" s="5">
        <v>45613</v>
      </c>
      <c r="B803" s="4" t="s">
        <v>476</v>
      </c>
      <c r="C803" s="4" t="s">
        <v>305</v>
      </c>
      <c r="D803" s="4">
        <v>78</v>
      </c>
      <c r="E803" s="4">
        <v>79</v>
      </c>
    </row>
    <row r="804" spans="1:5">
      <c r="A804" s="5">
        <v>45613</v>
      </c>
      <c r="B804" s="4" t="s">
        <v>417</v>
      </c>
      <c r="C804" s="4" t="s">
        <v>47</v>
      </c>
      <c r="D804" s="4">
        <v>82</v>
      </c>
      <c r="E804" s="4">
        <v>78</v>
      </c>
    </row>
    <row r="805" spans="1:5">
      <c r="A805" s="5">
        <v>45613</v>
      </c>
      <c r="B805" s="4" t="s">
        <v>167</v>
      </c>
      <c r="C805" s="4" t="s">
        <v>173</v>
      </c>
      <c r="D805" s="4">
        <v>82</v>
      </c>
      <c r="E805" s="4">
        <v>85</v>
      </c>
    </row>
    <row r="806" spans="1:5">
      <c r="A806" s="5">
        <v>45613</v>
      </c>
      <c r="B806" s="4" t="s">
        <v>380</v>
      </c>
      <c r="C806" s="4" t="s">
        <v>483</v>
      </c>
      <c r="D806" s="4">
        <v>68</v>
      </c>
      <c r="E806" s="4">
        <v>73</v>
      </c>
    </row>
    <row r="807" spans="1:5">
      <c r="A807" s="5">
        <v>45613</v>
      </c>
      <c r="B807" s="4" t="s">
        <v>556</v>
      </c>
      <c r="C807" s="4" t="s">
        <v>116</v>
      </c>
      <c r="D807" s="4">
        <v>52</v>
      </c>
      <c r="E807" s="4">
        <v>107</v>
      </c>
    </row>
    <row r="808" spans="1:5">
      <c r="A808" s="5">
        <v>45613</v>
      </c>
      <c r="B808" s="4" t="s">
        <v>201</v>
      </c>
      <c r="C808" s="4" t="s">
        <v>140</v>
      </c>
      <c r="D808" s="4">
        <v>85</v>
      </c>
      <c r="E808" s="4">
        <v>72</v>
      </c>
    </row>
    <row r="809" spans="1:5">
      <c r="A809" s="5">
        <v>45613</v>
      </c>
      <c r="B809" s="4" t="s">
        <v>312</v>
      </c>
      <c r="C809" s="4" t="s">
        <v>231</v>
      </c>
      <c r="D809" s="4">
        <v>74</v>
      </c>
      <c r="E809" s="4">
        <v>75</v>
      </c>
    </row>
    <row r="810" spans="1:5">
      <c r="A810" s="5">
        <v>45613</v>
      </c>
      <c r="B810" s="4" t="s">
        <v>250</v>
      </c>
      <c r="C810" s="4" t="s">
        <v>499</v>
      </c>
      <c r="D810" s="4">
        <v>68</v>
      </c>
      <c r="E810" s="4">
        <v>57</v>
      </c>
    </row>
    <row r="811" spans="1:5">
      <c r="A811" s="5">
        <v>45613</v>
      </c>
      <c r="B811" s="4" t="s">
        <v>375</v>
      </c>
      <c r="C811" s="4" t="s">
        <v>174</v>
      </c>
      <c r="D811" s="4">
        <v>63</v>
      </c>
      <c r="E811" s="4">
        <v>93</v>
      </c>
    </row>
    <row r="812" spans="1:5">
      <c r="A812" s="5">
        <v>45613</v>
      </c>
      <c r="B812" s="4" t="s">
        <v>358</v>
      </c>
      <c r="C812" s="4" t="s">
        <v>186</v>
      </c>
      <c r="D812" s="4">
        <v>73</v>
      </c>
      <c r="E812" s="4">
        <v>78</v>
      </c>
    </row>
    <row r="813" spans="1:5">
      <c r="A813" s="5">
        <v>45613</v>
      </c>
      <c r="B813" s="4" t="s">
        <v>38</v>
      </c>
      <c r="C813" s="4" t="s">
        <v>261</v>
      </c>
      <c r="D813" s="4">
        <v>86</v>
      </c>
      <c r="E813" s="4">
        <v>66</v>
      </c>
    </row>
    <row r="814" spans="1:5">
      <c r="A814" s="5">
        <v>45613</v>
      </c>
      <c r="B814" s="4" t="s">
        <v>266</v>
      </c>
      <c r="C814" s="4" t="s">
        <v>198</v>
      </c>
      <c r="D814" s="4">
        <v>77</v>
      </c>
      <c r="E814" s="4">
        <v>74</v>
      </c>
    </row>
    <row r="815" spans="1:5">
      <c r="A815" s="5">
        <v>45613</v>
      </c>
      <c r="B815" s="4" t="s">
        <v>391</v>
      </c>
      <c r="C815" s="4" t="s">
        <v>169</v>
      </c>
      <c r="D815" s="4">
        <v>74</v>
      </c>
      <c r="E815" s="4">
        <v>72</v>
      </c>
    </row>
    <row r="816" spans="1:5">
      <c r="A816" s="5">
        <v>45613</v>
      </c>
      <c r="B816" s="4" t="s">
        <v>328</v>
      </c>
      <c r="C816" s="4" t="s">
        <v>238</v>
      </c>
      <c r="D816" s="4">
        <v>61</v>
      </c>
      <c r="E816" s="4">
        <v>82</v>
      </c>
    </row>
    <row r="817" spans="1:5">
      <c r="A817" s="5">
        <v>45613</v>
      </c>
      <c r="B817" s="4" t="s">
        <v>407</v>
      </c>
      <c r="C817" s="4" t="s">
        <v>381</v>
      </c>
      <c r="D817" s="4">
        <v>62</v>
      </c>
      <c r="E817" s="4">
        <v>73</v>
      </c>
    </row>
    <row r="818" spans="1:5">
      <c r="A818" s="5">
        <v>45613</v>
      </c>
      <c r="B818" s="4" t="s">
        <v>397</v>
      </c>
      <c r="C818" s="4" t="s">
        <v>268</v>
      </c>
      <c r="D818" s="4">
        <v>82</v>
      </c>
      <c r="E818" s="4">
        <v>97</v>
      </c>
    </row>
    <row r="819" spans="1:5">
      <c r="A819" s="5">
        <v>45613</v>
      </c>
      <c r="B819" s="4" t="s">
        <v>338</v>
      </c>
      <c r="C819" s="4" t="s">
        <v>270</v>
      </c>
      <c r="D819" s="4">
        <v>64</v>
      </c>
      <c r="E819" s="4">
        <v>59</v>
      </c>
    </row>
    <row r="820" spans="1:5">
      <c r="A820" s="5">
        <v>45613</v>
      </c>
      <c r="B820" s="4" t="s">
        <v>353</v>
      </c>
      <c r="C820" s="4" t="s">
        <v>27</v>
      </c>
      <c r="D820" s="4">
        <v>87</v>
      </c>
      <c r="E820" s="4">
        <v>82</v>
      </c>
    </row>
    <row r="821" spans="1:5">
      <c r="A821" s="5">
        <v>45613</v>
      </c>
      <c r="B821" s="4" t="s">
        <v>541</v>
      </c>
      <c r="C821" s="4" t="s">
        <v>285</v>
      </c>
      <c r="D821" s="4">
        <v>42</v>
      </c>
      <c r="E821" s="4">
        <v>131</v>
      </c>
    </row>
    <row r="822" spans="1:5">
      <c r="A822" s="5">
        <v>45613</v>
      </c>
      <c r="B822" s="4" t="s">
        <v>204</v>
      </c>
      <c r="C822" s="4" t="s">
        <v>302</v>
      </c>
      <c r="D822" s="4">
        <v>71</v>
      </c>
      <c r="E822" s="4">
        <v>85</v>
      </c>
    </row>
    <row r="823" spans="1:5">
      <c r="A823" s="5">
        <v>45613</v>
      </c>
      <c r="B823" s="4" t="s">
        <v>421</v>
      </c>
      <c r="C823" s="4" t="s">
        <v>306</v>
      </c>
      <c r="D823" s="4">
        <v>65</v>
      </c>
      <c r="E823" s="4">
        <v>79</v>
      </c>
    </row>
    <row r="824" spans="1:5">
      <c r="A824" s="5">
        <v>45613</v>
      </c>
      <c r="B824" s="4" t="s">
        <v>20</v>
      </c>
      <c r="C824" s="4" t="s">
        <v>320</v>
      </c>
      <c r="D824" s="4">
        <v>68</v>
      </c>
      <c r="E824" s="4">
        <v>103</v>
      </c>
    </row>
    <row r="825" spans="1:5">
      <c r="A825" s="5">
        <v>45613</v>
      </c>
      <c r="B825" s="4" t="s">
        <v>216</v>
      </c>
      <c r="C825" s="4" t="s">
        <v>23</v>
      </c>
      <c r="D825" s="4">
        <v>82</v>
      </c>
      <c r="E825" s="4">
        <v>73</v>
      </c>
    </row>
    <row r="826" spans="1:5">
      <c r="A826" s="5">
        <v>45613</v>
      </c>
      <c r="B826" s="4" t="s">
        <v>36</v>
      </c>
      <c r="C826" s="4" t="s">
        <v>354</v>
      </c>
      <c r="D826" s="4">
        <v>71</v>
      </c>
      <c r="E826" s="4">
        <v>66</v>
      </c>
    </row>
    <row r="827" spans="1:5">
      <c r="A827" s="5">
        <v>45613</v>
      </c>
      <c r="B827" s="4" t="s">
        <v>344</v>
      </c>
      <c r="C827" s="4" t="s">
        <v>422</v>
      </c>
      <c r="D827" s="4">
        <v>69</v>
      </c>
      <c r="E827" s="4">
        <v>74</v>
      </c>
    </row>
    <row r="828" spans="1:5">
      <c r="A828" s="5">
        <v>45613</v>
      </c>
      <c r="B828" s="4" t="s">
        <v>71</v>
      </c>
      <c r="C828" s="4" t="s">
        <v>386</v>
      </c>
      <c r="D828" s="4">
        <v>61</v>
      </c>
      <c r="E828" s="4">
        <v>66</v>
      </c>
    </row>
    <row r="829" spans="1:5">
      <c r="A829" s="5">
        <v>45613</v>
      </c>
      <c r="B829" s="4" t="s">
        <v>13</v>
      </c>
      <c r="C829" s="4" t="s">
        <v>45</v>
      </c>
      <c r="D829" s="4">
        <v>69</v>
      </c>
      <c r="E829" s="4">
        <v>92</v>
      </c>
    </row>
    <row r="830" spans="1:5">
      <c r="A830" s="5">
        <v>45613</v>
      </c>
      <c r="B830" s="4" t="s">
        <v>90</v>
      </c>
      <c r="C830" s="4" t="s">
        <v>388</v>
      </c>
      <c r="D830" s="4">
        <v>87</v>
      </c>
      <c r="E830" s="4">
        <v>102</v>
      </c>
    </row>
    <row r="831" spans="1:5">
      <c r="A831" s="5">
        <v>45613</v>
      </c>
      <c r="B831" s="4" t="s">
        <v>83</v>
      </c>
      <c r="C831" s="4" t="s">
        <v>390</v>
      </c>
      <c r="D831" s="4">
        <v>75</v>
      </c>
      <c r="E831" s="4">
        <v>77</v>
      </c>
    </row>
    <row r="832" spans="1:5">
      <c r="A832" s="5">
        <v>45614</v>
      </c>
      <c r="B832" s="4" t="s">
        <v>442</v>
      </c>
      <c r="C832" s="4" t="s">
        <v>351</v>
      </c>
      <c r="D832" s="4">
        <v>64</v>
      </c>
      <c r="E832" s="4">
        <v>115</v>
      </c>
    </row>
    <row r="833" spans="1:5">
      <c r="A833" s="5">
        <v>45614</v>
      </c>
      <c r="B833" s="4" t="s">
        <v>242</v>
      </c>
      <c r="C833" s="4" t="s">
        <v>424</v>
      </c>
      <c r="D833" s="4">
        <v>72</v>
      </c>
      <c r="E833" s="4">
        <v>91</v>
      </c>
    </row>
    <row r="834" spans="1:5">
      <c r="A834" s="5">
        <v>45614</v>
      </c>
      <c r="B834" s="4" t="s">
        <v>7</v>
      </c>
      <c r="C834" s="4" t="s">
        <v>425</v>
      </c>
      <c r="D834" s="4">
        <v>69</v>
      </c>
      <c r="E834" s="4">
        <v>102</v>
      </c>
    </row>
    <row r="835" spans="1:5">
      <c r="A835" s="5">
        <v>45614</v>
      </c>
      <c r="B835" s="4" t="s">
        <v>401</v>
      </c>
      <c r="C835" s="4" t="s">
        <v>97</v>
      </c>
      <c r="D835" s="4">
        <v>61</v>
      </c>
      <c r="E835" s="4">
        <v>62</v>
      </c>
    </row>
    <row r="836" spans="1:5">
      <c r="A836" s="5">
        <v>45614</v>
      </c>
      <c r="B836" s="4" t="s">
        <v>30</v>
      </c>
      <c r="C836" s="4" t="s">
        <v>60</v>
      </c>
      <c r="D836" s="4">
        <v>85</v>
      </c>
      <c r="E836" s="4">
        <v>84</v>
      </c>
    </row>
    <row r="837" spans="1:5">
      <c r="A837" s="5">
        <v>45614</v>
      </c>
      <c r="B837" s="4" t="s">
        <v>131</v>
      </c>
      <c r="C837" s="4" t="s">
        <v>413</v>
      </c>
      <c r="D837" s="4">
        <v>75</v>
      </c>
      <c r="E837" s="4">
        <v>70</v>
      </c>
    </row>
    <row r="838" spans="1:5">
      <c r="A838" s="5">
        <v>45614</v>
      </c>
      <c r="B838" s="4" t="s">
        <v>210</v>
      </c>
      <c r="C838" s="4" t="s">
        <v>86</v>
      </c>
      <c r="D838" s="4">
        <v>64</v>
      </c>
      <c r="E838" s="4">
        <v>84</v>
      </c>
    </row>
    <row r="839" spans="1:5">
      <c r="A839" s="5">
        <v>45614</v>
      </c>
      <c r="B839" s="4" t="s">
        <v>409</v>
      </c>
      <c r="C839" s="4" t="s">
        <v>92</v>
      </c>
      <c r="D839" s="4">
        <v>66</v>
      </c>
      <c r="E839" s="4">
        <v>106</v>
      </c>
    </row>
    <row r="840" spans="1:5">
      <c r="A840" s="5">
        <v>45614</v>
      </c>
      <c r="B840" s="4" t="s">
        <v>137</v>
      </c>
      <c r="C840" s="4" t="s">
        <v>434</v>
      </c>
      <c r="D840" s="4">
        <v>73</v>
      </c>
      <c r="E840" s="4">
        <v>80</v>
      </c>
    </row>
    <row r="841" spans="1:5">
      <c r="A841" s="5">
        <v>45614</v>
      </c>
      <c r="B841" s="4" t="s">
        <v>124</v>
      </c>
      <c r="C841" s="4" t="s">
        <v>122</v>
      </c>
      <c r="D841" s="4">
        <v>52</v>
      </c>
      <c r="E841" s="4">
        <v>87</v>
      </c>
    </row>
    <row r="842" spans="1:5">
      <c r="A842" s="5">
        <v>45614</v>
      </c>
      <c r="B842" s="4" t="s">
        <v>557</v>
      </c>
      <c r="C842" s="4" t="s">
        <v>134</v>
      </c>
      <c r="D842" s="4">
        <v>19</v>
      </c>
      <c r="E842" s="4">
        <v>119</v>
      </c>
    </row>
    <row r="843" spans="1:5">
      <c r="A843" s="5">
        <v>45614</v>
      </c>
      <c r="B843" s="4" t="s">
        <v>292</v>
      </c>
      <c r="C843" s="4" t="s">
        <v>152</v>
      </c>
      <c r="D843" s="4">
        <v>70</v>
      </c>
      <c r="E843" s="4">
        <v>67</v>
      </c>
    </row>
    <row r="844" spans="1:5">
      <c r="A844" s="5">
        <v>45614</v>
      </c>
      <c r="B844" s="4" t="s">
        <v>267</v>
      </c>
      <c r="C844" s="4" t="s">
        <v>154</v>
      </c>
      <c r="D844" s="4">
        <v>67</v>
      </c>
      <c r="E844" s="4">
        <v>105</v>
      </c>
    </row>
    <row r="845" spans="1:5">
      <c r="A845" s="5">
        <v>45614</v>
      </c>
      <c r="B845" s="4" t="s">
        <v>558</v>
      </c>
      <c r="C845" s="4" t="s">
        <v>365</v>
      </c>
      <c r="D845" s="4">
        <v>58</v>
      </c>
      <c r="E845" s="4">
        <v>113</v>
      </c>
    </row>
    <row r="846" spans="1:5">
      <c r="A846" s="5">
        <v>45614</v>
      </c>
      <c r="B846" s="4" t="s">
        <v>412</v>
      </c>
      <c r="C846" s="4" t="s">
        <v>287</v>
      </c>
      <c r="D846" s="4">
        <v>61</v>
      </c>
      <c r="E846" s="4">
        <v>68</v>
      </c>
    </row>
    <row r="847" spans="1:5">
      <c r="A847" s="5">
        <v>45614</v>
      </c>
      <c r="B847" s="4" t="s">
        <v>11</v>
      </c>
      <c r="C847" s="4" t="s">
        <v>176</v>
      </c>
      <c r="D847" s="4">
        <v>67</v>
      </c>
      <c r="E847" s="4">
        <v>94</v>
      </c>
    </row>
    <row r="848" spans="1:5">
      <c r="A848" s="5">
        <v>45614</v>
      </c>
      <c r="B848" s="4" t="s">
        <v>406</v>
      </c>
      <c r="C848" s="4" t="s">
        <v>196</v>
      </c>
      <c r="D848" s="4">
        <v>49</v>
      </c>
      <c r="E848" s="4">
        <v>72</v>
      </c>
    </row>
    <row r="849" spans="1:5">
      <c r="A849" s="5">
        <v>45614</v>
      </c>
      <c r="B849" s="4" t="s">
        <v>9</v>
      </c>
      <c r="C849" s="4" t="s">
        <v>281</v>
      </c>
      <c r="D849" s="4">
        <v>89</v>
      </c>
      <c r="E849" s="4">
        <v>75</v>
      </c>
    </row>
    <row r="850" spans="1:5">
      <c r="A850" s="5">
        <v>45614</v>
      </c>
      <c r="B850" s="4" t="s">
        <v>374</v>
      </c>
      <c r="C850" s="4" t="s">
        <v>246</v>
      </c>
      <c r="D850" s="4">
        <v>48</v>
      </c>
      <c r="E850" s="4">
        <v>93</v>
      </c>
    </row>
    <row r="851" spans="1:5">
      <c r="A851" s="5">
        <v>45614</v>
      </c>
      <c r="B851" s="4" t="s">
        <v>559</v>
      </c>
      <c r="C851" s="4" t="s">
        <v>245</v>
      </c>
      <c r="D851" s="4">
        <v>50</v>
      </c>
      <c r="E851" s="4">
        <v>96</v>
      </c>
    </row>
    <row r="852" spans="1:5">
      <c r="A852" s="5">
        <v>45614</v>
      </c>
      <c r="B852" s="4" t="s">
        <v>94</v>
      </c>
      <c r="C852" s="4" t="s">
        <v>453</v>
      </c>
      <c r="D852" s="4">
        <v>80</v>
      </c>
      <c r="E852" s="4">
        <v>67</v>
      </c>
    </row>
    <row r="853" spans="1:5">
      <c r="A853" s="5">
        <v>45614</v>
      </c>
      <c r="B853" s="4" t="s">
        <v>248</v>
      </c>
      <c r="C853" s="4" t="s">
        <v>278</v>
      </c>
      <c r="D853" s="4">
        <v>69</v>
      </c>
      <c r="E853" s="4">
        <v>110</v>
      </c>
    </row>
    <row r="854" spans="1:5">
      <c r="A854" s="5">
        <v>45614</v>
      </c>
      <c r="B854" s="4" t="s">
        <v>560</v>
      </c>
      <c r="C854" s="4" t="s">
        <v>280</v>
      </c>
      <c r="D854" s="4">
        <v>61</v>
      </c>
      <c r="E854" s="4">
        <v>95</v>
      </c>
    </row>
    <row r="855" spans="1:5">
      <c r="A855" s="5">
        <v>45614</v>
      </c>
      <c r="B855" s="4" t="s">
        <v>504</v>
      </c>
      <c r="C855" s="4" t="s">
        <v>288</v>
      </c>
      <c r="D855" s="4">
        <v>41</v>
      </c>
      <c r="E855" s="4">
        <v>89</v>
      </c>
    </row>
    <row r="856" spans="1:5">
      <c r="A856" s="5">
        <v>45614</v>
      </c>
      <c r="B856" s="4" t="s">
        <v>218</v>
      </c>
      <c r="C856" s="4" t="s">
        <v>294</v>
      </c>
      <c r="D856" s="4">
        <v>44</v>
      </c>
      <c r="E856" s="4">
        <v>69</v>
      </c>
    </row>
    <row r="857" spans="1:5">
      <c r="A857" s="5">
        <v>45614</v>
      </c>
      <c r="B857" s="4" t="s">
        <v>41</v>
      </c>
      <c r="C857" s="4" t="s">
        <v>420</v>
      </c>
      <c r="D857" s="4">
        <v>64</v>
      </c>
      <c r="E857" s="4">
        <v>98</v>
      </c>
    </row>
    <row r="858" spans="1:5">
      <c r="A858" s="5">
        <v>45614</v>
      </c>
      <c r="B858" s="4" t="s">
        <v>561</v>
      </c>
      <c r="C858" s="4" t="s">
        <v>334</v>
      </c>
      <c r="D858" s="4">
        <v>64</v>
      </c>
      <c r="E858" s="4">
        <v>109</v>
      </c>
    </row>
    <row r="859" spans="1:5">
      <c r="A859" s="5">
        <v>45614</v>
      </c>
      <c r="B859" s="4" t="s">
        <v>188</v>
      </c>
      <c r="C859" s="4" t="s">
        <v>455</v>
      </c>
      <c r="D859" s="4">
        <v>83</v>
      </c>
      <c r="E859" s="4">
        <v>95</v>
      </c>
    </row>
    <row r="860" spans="1:5">
      <c r="A860" s="5">
        <v>45614</v>
      </c>
      <c r="B860" s="4" t="s">
        <v>222</v>
      </c>
      <c r="C860" s="4" t="s">
        <v>378</v>
      </c>
      <c r="D860" s="4">
        <v>69</v>
      </c>
      <c r="E860" s="4">
        <v>83</v>
      </c>
    </row>
    <row r="861" spans="1:5">
      <c r="A861" s="5">
        <v>45614</v>
      </c>
      <c r="B861" s="4" t="s">
        <v>177</v>
      </c>
      <c r="C861" s="4" t="s">
        <v>385</v>
      </c>
      <c r="D861" s="4">
        <v>66</v>
      </c>
      <c r="E861" s="4">
        <v>70</v>
      </c>
    </row>
    <row r="862" spans="1:5">
      <c r="A862" s="5">
        <v>45614</v>
      </c>
      <c r="B862" s="4" t="s">
        <v>197</v>
      </c>
      <c r="C862" s="4" t="s">
        <v>392</v>
      </c>
      <c r="D862" s="4">
        <v>84</v>
      </c>
      <c r="E862" s="4">
        <v>87</v>
      </c>
    </row>
    <row r="863" spans="1:5">
      <c r="A863" s="5">
        <v>45615</v>
      </c>
      <c r="B863" s="4" t="s">
        <v>258</v>
      </c>
      <c r="C863" s="4" t="s">
        <v>12</v>
      </c>
      <c r="D863" s="4">
        <v>53</v>
      </c>
      <c r="E863" s="4">
        <v>65</v>
      </c>
    </row>
    <row r="864" spans="1:5">
      <c r="A864" s="5">
        <v>45615</v>
      </c>
      <c r="B864" s="4" t="s">
        <v>438</v>
      </c>
      <c r="C864" s="4" t="s">
        <v>22</v>
      </c>
      <c r="D864" s="4">
        <v>80</v>
      </c>
      <c r="E864" s="4">
        <v>90</v>
      </c>
    </row>
    <row r="865" spans="1:5">
      <c r="A865" s="5">
        <v>45615</v>
      </c>
      <c r="B865" s="4" t="s">
        <v>148</v>
      </c>
      <c r="C865" s="4" t="s">
        <v>243</v>
      </c>
      <c r="D865" s="4">
        <v>66</v>
      </c>
      <c r="E865" s="4">
        <v>60</v>
      </c>
    </row>
    <row r="866" spans="1:5">
      <c r="A866" s="5">
        <v>45615</v>
      </c>
      <c r="B866" s="4" t="s">
        <v>162</v>
      </c>
      <c r="C866" s="4" t="s">
        <v>24</v>
      </c>
      <c r="D866" s="4">
        <v>61</v>
      </c>
      <c r="E866" s="4">
        <v>82</v>
      </c>
    </row>
    <row r="867" spans="1:5">
      <c r="A867" s="5">
        <v>45615</v>
      </c>
      <c r="B867" s="4" t="s">
        <v>449</v>
      </c>
      <c r="C867" s="4" t="s">
        <v>26</v>
      </c>
      <c r="D867" s="4">
        <v>60</v>
      </c>
      <c r="E867" s="4">
        <v>58</v>
      </c>
    </row>
    <row r="868" spans="1:5">
      <c r="A868" s="5">
        <v>45615</v>
      </c>
      <c r="B868" s="4" t="s">
        <v>208</v>
      </c>
      <c r="C868" s="4" t="s">
        <v>295</v>
      </c>
      <c r="D868" s="4">
        <v>68</v>
      </c>
      <c r="E868" s="4">
        <v>76</v>
      </c>
    </row>
    <row r="869" spans="1:5">
      <c r="A869" s="5">
        <v>45615</v>
      </c>
      <c r="B869" s="4" t="s">
        <v>319</v>
      </c>
      <c r="C869" s="4" t="s">
        <v>40</v>
      </c>
      <c r="D869" s="4">
        <v>54</v>
      </c>
      <c r="E869" s="4">
        <v>60</v>
      </c>
    </row>
    <row r="870" spans="1:5">
      <c r="A870" s="5">
        <v>45615</v>
      </c>
      <c r="B870" s="4" t="s">
        <v>78</v>
      </c>
      <c r="C870" s="4" t="s">
        <v>157</v>
      </c>
      <c r="D870" s="4">
        <v>86</v>
      </c>
      <c r="E870" s="4">
        <v>66</v>
      </c>
    </row>
    <row r="871" spans="1:5">
      <c r="A871" s="5">
        <v>45615</v>
      </c>
      <c r="B871" s="4" t="s">
        <v>119</v>
      </c>
      <c r="C871" s="4" t="s">
        <v>428</v>
      </c>
      <c r="D871" s="4">
        <v>46</v>
      </c>
      <c r="E871" s="4">
        <v>81</v>
      </c>
    </row>
    <row r="872" spans="1:5">
      <c r="A872" s="5">
        <v>45615</v>
      </c>
      <c r="B872" s="4" t="s">
        <v>111</v>
      </c>
      <c r="C872" s="4" t="s">
        <v>62</v>
      </c>
      <c r="D872" s="4">
        <v>69</v>
      </c>
      <c r="E872" s="4">
        <v>78</v>
      </c>
    </row>
    <row r="873" spans="1:5">
      <c r="A873" s="5">
        <v>45615</v>
      </c>
      <c r="B873" s="4" t="s">
        <v>182</v>
      </c>
      <c r="C873" s="4" t="s">
        <v>72</v>
      </c>
      <c r="D873" s="4">
        <v>80</v>
      </c>
      <c r="E873" s="4">
        <v>74</v>
      </c>
    </row>
    <row r="874" spans="1:5">
      <c r="A874" s="5">
        <v>45615</v>
      </c>
      <c r="B874" s="4" t="s">
        <v>68</v>
      </c>
      <c r="C874" s="4" t="s">
        <v>259</v>
      </c>
      <c r="D874" s="4">
        <v>67</v>
      </c>
      <c r="E874" s="4">
        <v>61</v>
      </c>
    </row>
    <row r="875" spans="1:5">
      <c r="A875" s="5">
        <v>45615</v>
      </c>
      <c r="B875" s="4" t="s">
        <v>315</v>
      </c>
      <c r="C875" s="4" t="s">
        <v>289</v>
      </c>
      <c r="D875" s="4">
        <v>60</v>
      </c>
      <c r="E875" s="4">
        <v>84</v>
      </c>
    </row>
    <row r="876" spans="1:5">
      <c r="A876" s="5">
        <v>45615</v>
      </c>
      <c r="B876" s="4" t="s">
        <v>104</v>
      </c>
      <c r="C876" s="4" t="s">
        <v>80</v>
      </c>
      <c r="D876" s="4">
        <v>61</v>
      </c>
      <c r="E876" s="4">
        <v>79</v>
      </c>
    </row>
    <row r="877" spans="1:5">
      <c r="A877" s="5">
        <v>45615</v>
      </c>
      <c r="B877" s="4" t="s">
        <v>67</v>
      </c>
      <c r="C877" s="4" t="s">
        <v>301</v>
      </c>
      <c r="D877" s="4">
        <v>61</v>
      </c>
      <c r="E877" s="4">
        <v>101</v>
      </c>
    </row>
    <row r="878" spans="1:5">
      <c r="A878" s="5">
        <v>45615</v>
      </c>
      <c r="B878" s="4" t="s">
        <v>459</v>
      </c>
      <c r="C878" s="4" t="s">
        <v>88</v>
      </c>
      <c r="D878" s="4">
        <v>45</v>
      </c>
      <c r="E878" s="4">
        <v>93</v>
      </c>
    </row>
    <row r="879" spans="1:5">
      <c r="A879" s="5">
        <v>45615</v>
      </c>
      <c r="B879" s="4" t="s">
        <v>276</v>
      </c>
      <c r="C879" s="4" t="s">
        <v>233</v>
      </c>
      <c r="D879" s="4">
        <v>57</v>
      </c>
      <c r="E879" s="4">
        <v>82</v>
      </c>
    </row>
    <row r="880" spans="1:5">
      <c r="A880" s="5">
        <v>45615</v>
      </c>
      <c r="B880" s="4" t="s">
        <v>471</v>
      </c>
      <c r="C880" s="4" t="s">
        <v>110</v>
      </c>
      <c r="D880" s="4">
        <v>58</v>
      </c>
      <c r="E880" s="4">
        <v>101</v>
      </c>
    </row>
    <row r="881" spans="1:5">
      <c r="A881" s="5">
        <v>45615</v>
      </c>
      <c r="B881" s="4" t="s">
        <v>341</v>
      </c>
      <c r="C881" s="4" t="s">
        <v>120</v>
      </c>
      <c r="D881" s="4">
        <v>58</v>
      </c>
      <c r="E881" s="4">
        <v>83</v>
      </c>
    </row>
    <row r="882" spans="1:5">
      <c r="A882" s="5">
        <v>45615</v>
      </c>
      <c r="B882" s="4" t="s">
        <v>350</v>
      </c>
      <c r="C882" s="4" t="s">
        <v>132</v>
      </c>
      <c r="D882" s="4">
        <v>66</v>
      </c>
      <c r="E882" s="4">
        <v>84</v>
      </c>
    </row>
    <row r="883" spans="1:5">
      <c r="A883" s="5">
        <v>45615</v>
      </c>
      <c r="B883" s="4" t="s">
        <v>121</v>
      </c>
      <c r="C883" s="4" t="s">
        <v>408</v>
      </c>
      <c r="D883" s="4">
        <v>56</v>
      </c>
      <c r="E883" s="4">
        <v>74</v>
      </c>
    </row>
    <row r="884" spans="1:5">
      <c r="A884" s="5">
        <v>45615</v>
      </c>
      <c r="B884" s="4" t="s">
        <v>71</v>
      </c>
      <c r="C884" s="4" t="s">
        <v>136</v>
      </c>
      <c r="D884" s="4">
        <v>68</v>
      </c>
      <c r="E884" s="4">
        <v>97</v>
      </c>
    </row>
    <row r="885" spans="1:5">
      <c r="A885" s="5">
        <v>45615</v>
      </c>
      <c r="B885" s="4" t="s">
        <v>414</v>
      </c>
      <c r="C885" s="4" t="s">
        <v>150</v>
      </c>
      <c r="D885" s="4">
        <v>83</v>
      </c>
      <c r="E885" s="4">
        <v>61</v>
      </c>
    </row>
    <row r="886" spans="1:5">
      <c r="A886" s="5">
        <v>45615</v>
      </c>
      <c r="B886" s="4" t="s">
        <v>367</v>
      </c>
      <c r="C886" s="4" t="s">
        <v>156</v>
      </c>
      <c r="D886" s="4">
        <v>68</v>
      </c>
      <c r="E886" s="4">
        <v>100</v>
      </c>
    </row>
    <row r="887" spans="1:5">
      <c r="A887" s="5">
        <v>45615</v>
      </c>
      <c r="B887" s="4" t="s">
        <v>298</v>
      </c>
      <c r="C887" s="4" t="s">
        <v>158</v>
      </c>
      <c r="D887" s="4">
        <v>72</v>
      </c>
      <c r="E887" s="4">
        <v>76</v>
      </c>
    </row>
    <row r="888" spans="1:5">
      <c r="A888" s="5">
        <v>45615</v>
      </c>
      <c r="B888" s="4" t="s">
        <v>43</v>
      </c>
      <c r="C888" s="4" t="s">
        <v>436</v>
      </c>
      <c r="D888" s="4">
        <v>68</v>
      </c>
      <c r="E888" s="4">
        <v>77</v>
      </c>
    </row>
    <row r="889" spans="1:5">
      <c r="A889" s="5">
        <v>45615</v>
      </c>
      <c r="B889" s="4" t="s">
        <v>54</v>
      </c>
      <c r="C889" s="4" t="s">
        <v>101</v>
      </c>
      <c r="D889" s="4">
        <v>62</v>
      </c>
      <c r="E889" s="4">
        <v>75</v>
      </c>
    </row>
    <row r="890" spans="1:5">
      <c r="A890" s="5">
        <v>45615</v>
      </c>
      <c r="B890" s="4" t="s">
        <v>254</v>
      </c>
      <c r="C890" s="4" t="s">
        <v>164</v>
      </c>
      <c r="D890" s="4">
        <v>58</v>
      </c>
      <c r="E890" s="4">
        <v>76</v>
      </c>
    </row>
    <row r="891" spans="1:5">
      <c r="A891" s="5">
        <v>45615</v>
      </c>
      <c r="B891" s="4" t="s">
        <v>13</v>
      </c>
      <c r="C891" s="4" t="s">
        <v>168</v>
      </c>
      <c r="D891" s="4">
        <v>37</v>
      </c>
      <c r="E891" s="4">
        <v>108</v>
      </c>
    </row>
    <row r="892" spans="1:5">
      <c r="A892" s="5">
        <v>45615</v>
      </c>
      <c r="B892" s="4" t="s">
        <v>562</v>
      </c>
      <c r="C892" s="4" t="s">
        <v>85</v>
      </c>
      <c r="D892" s="4">
        <v>45</v>
      </c>
      <c r="E892" s="4">
        <v>98</v>
      </c>
    </row>
    <row r="893" spans="1:5">
      <c r="A893" s="5">
        <v>45615</v>
      </c>
      <c r="B893" s="4" t="s">
        <v>268</v>
      </c>
      <c r="C893" s="4" t="s">
        <v>178</v>
      </c>
      <c r="D893" s="4">
        <v>75</v>
      </c>
      <c r="E893" s="4">
        <v>83</v>
      </c>
    </row>
    <row r="894" spans="1:5">
      <c r="A894" s="5">
        <v>45615</v>
      </c>
      <c r="B894" s="4" t="s">
        <v>175</v>
      </c>
      <c r="C894" s="4" t="s">
        <v>439</v>
      </c>
      <c r="D894" s="4">
        <v>47</v>
      </c>
      <c r="E894" s="4">
        <v>58</v>
      </c>
    </row>
    <row r="895" spans="1:5">
      <c r="A895" s="5">
        <v>45615</v>
      </c>
      <c r="B895" s="4" t="s">
        <v>356</v>
      </c>
      <c r="C895" s="4" t="s">
        <v>31</v>
      </c>
      <c r="D895" s="4">
        <v>68</v>
      </c>
      <c r="E895" s="4">
        <v>78</v>
      </c>
    </row>
    <row r="896" spans="1:5">
      <c r="A896" s="5">
        <v>45615</v>
      </c>
      <c r="B896" s="4" t="s">
        <v>399</v>
      </c>
      <c r="C896" s="4" t="s">
        <v>261</v>
      </c>
      <c r="D896" s="4">
        <v>74</v>
      </c>
      <c r="E896" s="4">
        <v>63</v>
      </c>
    </row>
    <row r="897" spans="1:5">
      <c r="A897" s="5">
        <v>45615</v>
      </c>
      <c r="B897" s="4" t="s">
        <v>563</v>
      </c>
      <c r="C897" s="4" t="s">
        <v>220</v>
      </c>
      <c r="D897" s="4">
        <v>47</v>
      </c>
      <c r="E897" s="4">
        <v>82</v>
      </c>
    </row>
    <row r="898" spans="1:5">
      <c r="A898" s="5">
        <v>45615</v>
      </c>
      <c r="B898" s="4" t="s">
        <v>269</v>
      </c>
      <c r="C898" s="4" t="s">
        <v>224</v>
      </c>
      <c r="D898" s="4">
        <v>56</v>
      </c>
      <c r="E898" s="4">
        <v>82</v>
      </c>
    </row>
    <row r="899" spans="1:5">
      <c r="A899" s="5">
        <v>45615</v>
      </c>
      <c r="B899" s="4" t="s">
        <v>42</v>
      </c>
      <c r="C899" s="4" t="s">
        <v>79</v>
      </c>
      <c r="D899" s="4">
        <v>76</v>
      </c>
      <c r="E899" s="4">
        <v>60</v>
      </c>
    </row>
    <row r="900" spans="1:5">
      <c r="A900" s="5">
        <v>45615</v>
      </c>
      <c r="B900" s="4" t="s">
        <v>476</v>
      </c>
      <c r="C900" s="4" t="s">
        <v>226</v>
      </c>
      <c r="D900" s="4">
        <v>69</v>
      </c>
      <c r="E900" s="4">
        <v>72</v>
      </c>
    </row>
    <row r="901" spans="1:5">
      <c r="A901" s="5">
        <v>45615</v>
      </c>
      <c r="B901" s="4" t="s">
        <v>49</v>
      </c>
      <c r="C901" s="4" t="s">
        <v>443</v>
      </c>
      <c r="D901" s="4">
        <v>58</v>
      </c>
      <c r="E901" s="4">
        <v>75</v>
      </c>
    </row>
    <row r="902" spans="1:5">
      <c r="A902" s="5">
        <v>45615</v>
      </c>
      <c r="B902" s="4" t="s">
        <v>411</v>
      </c>
      <c r="C902" s="4" t="s">
        <v>323</v>
      </c>
      <c r="D902" s="4">
        <v>30</v>
      </c>
      <c r="E902" s="4">
        <v>80</v>
      </c>
    </row>
    <row r="903" spans="1:5">
      <c r="A903" s="5">
        <v>45615</v>
      </c>
      <c r="B903" s="4" t="s">
        <v>564</v>
      </c>
      <c r="C903" s="4" t="s">
        <v>236</v>
      </c>
      <c r="D903" s="4">
        <v>55</v>
      </c>
      <c r="E903" s="4">
        <v>71</v>
      </c>
    </row>
    <row r="904" spans="1:5">
      <c r="A904" s="5">
        <v>45615</v>
      </c>
      <c r="B904" s="4" t="s">
        <v>371</v>
      </c>
      <c r="C904" s="4" t="s">
        <v>252</v>
      </c>
      <c r="D904" s="4">
        <v>48</v>
      </c>
      <c r="E904" s="4">
        <v>78</v>
      </c>
    </row>
    <row r="905" spans="1:5">
      <c r="A905" s="5">
        <v>45615</v>
      </c>
      <c r="B905" s="4" t="s">
        <v>237</v>
      </c>
      <c r="C905" s="4" t="s">
        <v>263</v>
      </c>
      <c r="D905" s="4">
        <v>54</v>
      </c>
      <c r="E905" s="4">
        <v>96</v>
      </c>
    </row>
    <row r="906" spans="1:5">
      <c r="A906" s="5">
        <v>45615</v>
      </c>
      <c r="B906" s="4" t="s">
        <v>357</v>
      </c>
      <c r="C906" s="4" t="s">
        <v>316</v>
      </c>
      <c r="D906" s="4">
        <v>48</v>
      </c>
      <c r="E906" s="4">
        <v>71</v>
      </c>
    </row>
    <row r="907" spans="1:5">
      <c r="A907" s="5">
        <v>45615</v>
      </c>
      <c r="B907" s="4" t="s">
        <v>565</v>
      </c>
      <c r="C907" s="4" t="s">
        <v>322</v>
      </c>
      <c r="D907" s="4">
        <v>33</v>
      </c>
      <c r="E907" s="4">
        <v>110</v>
      </c>
    </row>
    <row r="908" spans="1:5">
      <c r="A908" s="5">
        <v>45615</v>
      </c>
      <c r="B908" s="4" t="s">
        <v>419</v>
      </c>
      <c r="C908" s="4" t="s">
        <v>330</v>
      </c>
      <c r="D908" s="4">
        <v>57</v>
      </c>
      <c r="E908" s="4">
        <v>72</v>
      </c>
    </row>
    <row r="909" spans="1:5">
      <c r="A909" s="5">
        <v>45615</v>
      </c>
      <c r="B909" s="4" t="s">
        <v>87</v>
      </c>
      <c r="C909" s="4" t="s">
        <v>340</v>
      </c>
      <c r="D909" s="4">
        <v>69</v>
      </c>
      <c r="E909" s="4">
        <v>80</v>
      </c>
    </row>
    <row r="910" spans="1:5">
      <c r="A910" s="5">
        <v>45615</v>
      </c>
      <c r="B910" s="4" t="s">
        <v>100</v>
      </c>
      <c r="C910" s="4" t="s">
        <v>346</v>
      </c>
      <c r="D910" s="4">
        <v>78</v>
      </c>
      <c r="E910" s="4">
        <v>68</v>
      </c>
    </row>
    <row r="911" spans="1:5">
      <c r="A911" s="5">
        <v>45615</v>
      </c>
      <c r="B911" s="4" t="s">
        <v>566</v>
      </c>
      <c r="C911" s="4" t="s">
        <v>195</v>
      </c>
      <c r="D911" s="4">
        <v>63</v>
      </c>
      <c r="E911" s="4">
        <v>95</v>
      </c>
    </row>
    <row r="912" spans="1:5">
      <c r="A912" s="5">
        <v>45615</v>
      </c>
      <c r="B912" s="4" t="s">
        <v>235</v>
      </c>
      <c r="C912" s="4" t="s">
        <v>333</v>
      </c>
      <c r="D912" s="4">
        <v>67</v>
      </c>
      <c r="E912" s="4">
        <v>78</v>
      </c>
    </row>
    <row r="913" spans="1:5">
      <c r="A913" s="5">
        <v>45615</v>
      </c>
      <c r="B913" s="4" t="s">
        <v>209</v>
      </c>
      <c r="C913" s="4" t="s">
        <v>370</v>
      </c>
      <c r="D913" s="4">
        <v>49</v>
      </c>
      <c r="E913" s="4">
        <v>93</v>
      </c>
    </row>
    <row r="914" spans="1:5">
      <c r="A914" s="5">
        <v>45615</v>
      </c>
      <c r="B914" s="4" t="s">
        <v>384</v>
      </c>
      <c r="C914" s="4" t="s">
        <v>376</v>
      </c>
      <c r="D914" s="4">
        <v>69</v>
      </c>
      <c r="E914" s="4">
        <v>82</v>
      </c>
    </row>
    <row r="915" spans="1:5">
      <c r="A915" s="5">
        <v>45615</v>
      </c>
      <c r="B915" s="4" t="s">
        <v>328</v>
      </c>
      <c r="C915" s="4" t="s">
        <v>185</v>
      </c>
      <c r="D915" s="4">
        <v>84</v>
      </c>
      <c r="E915" s="4">
        <v>65</v>
      </c>
    </row>
    <row r="916" spans="1:5">
      <c r="A916" s="5">
        <v>45616</v>
      </c>
      <c r="B916" s="4" t="s">
        <v>112</v>
      </c>
      <c r="C916" s="4" t="s">
        <v>10</v>
      </c>
      <c r="D916" s="4">
        <v>87</v>
      </c>
      <c r="E916" s="4">
        <v>100</v>
      </c>
    </row>
    <row r="917" spans="1:5">
      <c r="A917" s="5">
        <v>45616</v>
      </c>
      <c r="B917" s="4" t="s">
        <v>417</v>
      </c>
      <c r="C917" s="4" t="s">
        <v>402</v>
      </c>
      <c r="D917" s="4">
        <v>89</v>
      </c>
      <c r="E917" s="4">
        <v>93</v>
      </c>
    </row>
    <row r="918" spans="1:5">
      <c r="A918" s="5">
        <v>45616</v>
      </c>
      <c r="B918" s="4" t="s">
        <v>173</v>
      </c>
      <c r="C918" s="4" t="s">
        <v>18</v>
      </c>
      <c r="D918" s="4">
        <v>70</v>
      </c>
      <c r="E918" s="4">
        <v>84</v>
      </c>
    </row>
    <row r="919" spans="1:5">
      <c r="A919" s="5">
        <v>45616</v>
      </c>
      <c r="B919" s="4" t="s">
        <v>64</v>
      </c>
      <c r="C919" s="4" t="s">
        <v>91</v>
      </c>
      <c r="D919" s="4">
        <v>70</v>
      </c>
      <c r="E919" s="4">
        <v>59</v>
      </c>
    </row>
    <row r="920" spans="1:5">
      <c r="A920" s="5">
        <v>45616</v>
      </c>
      <c r="B920" s="4" t="s">
        <v>222</v>
      </c>
      <c r="C920" s="4" t="s">
        <v>34</v>
      </c>
      <c r="D920" s="4">
        <v>79</v>
      </c>
      <c r="E920" s="4">
        <v>68</v>
      </c>
    </row>
    <row r="921" spans="1:5">
      <c r="A921" s="5">
        <v>45616</v>
      </c>
      <c r="B921" s="4" t="s">
        <v>555</v>
      </c>
      <c r="C921" s="4" t="s">
        <v>279</v>
      </c>
      <c r="D921" s="4">
        <v>52</v>
      </c>
      <c r="E921" s="4">
        <v>86</v>
      </c>
    </row>
    <row r="922" spans="1:5">
      <c r="A922" s="5">
        <v>45616</v>
      </c>
      <c r="B922" s="4" t="s">
        <v>206</v>
      </c>
      <c r="C922" s="4" t="s">
        <v>58</v>
      </c>
      <c r="D922" s="4">
        <v>53</v>
      </c>
      <c r="E922" s="4">
        <v>74</v>
      </c>
    </row>
    <row r="923" spans="1:5">
      <c r="A923" s="5">
        <v>45616</v>
      </c>
      <c r="B923" s="4" t="s">
        <v>248</v>
      </c>
      <c r="C923" s="4" t="s">
        <v>482</v>
      </c>
      <c r="D923" s="4">
        <v>83</v>
      </c>
      <c r="E923" s="4">
        <v>94</v>
      </c>
    </row>
    <row r="924" spans="1:5">
      <c r="A924" s="5">
        <v>45616</v>
      </c>
      <c r="B924" s="4" t="s">
        <v>179</v>
      </c>
      <c r="C924" s="4" t="s">
        <v>82</v>
      </c>
      <c r="D924" s="4">
        <v>48</v>
      </c>
      <c r="E924" s="4">
        <v>124</v>
      </c>
    </row>
    <row r="925" spans="1:5">
      <c r="A925" s="5">
        <v>45616</v>
      </c>
      <c r="B925" s="4" t="s">
        <v>375</v>
      </c>
      <c r="C925" s="4" t="s">
        <v>84</v>
      </c>
      <c r="D925" s="4">
        <v>55</v>
      </c>
      <c r="E925" s="4">
        <v>93</v>
      </c>
    </row>
    <row r="926" spans="1:5">
      <c r="A926" s="5">
        <v>45616</v>
      </c>
      <c r="B926" s="4" t="s">
        <v>192</v>
      </c>
      <c r="C926" s="4" t="s">
        <v>432</v>
      </c>
      <c r="D926" s="4">
        <v>51</v>
      </c>
      <c r="E926" s="4">
        <v>79</v>
      </c>
    </row>
    <row r="927" spans="1:5">
      <c r="A927" s="5">
        <v>45616</v>
      </c>
      <c r="B927" s="4" t="s">
        <v>146</v>
      </c>
      <c r="C927" s="4" t="s">
        <v>94</v>
      </c>
      <c r="D927" s="4">
        <v>41</v>
      </c>
      <c r="E927" s="4">
        <v>84</v>
      </c>
    </row>
    <row r="928" spans="1:5">
      <c r="A928" s="5">
        <v>45616</v>
      </c>
      <c r="B928" s="4" t="s">
        <v>421</v>
      </c>
      <c r="C928" s="4" t="s">
        <v>98</v>
      </c>
      <c r="D928" s="4">
        <v>75</v>
      </c>
      <c r="E928" s="4">
        <v>68</v>
      </c>
    </row>
    <row r="929" spans="1:5">
      <c r="A929" s="5">
        <v>45616</v>
      </c>
      <c r="B929" s="4" t="s">
        <v>567</v>
      </c>
      <c r="C929" s="4" t="s">
        <v>391</v>
      </c>
      <c r="D929" s="4">
        <v>49</v>
      </c>
      <c r="E929" s="4">
        <v>88</v>
      </c>
    </row>
    <row r="930" spans="1:5">
      <c r="A930" s="5">
        <v>45616</v>
      </c>
      <c r="B930" s="4" t="s">
        <v>6</v>
      </c>
      <c r="C930" s="4" t="s">
        <v>410</v>
      </c>
      <c r="D930" s="4">
        <v>78</v>
      </c>
      <c r="E930" s="4">
        <v>84</v>
      </c>
    </row>
    <row r="931" spans="1:5">
      <c r="A931" s="5">
        <v>45616</v>
      </c>
      <c r="B931" s="4" t="s">
        <v>512</v>
      </c>
      <c r="C931" s="4" t="s">
        <v>225</v>
      </c>
      <c r="D931" s="4">
        <v>53</v>
      </c>
      <c r="E931" s="4">
        <v>100</v>
      </c>
    </row>
    <row r="932" spans="1:5">
      <c r="A932" s="5">
        <v>45616</v>
      </c>
      <c r="B932" s="4" t="s">
        <v>161</v>
      </c>
      <c r="C932" s="4" t="s">
        <v>183</v>
      </c>
      <c r="D932" s="4">
        <v>80</v>
      </c>
      <c r="E932" s="4">
        <v>72</v>
      </c>
    </row>
    <row r="933" spans="1:5">
      <c r="A933" s="5">
        <v>45616</v>
      </c>
      <c r="B933" s="4" t="s">
        <v>20</v>
      </c>
      <c r="C933" s="4" t="s">
        <v>155</v>
      </c>
      <c r="D933" s="4">
        <v>58</v>
      </c>
      <c r="E933" s="4">
        <v>63</v>
      </c>
    </row>
    <row r="934" spans="1:5">
      <c r="A934" s="5">
        <v>45616</v>
      </c>
      <c r="B934" s="4" t="s">
        <v>365</v>
      </c>
      <c r="C934" s="4" t="s">
        <v>194</v>
      </c>
      <c r="D934" s="4">
        <v>61</v>
      </c>
      <c r="E934" s="4">
        <v>79</v>
      </c>
    </row>
    <row r="935" spans="1:5">
      <c r="A935" s="5">
        <v>45616</v>
      </c>
      <c r="B935" s="4" t="s">
        <v>568</v>
      </c>
      <c r="C935" s="4" t="s">
        <v>169</v>
      </c>
      <c r="D935" s="4">
        <v>64</v>
      </c>
      <c r="E935" s="4">
        <v>78</v>
      </c>
    </row>
    <row r="936" spans="1:5">
      <c r="A936" s="5">
        <v>45616</v>
      </c>
      <c r="B936" s="4" t="s">
        <v>265</v>
      </c>
      <c r="C936" s="4" t="s">
        <v>203</v>
      </c>
      <c r="D936" s="4">
        <v>70</v>
      </c>
      <c r="E936" s="4">
        <v>64</v>
      </c>
    </row>
    <row r="937" spans="1:5">
      <c r="A937" s="5">
        <v>45616</v>
      </c>
      <c r="B937" s="4" t="s">
        <v>190</v>
      </c>
      <c r="C937" s="4" t="s">
        <v>216</v>
      </c>
      <c r="D937" s="4">
        <v>83</v>
      </c>
      <c r="E937" s="4">
        <v>86</v>
      </c>
    </row>
    <row r="938" spans="1:5">
      <c r="A938" s="5">
        <v>45616</v>
      </c>
      <c r="B938" s="4" t="s">
        <v>213</v>
      </c>
      <c r="C938" s="4" t="s">
        <v>89</v>
      </c>
      <c r="D938" s="4">
        <v>75</v>
      </c>
      <c r="E938" s="4">
        <v>48</v>
      </c>
    </row>
    <row r="939" spans="1:5">
      <c r="A939" s="5">
        <v>45616</v>
      </c>
      <c r="B939" s="4" t="s">
        <v>256</v>
      </c>
      <c r="C939" s="4" t="s">
        <v>244</v>
      </c>
      <c r="D939" s="4">
        <v>89</v>
      </c>
      <c r="E939" s="4">
        <v>102</v>
      </c>
    </row>
    <row r="940" spans="1:5">
      <c r="A940" s="5">
        <v>45616</v>
      </c>
      <c r="B940" s="4" t="s">
        <v>369</v>
      </c>
      <c r="C940" s="4" t="s">
        <v>260</v>
      </c>
      <c r="D940" s="4">
        <v>72</v>
      </c>
      <c r="E940" s="4">
        <v>86</v>
      </c>
    </row>
    <row r="941" spans="1:5">
      <c r="A941" s="5">
        <v>45616</v>
      </c>
      <c r="B941" s="4" t="s">
        <v>69</v>
      </c>
      <c r="C941" s="4" t="s">
        <v>448</v>
      </c>
      <c r="D941" s="4">
        <v>66</v>
      </c>
      <c r="E941" s="4">
        <v>70</v>
      </c>
    </row>
    <row r="942" spans="1:5">
      <c r="A942" s="5">
        <v>45616</v>
      </c>
      <c r="B942" s="4" t="s">
        <v>499</v>
      </c>
      <c r="C942" s="4" t="s">
        <v>450</v>
      </c>
      <c r="D942" s="4">
        <v>63</v>
      </c>
      <c r="E942" s="4">
        <v>74</v>
      </c>
    </row>
    <row r="943" spans="1:5">
      <c r="A943" s="5">
        <v>45616</v>
      </c>
      <c r="B943" s="4" t="s">
        <v>569</v>
      </c>
      <c r="C943" s="4" t="s">
        <v>57</v>
      </c>
      <c r="D943" s="4">
        <v>57</v>
      </c>
      <c r="E943" s="4">
        <v>96</v>
      </c>
    </row>
    <row r="944" spans="1:5">
      <c r="A944" s="5">
        <v>45616</v>
      </c>
      <c r="B944" s="4" t="s">
        <v>570</v>
      </c>
      <c r="C944" s="4" t="s">
        <v>266</v>
      </c>
      <c r="D944" s="4">
        <v>38</v>
      </c>
      <c r="E944" s="4">
        <v>78</v>
      </c>
    </row>
    <row r="945" spans="1:5">
      <c r="A945" s="5">
        <v>45616</v>
      </c>
      <c r="B945" s="4" t="s">
        <v>571</v>
      </c>
      <c r="C945" s="4" t="s">
        <v>271</v>
      </c>
      <c r="D945" s="4">
        <v>51</v>
      </c>
      <c r="E945" s="4">
        <v>116</v>
      </c>
    </row>
    <row r="946" spans="1:5">
      <c r="A946" s="5">
        <v>45616</v>
      </c>
      <c r="B946" s="4" t="s">
        <v>296</v>
      </c>
      <c r="C946" s="4" t="s">
        <v>288</v>
      </c>
      <c r="D946" s="4">
        <v>76</v>
      </c>
      <c r="E946" s="4">
        <v>101</v>
      </c>
    </row>
    <row r="947" spans="1:5">
      <c r="A947" s="5">
        <v>45616</v>
      </c>
      <c r="B947" s="4" t="s">
        <v>572</v>
      </c>
      <c r="C947" s="4" t="s">
        <v>300</v>
      </c>
      <c r="D947" s="4">
        <v>54</v>
      </c>
      <c r="E947" s="4">
        <v>76</v>
      </c>
    </row>
    <row r="948" spans="1:5">
      <c r="A948" s="5">
        <v>45616</v>
      </c>
      <c r="B948" s="4" t="s">
        <v>212</v>
      </c>
      <c r="C948" s="4" t="s">
        <v>306</v>
      </c>
      <c r="D948" s="4">
        <v>63</v>
      </c>
      <c r="E948" s="4">
        <v>70</v>
      </c>
    </row>
    <row r="949" spans="1:5">
      <c r="A949" s="5">
        <v>45616</v>
      </c>
      <c r="B949" s="4" t="s">
        <v>400</v>
      </c>
      <c r="C949" s="4" t="s">
        <v>163</v>
      </c>
      <c r="D949" s="4">
        <v>86</v>
      </c>
      <c r="E949" s="4">
        <v>64</v>
      </c>
    </row>
    <row r="950" spans="1:5">
      <c r="A950" s="5">
        <v>45616</v>
      </c>
      <c r="B950" s="4" t="s">
        <v>285</v>
      </c>
      <c r="C950" s="4" t="s">
        <v>339</v>
      </c>
      <c r="D950" s="4">
        <v>54</v>
      </c>
      <c r="E950" s="4">
        <v>71</v>
      </c>
    </row>
    <row r="951" spans="1:5">
      <c r="A951" s="5">
        <v>45616</v>
      </c>
      <c r="B951" s="4" t="s">
        <v>293</v>
      </c>
      <c r="C951" s="4" t="s">
        <v>23</v>
      </c>
      <c r="D951" s="4">
        <v>76</v>
      </c>
      <c r="E951" s="4">
        <v>61</v>
      </c>
    </row>
    <row r="952" spans="1:5">
      <c r="A952" s="5">
        <v>45616</v>
      </c>
      <c r="B952" s="4" t="s">
        <v>144</v>
      </c>
      <c r="C952" s="4" t="s">
        <v>332</v>
      </c>
      <c r="D952" s="4">
        <v>71</v>
      </c>
      <c r="E952" s="4">
        <v>57</v>
      </c>
    </row>
    <row r="953" spans="1:5">
      <c r="A953" s="5">
        <v>45616</v>
      </c>
      <c r="B953" s="4" t="s">
        <v>362</v>
      </c>
      <c r="C953" s="4" t="s">
        <v>338</v>
      </c>
      <c r="D953" s="4">
        <v>79</v>
      </c>
      <c r="E953" s="4">
        <v>76</v>
      </c>
    </row>
    <row r="954" spans="1:5">
      <c r="A954" s="5">
        <v>45616</v>
      </c>
      <c r="B954" s="4" t="s">
        <v>401</v>
      </c>
      <c r="C954" s="4" t="s">
        <v>342</v>
      </c>
      <c r="D954" s="4">
        <v>70</v>
      </c>
      <c r="E954" s="4">
        <v>84</v>
      </c>
    </row>
    <row r="955" spans="1:5">
      <c r="A955" s="5">
        <v>45616</v>
      </c>
      <c r="B955" s="4" t="s">
        <v>573</v>
      </c>
      <c r="C955" s="4" t="s">
        <v>344</v>
      </c>
      <c r="D955" s="4">
        <v>66</v>
      </c>
      <c r="E955" s="4">
        <v>121</v>
      </c>
    </row>
    <row r="956" spans="1:5">
      <c r="A956" s="5">
        <v>45616</v>
      </c>
      <c r="B956" s="4" t="s">
        <v>444</v>
      </c>
      <c r="C956" s="4" t="s">
        <v>352</v>
      </c>
      <c r="D956" s="4">
        <v>59</v>
      </c>
      <c r="E956" s="4">
        <v>80</v>
      </c>
    </row>
    <row r="957" spans="1:5">
      <c r="A957" s="5">
        <v>45616</v>
      </c>
      <c r="B957" s="4" t="s">
        <v>270</v>
      </c>
      <c r="C957" s="4" t="s">
        <v>354</v>
      </c>
      <c r="D957" s="4">
        <v>68</v>
      </c>
      <c r="E957" s="4">
        <v>82</v>
      </c>
    </row>
    <row r="958" spans="1:5">
      <c r="A958" s="5">
        <v>45616</v>
      </c>
      <c r="B958" s="4" t="s">
        <v>126</v>
      </c>
      <c r="C958" s="4" t="s">
        <v>372</v>
      </c>
      <c r="D958" s="4">
        <v>74</v>
      </c>
      <c r="E958" s="4">
        <v>64</v>
      </c>
    </row>
    <row r="959" spans="1:5">
      <c r="A959" s="5">
        <v>45616</v>
      </c>
      <c r="B959" s="4" t="s">
        <v>249</v>
      </c>
      <c r="C959" s="4" t="s">
        <v>382</v>
      </c>
      <c r="D959" s="4">
        <v>43</v>
      </c>
      <c r="E959" s="4">
        <v>86</v>
      </c>
    </row>
    <row r="960" spans="1:5">
      <c r="A960" s="5">
        <v>45616</v>
      </c>
      <c r="B960" s="4" t="s">
        <v>105</v>
      </c>
      <c r="C960" s="4" t="s">
        <v>386</v>
      </c>
      <c r="D960" s="4">
        <v>62</v>
      </c>
      <c r="E960" s="4">
        <v>79</v>
      </c>
    </row>
    <row r="961" spans="1:5">
      <c r="A961" s="5">
        <v>45616</v>
      </c>
      <c r="B961" s="4" t="s">
        <v>286</v>
      </c>
      <c r="C961" s="4" t="s">
        <v>45</v>
      </c>
      <c r="D961" s="4">
        <v>80</v>
      </c>
      <c r="E961" s="4">
        <v>76</v>
      </c>
    </row>
    <row r="962" spans="1:5">
      <c r="A962" s="5">
        <v>45616</v>
      </c>
      <c r="B962" s="4" t="s">
        <v>274</v>
      </c>
      <c r="C962" s="4" t="s">
        <v>398</v>
      </c>
      <c r="D962" s="4">
        <v>55</v>
      </c>
      <c r="E962" s="4">
        <v>80</v>
      </c>
    </row>
    <row r="963" spans="1:5">
      <c r="A963" s="5">
        <v>45617</v>
      </c>
      <c r="B963" s="4" t="s">
        <v>210</v>
      </c>
      <c r="C963" s="4" t="s">
        <v>59</v>
      </c>
      <c r="D963" s="4">
        <v>64</v>
      </c>
      <c r="E963" s="4">
        <v>81</v>
      </c>
    </row>
    <row r="964" spans="1:5">
      <c r="A964" s="5">
        <v>45617</v>
      </c>
      <c r="B964" s="4" t="s">
        <v>8</v>
      </c>
      <c r="C964" s="4" t="s">
        <v>36</v>
      </c>
      <c r="D964" s="4">
        <v>69</v>
      </c>
      <c r="E964" s="4">
        <v>78</v>
      </c>
    </row>
    <row r="965" spans="1:5">
      <c r="A965" s="5">
        <v>45617</v>
      </c>
      <c r="B965" s="4" t="s">
        <v>27</v>
      </c>
      <c r="C965" s="4" t="s">
        <v>403</v>
      </c>
      <c r="D965" s="4">
        <v>77</v>
      </c>
      <c r="E965" s="4">
        <v>73</v>
      </c>
    </row>
    <row r="966" spans="1:5">
      <c r="A966" s="5">
        <v>45617</v>
      </c>
      <c r="B966" s="4" t="s">
        <v>574</v>
      </c>
      <c r="C966" s="4" t="s">
        <v>353</v>
      </c>
      <c r="D966" s="4">
        <v>52</v>
      </c>
      <c r="E966" s="4">
        <v>72</v>
      </c>
    </row>
    <row r="967" spans="1:5">
      <c r="A967" s="5">
        <v>45617</v>
      </c>
      <c r="B967" s="4" t="s">
        <v>245</v>
      </c>
      <c r="C967" s="4" t="s">
        <v>44</v>
      </c>
      <c r="D967" s="4">
        <v>51</v>
      </c>
      <c r="E967" s="4">
        <v>79</v>
      </c>
    </row>
    <row r="968" spans="1:5">
      <c r="A968" s="5">
        <v>45617</v>
      </c>
      <c r="B968" s="4" t="s">
        <v>381</v>
      </c>
      <c r="C968" s="4" t="s">
        <v>52</v>
      </c>
      <c r="D968" s="4">
        <v>86</v>
      </c>
      <c r="E968" s="4">
        <v>76</v>
      </c>
    </row>
    <row r="969" spans="1:5">
      <c r="A969" s="5">
        <v>45617</v>
      </c>
      <c r="B969" s="4" t="s">
        <v>174</v>
      </c>
      <c r="C969" s="4" t="s">
        <v>66</v>
      </c>
      <c r="D969" s="4">
        <v>69</v>
      </c>
      <c r="E969" s="4">
        <v>80</v>
      </c>
    </row>
    <row r="970" spans="1:5">
      <c r="A970" s="5">
        <v>45617</v>
      </c>
      <c r="B970" s="4" t="s">
        <v>234</v>
      </c>
      <c r="C970" s="4" t="s">
        <v>117</v>
      </c>
      <c r="D970" s="4">
        <v>78</v>
      </c>
      <c r="E970" s="4">
        <v>86</v>
      </c>
    </row>
    <row r="971" spans="1:5">
      <c r="A971" s="5">
        <v>45617</v>
      </c>
      <c r="B971" s="4" t="s">
        <v>130</v>
      </c>
      <c r="C971" s="4" t="s">
        <v>114</v>
      </c>
      <c r="D971" s="4">
        <v>99</v>
      </c>
      <c r="E971" s="4">
        <v>81</v>
      </c>
    </row>
    <row r="972" spans="1:5">
      <c r="A972" s="5">
        <v>45617</v>
      </c>
      <c r="B972" s="4" t="s">
        <v>348</v>
      </c>
      <c r="C972" s="4" t="s">
        <v>435</v>
      </c>
      <c r="D972" s="4">
        <v>58</v>
      </c>
      <c r="E972" s="4">
        <v>69</v>
      </c>
    </row>
    <row r="973" spans="1:5">
      <c r="A973" s="5">
        <v>45617</v>
      </c>
      <c r="B973" s="4" t="s">
        <v>74</v>
      </c>
      <c r="C973" s="4" t="s">
        <v>128</v>
      </c>
      <c r="D973" s="4">
        <v>78</v>
      </c>
      <c r="E973" s="4">
        <v>86</v>
      </c>
    </row>
    <row r="974" spans="1:5">
      <c r="A974" s="5">
        <v>45617</v>
      </c>
      <c r="B974" s="4" t="s">
        <v>208</v>
      </c>
      <c r="C974" s="4" t="s">
        <v>149</v>
      </c>
      <c r="D974" s="4">
        <v>73</v>
      </c>
      <c r="E974" s="4">
        <v>76</v>
      </c>
    </row>
    <row r="975" spans="1:5">
      <c r="A975" s="5">
        <v>45617</v>
      </c>
      <c r="B975" s="4" t="s">
        <v>277</v>
      </c>
      <c r="C975" s="4" t="s">
        <v>176</v>
      </c>
      <c r="D975" s="4">
        <v>49</v>
      </c>
      <c r="E975" s="4">
        <v>72</v>
      </c>
    </row>
    <row r="976" spans="1:5">
      <c r="A976" s="5">
        <v>45617</v>
      </c>
      <c r="B976" s="4" t="s">
        <v>129</v>
      </c>
      <c r="C976" s="4" t="s">
        <v>180</v>
      </c>
      <c r="D976" s="4">
        <v>81</v>
      </c>
      <c r="E976" s="4">
        <v>83</v>
      </c>
    </row>
    <row r="977" spans="1:5">
      <c r="A977" s="5">
        <v>45617</v>
      </c>
      <c r="B977" s="4" t="s">
        <v>438</v>
      </c>
      <c r="C977" s="4" t="s">
        <v>184</v>
      </c>
      <c r="D977" s="4">
        <v>68</v>
      </c>
      <c r="E977" s="4">
        <v>100</v>
      </c>
    </row>
    <row r="978" spans="1:5">
      <c r="A978" s="5">
        <v>45617</v>
      </c>
      <c r="B978" s="4" t="s">
        <v>492</v>
      </c>
      <c r="C978" s="4" t="s">
        <v>177</v>
      </c>
      <c r="D978" s="4">
        <v>72</v>
      </c>
      <c r="E978" s="4">
        <v>62</v>
      </c>
    </row>
    <row r="979" spans="1:5">
      <c r="A979" s="5">
        <v>45617</v>
      </c>
      <c r="B979" s="4" t="s">
        <v>366</v>
      </c>
      <c r="C979" s="4" t="s">
        <v>202</v>
      </c>
      <c r="D979" s="4">
        <v>73</v>
      </c>
      <c r="E979" s="4">
        <v>71</v>
      </c>
    </row>
    <row r="980" spans="1:5">
      <c r="A980" s="5">
        <v>45617</v>
      </c>
      <c r="B980" s="4" t="s">
        <v>96</v>
      </c>
      <c r="C980" s="4" t="s">
        <v>204</v>
      </c>
      <c r="D980" s="4">
        <v>58</v>
      </c>
      <c r="E980" s="4">
        <v>80</v>
      </c>
    </row>
    <row r="981" spans="1:5">
      <c r="A981" s="5">
        <v>45617</v>
      </c>
      <c r="B981" s="4" t="s">
        <v>575</v>
      </c>
      <c r="C981" s="4" t="s">
        <v>218</v>
      </c>
      <c r="D981" s="4">
        <v>60</v>
      </c>
      <c r="E981" s="4">
        <v>67</v>
      </c>
    </row>
    <row r="982" spans="1:5">
      <c r="A982" s="5">
        <v>45617</v>
      </c>
      <c r="B982" s="4" t="s">
        <v>576</v>
      </c>
      <c r="C982" s="4" t="s">
        <v>281</v>
      </c>
      <c r="D982" s="4">
        <v>59</v>
      </c>
      <c r="E982" s="4">
        <v>108</v>
      </c>
    </row>
    <row r="983" spans="1:5">
      <c r="A983" s="5">
        <v>45617</v>
      </c>
      <c r="B983" s="4" t="s">
        <v>577</v>
      </c>
      <c r="C983" s="4" t="s">
        <v>412</v>
      </c>
      <c r="D983" s="4">
        <v>66</v>
      </c>
      <c r="E983" s="4">
        <v>73</v>
      </c>
    </row>
    <row r="984" spans="1:5">
      <c r="A984" s="5">
        <v>45617</v>
      </c>
      <c r="B984" s="4" t="s">
        <v>325</v>
      </c>
      <c r="C984" s="4" t="s">
        <v>230</v>
      </c>
      <c r="D984" s="4">
        <v>68</v>
      </c>
      <c r="E984" s="4">
        <v>64</v>
      </c>
    </row>
    <row r="985" spans="1:5">
      <c r="A985" s="5">
        <v>45617</v>
      </c>
      <c r="B985" s="4" t="s">
        <v>119</v>
      </c>
      <c r="C985" s="4" t="s">
        <v>232</v>
      </c>
      <c r="D985" s="4">
        <v>56</v>
      </c>
      <c r="E985" s="4">
        <v>84</v>
      </c>
    </row>
    <row r="986" spans="1:5">
      <c r="A986" s="5">
        <v>45617</v>
      </c>
      <c r="B986" s="4" t="s">
        <v>238</v>
      </c>
      <c r="C986" s="4" t="s">
        <v>240</v>
      </c>
      <c r="D986" s="4">
        <v>78</v>
      </c>
      <c r="E986" s="4">
        <v>75</v>
      </c>
    </row>
    <row r="987" spans="1:5">
      <c r="A987" s="5">
        <v>45617</v>
      </c>
      <c r="B987" s="4" t="s">
        <v>290</v>
      </c>
      <c r="C987" s="4" t="s">
        <v>446</v>
      </c>
      <c r="D987" s="4">
        <v>74</v>
      </c>
      <c r="E987" s="4">
        <v>68</v>
      </c>
    </row>
    <row r="988" spans="1:5">
      <c r="A988" s="5">
        <v>45617</v>
      </c>
      <c r="B988" s="4" t="s">
        <v>251</v>
      </c>
      <c r="C988" s="4" t="s">
        <v>317</v>
      </c>
      <c r="D988" s="4">
        <v>54</v>
      </c>
      <c r="E988" s="4">
        <v>67</v>
      </c>
    </row>
    <row r="989" spans="1:5">
      <c r="A989" s="5">
        <v>45617</v>
      </c>
      <c r="B989" s="4" t="s">
        <v>420</v>
      </c>
      <c r="C989" s="4" t="s">
        <v>262</v>
      </c>
      <c r="D989" s="4">
        <v>77</v>
      </c>
      <c r="E989" s="4">
        <v>78</v>
      </c>
    </row>
    <row r="990" spans="1:5">
      <c r="A990" s="5">
        <v>45617</v>
      </c>
      <c r="B990" s="4" t="s">
        <v>363</v>
      </c>
      <c r="C990" s="4" t="s">
        <v>201</v>
      </c>
      <c r="D990" s="4">
        <v>78</v>
      </c>
      <c r="E990" s="4">
        <v>105</v>
      </c>
    </row>
    <row r="991" spans="1:5">
      <c r="A991" s="5">
        <v>45617</v>
      </c>
      <c r="B991" s="4" t="s">
        <v>172</v>
      </c>
      <c r="C991" s="4" t="s">
        <v>418</v>
      </c>
      <c r="D991" s="4">
        <v>68</v>
      </c>
      <c r="E991" s="4">
        <v>64</v>
      </c>
    </row>
    <row r="992" spans="1:5">
      <c r="A992" s="5">
        <v>45617</v>
      </c>
      <c r="B992" s="4" t="s">
        <v>466</v>
      </c>
      <c r="C992" s="4" t="s">
        <v>282</v>
      </c>
      <c r="D992" s="4">
        <v>72</v>
      </c>
      <c r="E992" s="4">
        <v>84</v>
      </c>
    </row>
    <row r="993" spans="1:5">
      <c r="A993" s="5">
        <v>45617</v>
      </c>
      <c r="B993" s="4" t="s">
        <v>93</v>
      </c>
      <c r="C993" s="4" t="s">
        <v>302</v>
      </c>
      <c r="D993" s="4">
        <v>99</v>
      </c>
      <c r="E993" s="4">
        <v>98</v>
      </c>
    </row>
    <row r="994" spans="1:5">
      <c r="A994" s="5">
        <v>45617</v>
      </c>
      <c r="B994" s="4" t="s">
        <v>39</v>
      </c>
      <c r="C994" s="4" t="s">
        <v>308</v>
      </c>
      <c r="D994" s="4">
        <v>58</v>
      </c>
      <c r="E994" s="4">
        <v>55</v>
      </c>
    </row>
    <row r="995" spans="1:5">
      <c r="A995" s="5">
        <v>45617</v>
      </c>
      <c r="B995" s="4" t="s">
        <v>327</v>
      </c>
      <c r="C995" s="4" t="s">
        <v>310</v>
      </c>
      <c r="D995" s="4">
        <v>103</v>
      </c>
      <c r="E995" s="4">
        <v>78</v>
      </c>
    </row>
    <row r="996" spans="1:5">
      <c r="A996" s="5">
        <v>45617</v>
      </c>
      <c r="B996" s="4" t="s">
        <v>30</v>
      </c>
      <c r="C996" s="4" t="s">
        <v>312</v>
      </c>
      <c r="D996" s="4">
        <v>66</v>
      </c>
      <c r="E996" s="4">
        <v>67</v>
      </c>
    </row>
    <row r="997" spans="1:5">
      <c r="A997" s="5">
        <v>45617</v>
      </c>
      <c r="B997" s="4" t="s">
        <v>314</v>
      </c>
      <c r="C997" s="4" t="s">
        <v>324</v>
      </c>
      <c r="D997" s="4">
        <v>66</v>
      </c>
      <c r="E997" s="4">
        <v>70</v>
      </c>
    </row>
    <row r="998" spans="1:5">
      <c r="A998" s="5">
        <v>45617</v>
      </c>
      <c r="B998" s="4" t="s">
        <v>115</v>
      </c>
      <c r="C998" s="4" t="s">
        <v>253</v>
      </c>
      <c r="D998" s="4">
        <v>77</v>
      </c>
      <c r="E998" s="4">
        <v>81</v>
      </c>
    </row>
    <row r="999" spans="1:5">
      <c r="A999" s="5">
        <v>45617</v>
      </c>
      <c r="B999" s="4" t="s">
        <v>28</v>
      </c>
      <c r="C999" s="4" t="s">
        <v>326</v>
      </c>
      <c r="D999" s="4">
        <v>82</v>
      </c>
      <c r="E999" s="4">
        <v>68</v>
      </c>
    </row>
    <row r="1000" spans="1:5">
      <c r="A1000" s="5">
        <v>45617</v>
      </c>
      <c r="B1000" s="4" t="s">
        <v>138</v>
      </c>
      <c r="C1000" s="4" t="s">
        <v>452</v>
      </c>
      <c r="D1000" s="4">
        <v>67</v>
      </c>
      <c r="E1000" s="4">
        <v>72</v>
      </c>
    </row>
    <row r="1001" spans="1:5">
      <c r="A1001" s="5">
        <v>45617</v>
      </c>
      <c r="B1001" s="4" t="s">
        <v>231</v>
      </c>
      <c r="C1001" s="4" t="s">
        <v>141</v>
      </c>
      <c r="D1001" s="4">
        <v>64</v>
      </c>
      <c r="E1001" s="4">
        <v>77</v>
      </c>
    </row>
    <row r="1002" spans="1:5">
      <c r="A1002" s="5">
        <v>45617</v>
      </c>
      <c r="B1002" s="4" t="s">
        <v>272</v>
      </c>
      <c r="C1002" s="4" t="s">
        <v>368</v>
      </c>
      <c r="D1002" s="4">
        <v>69</v>
      </c>
      <c r="E1002" s="4">
        <v>66</v>
      </c>
    </row>
    <row r="1003" spans="1:5">
      <c r="A1003" s="5">
        <v>45617</v>
      </c>
      <c r="B1003" s="4" t="s">
        <v>320</v>
      </c>
      <c r="C1003" s="4" t="s">
        <v>456</v>
      </c>
      <c r="D1003" s="4">
        <v>64</v>
      </c>
      <c r="E1003" s="4">
        <v>42</v>
      </c>
    </row>
    <row r="1004" spans="1:5">
      <c r="A1004" s="5">
        <v>45617</v>
      </c>
      <c r="B1004" s="4" t="s">
        <v>47</v>
      </c>
      <c r="C1004" s="4" t="s">
        <v>378</v>
      </c>
      <c r="D1004" s="4">
        <v>81</v>
      </c>
      <c r="E1004" s="4">
        <v>96</v>
      </c>
    </row>
    <row r="1005" spans="1:5">
      <c r="A1005" s="5">
        <v>45617</v>
      </c>
      <c r="B1005" s="4" t="s">
        <v>578</v>
      </c>
      <c r="C1005" s="4" t="s">
        <v>269</v>
      </c>
      <c r="D1005" s="4">
        <v>46</v>
      </c>
      <c r="E1005" s="4">
        <v>73</v>
      </c>
    </row>
    <row r="1006" spans="1:5">
      <c r="A1006" s="5">
        <v>45617</v>
      </c>
      <c r="B1006" s="4" t="s">
        <v>250</v>
      </c>
      <c r="C1006" s="4" t="s">
        <v>135</v>
      </c>
      <c r="D1006" s="4">
        <v>62</v>
      </c>
      <c r="E1006" s="4">
        <v>80</v>
      </c>
    </row>
    <row r="1007" spans="1:5">
      <c r="A1007" s="5">
        <v>45618</v>
      </c>
      <c r="B1007" s="4" t="s">
        <v>140</v>
      </c>
      <c r="C1007" s="4" t="s">
        <v>15</v>
      </c>
      <c r="D1007" s="4">
        <v>72</v>
      </c>
      <c r="E1007" s="4">
        <v>79</v>
      </c>
    </row>
    <row r="1008" spans="1:5">
      <c r="A1008" s="5">
        <v>45618</v>
      </c>
      <c r="B1008" s="4" t="s">
        <v>284</v>
      </c>
      <c r="C1008" s="4" t="s">
        <v>459</v>
      </c>
      <c r="D1008" s="4">
        <v>82</v>
      </c>
      <c r="E1008" s="4">
        <v>70</v>
      </c>
    </row>
    <row r="1009" spans="1:5">
      <c r="A1009" s="5">
        <v>45618</v>
      </c>
      <c r="B1009" s="4" t="s">
        <v>200</v>
      </c>
      <c r="C1009" s="4" t="s">
        <v>351</v>
      </c>
      <c r="D1009" s="4">
        <v>67</v>
      </c>
      <c r="E1009" s="4">
        <v>85</v>
      </c>
    </row>
    <row r="1010" spans="1:5">
      <c r="A1010" s="5">
        <v>45618</v>
      </c>
      <c r="B1010" s="4" t="s">
        <v>134</v>
      </c>
      <c r="C1010" s="4" t="s">
        <v>137</v>
      </c>
      <c r="D1010" s="4">
        <v>60</v>
      </c>
      <c r="E1010" s="4">
        <v>64</v>
      </c>
    </row>
    <row r="1011" spans="1:5">
      <c r="A1011" s="5">
        <v>45618</v>
      </c>
      <c r="B1011" s="4" t="s">
        <v>70</v>
      </c>
      <c r="C1011" s="4" t="s">
        <v>14</v>
      </c>
      <c r="D1011" s="4">
        <v>69</v>
      </c>
      <c r="E1011" s="4">
        <v>55</v>
      </c>
    </row>
    <row r="1012" spans="1:5">
      <c r="A1012" s="5">
        <v>45618</v>
      </c>
      <c r="B1012" s="4" t="s">
        <v>144</v>
      </c>
      <c r="C1012" s="4" t="s">
        <v>424</v>
      </c>
      <c r="D1012" s="4">
        <v>67</v>
      </c>
      <c r="E1012" s="4">
        <v>79</v>
      </c>
    </row>
    <row r="1013" spans="1:5">
      <c r="A1013" s="5">
        <v>45618</v>
      </c>
      <c r="B1013" s="4" t="s">
        <v>579</v>
      </c>
      <c r="C1013" s="4" t="s">
        <v>16</v>
      </c>
      <c r="D1013" s="4">
        <v>60</v>
      </c>
      <c r="E1013" s="4">
        <v>103</v>
      </c>
    </row>
    <row r="1014" spans="1:5">
      <c r="A1014" s="5">
        <v>45618</v>
      </c>
      <c r="B1014" s="4" t="s">
        <v>190</v>
      </c>
      <c r="C1014" s="4" t="s">
        <v>235</v>
      </c>
      <c r="D1014" s="4">
        <v>73</v>
      </c>
      <c r="E1014" s="4">
        <v>82</v>
      </c>
    </row>
    <row r="1015" spans="1:5">
      <c r="A1015" s="5">
        <v>45618</v>
      </c>
      <c r="B1015" s="4" t="s">
        <v>499</v>
      </c>
      <c r="C1015" s="4" t="s">
        <v>32</v>
      </c>
      <c r="D1015" s="4">
        <v>39</v>
      </c>
      <c r="E1015" s="4">
        <v>78</v>
      </c>
    </row>
    <row r="1016" spans="1:5">
      <c r="A1016" s="5">
        <v>45618</v>
      </c>
      <c r="B1016" s="4" t="s">
        <v>124</v>
      </c>
      <c r="C1016" s="4" t="s">
        <v>46</v>
      </c>
      <c r="D1016" s="4">
        <v>57</v>
      </c>
      <c r="E1016" s="4">
        <v>71</v>
      </c>
    </row>
    <row r="1017" spans="1:5">
      <c r="A1017" s="5">
        <v>45618</v>
      </c>
      <c r="B1017" s="4" t="s">
        <v>237</v>
      </c>
      <c r="C1017" s="4" t="s">
        <v>50</v>
      </c>
      <c r="D1017" s="4">
        <v>77</v>
      </c>
      <c r="E1017" s="4">
        <v>75</v>
      </c>
    </row>
    <row r="1018" spans="1:5">
      <c r="A1018" s="5">
        <v>45618</v>
      </c>
      <c r="B1018" s="4" t="s">
        <v>198</v>
      </c>
      <c r="C1018" s="4" t="s">
        <v>429</v>
      </c>
      <c r="D1018" s="4">
        <v>74</v>
      </c>
      <c r="E1018" s="4">
        <v>63</v>
      </c>
    </row>
    <row r="1019" spans="1:5">
      <c r="A1019" s="5">
        <v>45618</v>
      </c>
      <c r="B1019" s="4" t="s">
        <v>374</v>
      </c>
      <c r="C1019" s="4" t="s">
        <v>56</v>
      </c>
      <c r="D1019" s="4">
        <v>66</v>
      </c>
      <c r="E1019" s="4">
        <v>93</v>
      </c>
    </row>
    <row r="1020" spans="1:5">
      <c r="A1020" s="5">
        <v>45618</v>
      </c>
      <c r="B1020" s="4" t="s">
        <v>195</v>
      </c>
      <c r="C1020" s="4" t="s">
        <v>76</v>
      </c>
      <c r="D1020" s="4">
        <v>76</v>
      </c>
      <c r="E1020" s="4">
        <v>87</v>
      </c>
    </row>
    <row r="1021" spans="1:5">
      <c r="A1021" s="5">
        <v>45618</v>
      </c>
      <c r="B1021" s="4" t="s">
        <v>233</v>
      </c>
      <c r="C1021" s="4" t="s">
        <v>411</v>
      </c>
      <c r="D1021" s="4">
        <v>81</v>
      </c>
      <c r="E1021" s="4">
        <v>98</v>
      </c>
    </row>
    <row r="1022" spans="1:5">
      <c r="A1022" s="5">
        <v>45618</v>
      </c>
      <c r="B1022" s="4" t="s">
        <v>580</v>
      </c>
      <c r="C1022" s="4" t="s">
        <v>173</v>
      </c>
      <c r="D1022" s="4">
        <v>58</v>
      </c>
      <c r="E1022" s="4">
        <v>107</v>
      </c>
    </row>
    <row r="1023" spans="1:5">
      <c r="A1023" s="5">
        <v>45618</v>
      </c>
      <c r="B1023" s="4" t="s">
        <v>25</v>
      </c>
      <c r="C1023" s="4" t="s">
        <v>413</v>
      </c>
      <c r="D1023" s="4">
        <v>60</v>
      </c>
      <c r="E1023" s="4">
        <v>58</v>
      </c>
    </row>
    <row r="1024" spans="1:5">
      <c r="A1024" s="5">
        <v>45618</v>
      </c>
      <c r="B1024" s="4" t="s">
        <v>294</v>
      </c>
      <c r="C1024" s="4" t="s">
        <v>289</v>
      </c>
      <c r="D1024" s="4">
        <v>68</v>
      </c>
      <c r="E1024" s="4">
        <v>93</v>
      </c>
    </row>
    <row r="1025" spans="1:5">
      <c r="A1025" s="5">
        <v>45618</v>
      </c>
      <c r="B1025" s="4" t="s">
        <v>125</v>
      </c>
      <c r="C1025" s="4" t="s">
        <v>315</v>
      </c>
      <c r="D1025" s="4">
        <v>68</v>
      </c>
      <c r="E1025" s="4">
        <v>110</v>
      </c>
    </row>
    <row r="1026" spans="1:5">
      <c r="A1026" s="5">
        <v>45618</v>
      </c>
      <c r="B1026" s="4" t="s">
        <v>66</v>
      </c>
      <c r="C1026" s="4" t="s">
        <v>117</v>
      </c>
      <c r="D1026" s="4">
        <v>75</v>
      </c>
      <c r="E1026" s="4">
        <v>63</v>
      </c>
    </row>
    <row r="1027" spans="1:5">
      <c r="A1027" s="5">
        <v>45618</v>
      </c>
      <c r="B1027" s="4" t="s">
        <v>35</v>
      </c>
      <c r="C1027" s="4" t="s">
        <v>347</v>
      </c>
      <c r="D1027" s="4">
        <v>54</v>
      </c>
      <c r="E1027" s="4">
        <v>74</v>
      </c>
    </row>
    <row r="1028" spans="1:5">
      <c r="A1028" s="5">
        <v>45618</v>
      </c>
      <c r="B1028" s="4" t="s">
        <v>68</v>
      </c>
      <c r="C1028" s="4" t="s">
        <v>301</v>
      </c>
      <c r="D1028" s="4">
        <v>73</v>
      </c>
      <c r="E1028" s="4">
        <v>71</v>
      </c>
    </row>
    <row r="1029" spans="1:5">
      <c r="A1029" s="5">
        <v>45618</v>
      </c>
      <c r="B1029" s="4" t="s">
        <v>83</v>
      </c>
      <c r="C1029" s="4" t="s">
        <v>92</v>
      </c>
      <c r="D1029" s="4">
        <v>79</v>
      </c>
      <c r="E1029" s="4">
        <v>93</v>
      </c>
    </row>
    <row r="1030" spans="1:5">
      <c r="A1030" s="5">
        <v>45618</v>
      </c>
      <c r="B1030" s="4" t="s">
        <v>212</v>
      </c>
      <c r="C1030" s="4" t="s">
        <v>98</v>
      </c>
      <c r="D1030" s="4">
        <v>73</v>
      </c>
      <c r="E1030" s="4">
        <v>91</v>
      </c>
    </row>
    <row r="1031" spans="1:5">
      <c r="A1031" s="5">
        <v>45618</v>
      </c>
      <c r="B1031" s="4" t="s">
        <v>406</v>
      </c>
      <c r="C1031" s="4" t="s">
        <v>102</v>
      </c>
      <c r="D1031" s="4">
        <v>67</v>
      </c>
      <c r="E1031" s="4">
        <v>78</v>
      </c>
    </row>
    <row r="1032" spans="1:5">
      <c r="A1032" s="5">
        <v>45618</v>
      </c>
      <c r="B1032" s="4" t="s">
        <v>214</v>
      </c>
      <c r="C1032" s="4" t="s">
        <v>483</v>
      </c>
      <c r="D1032" s="4">
        <v>87</v>
      </c>
      <c r="E1032" s="4">
        <v>69</v>
      </c>
    </row>
    <row r="1033" spans="1:5">
      <c r="A1033" s="5">
        <v>45618</v>
      </c>
      <c r="B1033" s="4" t="s">
        <v>104</v>
      </c>
      <c r="C1033" s="4" t="s">
        <v>106</v>
      </c>
      <c r="D1033" s="4">
        <v>44</v>
      </c>
      <c r="E1033" s="4">
        <v>80</v>
      </c>
    </row>
    <row r="1034" spans="1:5">
      <c r="A1034" s="5">
        <v>45618</v>
      </c>
      <c r="B1034" s="4" t="s">
        <v>414</v>
      </c>
      <c r="C1034" s="4" t="s">
        <v>108</v>
      </c>
      <c r="D1034" s="4">
        <v>61</v>
      </c>
      <c r="E1034" s="4">
        <v>58</v>
      </c>
    </row>
    <row r="1035" spans="1:5">
      <c r="A1035" s="5">
        <v>45618</v>
      </c>
      <c r="B1035" s="4" t="s">
        <v>157</v>
      </c>
      <c r="C1035" s="4" t="s">
        <v>118</v>
      </c>
      <c r="D1035" s="4">
        <v>61</v>
      </c>
      <c r="E1035" s="4">
        <v>97</v>
      </c>
    </row>
    <row r="1036" spans="1:5">
      <c r="A1036" s="5">
        <v>45618</v>
      </c>
      <c r="B1036" s="4" t="s">
        <v>455</v>
      </c>
      <c r="C1036" s="4" t="s">
        <v>120</v>
      </c>
      <c r="D1036" s="4">
        <v>77</v>
      </c>
      <c r="E1036" s="4">
        <v>69</v>
      </c>
    </row>
    <row r="1037" spans="1:5">
      <c r="A1037" s="5">
        <v>45618</v>
      </c>
      <c r="B1037" s="4" t="s">
        <v>86</v>
      </c>
      <c r="C1037" s="4" t="s">
        <v>408</v>
      </c>
      <c r="D1037" s="4">
        <v>71</v>
      </c>
      <c r="E1037" s="4">
        <v>83</v>
      </c>
    </row>
    <row r="1038" spans="1:5">
      <c r="A1038" s="5">
        <v>45618</v>
      </c>
      <c r="B1038" s="4" t="s">
        <v>105</v>
      </c>
      <c r="C1038" s="4" t="s">
        <v>136</v>
      </c>
      <c r="D1038" s="4">
        <v>59</v>
      </c>
      <c r="E1038" s="4">
        <v>108</v>
      </c>
    </row>
    <row r="1039" spans="1:5">
      <c r="A1039" s="5">
        <v>45618</v>
      </c>
      <c r="B1039" s="4" t="s">
        <v>114</v>
      </c>
      <c r="C1039" s="4" t="s">
        <v>138</v>
      </c>
      <c r="D1039" s="4">
        <v>96</v>
      </c>
      <c r="E1039" s="4">
        <v>83</v>
      </c>
    </row>
    <row r="1040" spans="1:5">
      <c r="A1040" s="5">
        <v>45618</v>
      </c>
      <c r="B1040" s="4" t="s">
        <v>115</v>
      </c>
      <c r="C1040" s="4" t="s">
        <v>313</v>
      </c>
      <c r="D1040" s="4">
        <v>53</v>
      </c>
      <c r="E1040" s="4">
        <v>65</v>
      </c>
    </row>
    <row r="1041" spans="1:5">
      <c r="A1041" s="5">
        <v>45618</v>
      </c>
      <c r="B1041" s="4" t="s">
        <v>150</v>
      </c>
      <c r="C1041" s="4" t="s">
        <v>142</v>
      </c>
      <c r="D1041" s="4">
        <v>69</v>
      </c>
      <c r="E1041" s="4">
        <v>89</v>
      </c>
    </row>
    <row r="1042" spans="1:5">
      <c r="A1042" s="5">
        <v>45618</v>
      </c>
      <c r="B1042" s="4" t="s">
        <v>390</v>
      </c>
      <c r="C1042" s="4" t="s">
        <v>156</v>
      </c>
      <c r="D1042" s="4">
        <v>61</v>
      </c>
      <c r="E1042" s="4">
        <v>76</v>
      </c>
    </row>
    <row r="1043" spans="1:5">
      <c r="A1043" s="5">
        <v>45618</v>
      </c>
      <c r="B1043" s="4" t="s">
        <v>49</v>
      </c>
      <c r="C1043" s="4" t="s">
        <v>160</v>
      </c>
      <c r="D1043" s="4">
        <v>77</v>
      </c>
      <c r="E1043" s="4">
        <v>73</v>
      </c>
    </row>
    <row r="1044" spans="1:5">
      <c r="A1044" s="5">
        <v>45618</v>
      </c>
      <c r="B1044" s="4" t="s">
        <v>246</v>
      </c>
      <c r="C1044" s="4" t="s">
        <v>436</v>
      </c>
      <c r="D1044" s="4">
        <v>74</v>
      </c>
      <c r="E1044" s="4">
        <v>63</v>
      </c>
    </row>
    <row r="1045" spans="1:5">
      <c r="A1045" s="5">
        <v>45618</v>
      </c>
      <c r="B1045" s="4" t="s">
        <v>18</v>
      </c>
      <c r="C1045" s="4" t="s">
        <v>167</v>
      </c>
      <c r="D1045" s="4">
        <v>79</v>
      </c>
      <c r="E1045" s="4">
        <v>80</v>
      </c>
    </row>
    <row r="1046" spans="1:5">
      <c r="A1046" s="5">
        <v>45618</v>
      </c>
      <c r="B1046" s="4" t="s">
        <v>116</v>
      </c>
      <c r="C1046" s="4" t="s">
        <v>287</v>
      </c>
      <c r="D1046" s="4">
        <v>68</v>
      </c>
      <c r="E1046" s="4">
        <v>76</v>
      </c>
    </row>
    <row r="1047" spans="1:5">
      <c r="A1047" s="5">
        <v>45618</v>
      </c>
      <c r="B1047" s="4" t="s">
        <v>377</v>
      </c>
      <c r="C1047" s="4" t="s">
        <v>182</v>
      </c>
      <c r="D1047" s="4">
        <v>74</v>
      </c>
      <c r="E1047" s="4">
        <v>91</v>
      </c>
    </row>
    <row r="1048" spans="1:5">
      <c r="A1048" s="5">
        <v>45618</v>
      </c>
      <c r="B1048" s="4" t="s">
        <v>242</v>
      </c>
      <c r="C1048" s="4" t="s">
        <v>171</v>
      </c>
      <c r="D1048" s="4">
        <v>56</v>
      </c>
      <c r="E1048" s="4">
        <v>91</v>
      </c>
    </row>
    <row r="1049" spans="1:5">
      <c r="A1049" s="5">
        <v>45618</v>
      </c>
      <c r="B1049" s="4" t="s">
        <v>360</v>
      </c>
      <c r="C1049" s="4" t="s">
        <v>194</v>
      </c>
      <c r="D1049" s="4">
        <v>77</v>
      </c>
      <c r="E1049" s="4">
        <v>75</v>
      </c>
    </row>
    <row r="1050" spans="1:5">
      <c r="A1050" s="5">
        <v>45618</v>
      </c>
      <c r="B1050" s="4" t="s">
        <v>388</v>
      </c>
      <c r="C1050" s="4" t="s">
        <v>196</v>
      </c>
      <c r="D1050" s="4">
        <v>61</v>
      </c>
      <c r="E1050" s="4">
        <v>84</v>
      </c>
    </row>
    <row r="1051" spans="1:5">
      <c r="A1051" s="5">
        <v>45618</v>
      </c>
      <c r="B1051" s="4" t="s">
        <v>368</v>
      </c>
      <c r="C1051" s="4" t="s">
        <v>202</v>
      </c>
      <c r="D1051" s="4">
        <v>61</v>
      </c>
      <c r="E1051" s="4">
        <v>64</v>
      </c>
    </row>
    <row r="1052" spans="1:5">
      <c r="A1052" s="5">
        <v>45618</v>
      </c>
      <c r="B1052" s="4" t="s">
        <v>33</v>
      </c>
      <c r="C1052" s="4" t="s">
        <v>220</v>
      </c>
      <c r="D1052" s="4">
        <v>74</v>
      </c>
      <c r="E1052" s="4">
        <v>75</v>
      </c>
    </row>
    <row r="1053" spans="1:5">
      <c r="A1053" s="5">
        <v>45618</v>
      </c>
      <c r="B1053" s="4" t="s">
        <v>444</v>
      </c>
      <c r="C1053" s="4" t="s">
        <v>226</v>
      </c>
      <c r="D1053" s="4">
        <v>50</v>
      </c>
      <c r="E1053" s="4">
        <v>68</v>
      </c>
    </row>
    <row r="1054" spans="1:5">
      <c r="A1054" s="5">
        <v>45618</v>
      </c>
      <c r="B1054" s="4" t="s">
        <v>152</v>
      </c>
      <c r="C1054" s="4" t="s">
        <v>228</v>
      </c>
      <c r="D1054" s="4">
        <v>65</v>
      </c>
      <c r="E1054" s="4">
        <v>63</v>
      </c>
    </row>
    <row r="1055" spans="1:5">
      <c r="A1055" s="5">
        <v>45618</v>
      </c>
      <c r="B1055" s="4" t="s">
        <v>213</v>
      </c>
      <c r="C1055" s="4" t="s">
        <v>443</v>
      </c>
      <c r="D1055" s="4">
        <v>84</v>
      </c>
      <c r="E1055" s="4">
        <v>77</v>
      </c>
    </row>
    <row r="1056" spans="1:5">
      <c r="A1056" s="5">
        <v>45618</v>
      </c>
      <c r="B1056" s="4" t="s">
        <v>38</v>
      </c>
      <c r="C1056" s="4" t="s">
        <v>323</v>
      </c>
      <c r="D1056" s="4">
        <v>60</v>
      </c>
      <c r="E1056" s="4">
        <v>104</v>
      </c>
    </row>
    <row r="1057" spans="1:5">
      <c r="A1057" s="5">
        <v>45618</v>
      </c>
      <c r="B1057" s="4" t="s">
        <v>174</v>
      </c>
      <c r="C1057" s="4" t="s">
        <v>234</v>
      </c>
      <c r="D1057" s="4">
        <v>74</v>
      </c>
      <c r="E1057" s="4">
        <v>80</v>
      </c>
    </row>
    <row r="1058" spans="1:5">
      <c r="A1058" s="5">
        <v>45618</v>
      </c>
      <c r="B1058" s="4" t="s">
        <v>129</v>
      </c>
      <c r="C1058" s="4" t="s">
        <v>446</v>
      </c>
      <c r="D1058" s="4">
        <v>85</v>
      </c>
      <c r="E1058" s="4">
        <v>73</v>
      </c>
    </row>
    <row r="1059" spans="1:5">
      <c r="A1059" s="5">
        <v>45618</v>
      </c>
      <c r="B1059" s="4" t="s">
        <v>492</v>
      </c>
      <c r="C1059" s="4" t="s">
        <v>39</v>
      </c>
      <c r="D1059" s="4">
        <v>42</v>
      </c>
      <c r="E1059" s="4">
        <v>67</v>
      </c>
    </row>
    <row r="1060" spans="1:5">
      <c r="A1060" s="5">
        <v>45618</v>
      </c>
      <c r="B1060" s="4" t="s">
        <v>326</v>
      </c>
      <c r="C1060" s="4" t="s">
        <v>250</v>
      </c>
      <c r="D1060" s="4">
        <v>83</v>
      </c>
      <c r="E1060" s="4">
        <v>80</v>
      </c>
    </row>
    <row r="1061" spans="1:5">
      <c r="A1061" s="5">
        <v>45618</v>
      </c>
      <c r="B1061" s="4" t="s">
        <v>17</v>
      </c>
      <c r="C1061" s="4" t="s">
        <v>581</v>
      </c>
      <c r="D1061" s="4">
        <v>93</v>
      </c>
      <c r="E1061" s="4">
        <v>50</v>
      </c>
    </row>
    <row r="1062" spans="1:5">
      <c r="A1062" s="5">
        <v>45618</v>
      </c>
      <c r="B1062" s="4" t="s">
        <v>324</v>
      </c>
      <c r="C1062" s="4" t="s">
        <v>262</v>
      </c>
      <c r="D1062" s="4">
        <v>67</v>
      </c>
      <c r="E1062" s="4">
        <v>58</v>
      </c>
    </row>
    <row r="1063" spans="1:5">
      <c r="A1063" s="5">
        <v>45618</v>
      </c>
      <c r="B1063" s="4" t="s">
        <v>298</v>
      </c>
      <c r="C1063" s="4" t="s">
        <v>451</v>
      </c>
      <c r="D1063" s="4">
        <v>72</v>
      </c>
      <c r="E1063" s="4">
        <v>67</v>
      </c>
    </row>
    <row r="1064" spans="1:5">
      <c r="A1064" s="5">
        <v>45618</v>
      </c>
      <c r="B1064" s="4" t="s">
        <v>109</v>
      </c>
      <c r="C1064" s="4" t="s">
        <v>431</v>
      </c>
      <c r="D1064" s="4">
        <v>52</v>
      </c>
      <c r="E1064" s="4">
        <v>80</v>
      </c>
    </row>
    <row r="1065" spans="1:5">
      <c r="A1065" s="5">
        <v>45618</v>
      </c>
      <c r="B1065" s="4" t="s">
        <v>186</v>
      </c>
      <c r="C1065" s="4" t="s">
        <v>278</v>
      </c>
      <c r="D1065" s="4">
        <v>84</v>
      </c>
      <c r="E1065" s="4">
        <v>79</v>
      </c>
    </row>
    <row r="1066" spans="1:5">
      <c r="A1066" s="5">
        <v>45618</v>
      </c>
      <c r="B1066" s="4" t="s">
        <v>180</v>
      </c>
      <c r="C1066" s="4" t="s">
        <v>290</v>
      </c>
      <c r="D1066" s="4">
        <v>95</v>
      </c>
      <c r="E1066" s="4">
        <v>88</v>
      </c>
    </row>
    <row r="1067" spans="1:5">
      <c r="A1067" s="5">
        <v>45618</v>
      </c>
      <c r="B1067" s="4" t="s">
        <v>9</v>
      </c>
      <c r="C1067" s="4" t="s">
        <v>27</v>
      </c>
      <c r="D1067" s="4">
        <v>72</v>
      </c>
      <c r="E1067" s="4">
        <v>64</v>
      </c>
    </row>
    <row r="1068" spans="1:5">
      <c r="A1068" s="5">
        <v>45618</v>
      </c>
      <c r="B1068" s="4" t="s">
        <v>286</v>
      </c>
      <c r="C1068" s="4" t="s">
        <v>61</v>
      </c>
      <c r="D1068" s="4">
        <v>83</v>
      </c>
      <c r="E1068" s="4">
        <v>92</v>
      </c>
    </row>
    <row r="1069" spans="1:5">
      <c r="A1069" s="5">
        <v>45618</v>
      </c>
      <c r="B1069" s="4" t="s">
        <v>177</v>
      </c>
      <c r="C1069" s="4" t="s">
        <v>308</v>
      </c>
      <c r="D1069" s="4">
        <v>67</v>
      </c>
      <c r="E1069" s="4">
        <v>72</v>
      </c>
    </row>
    <row r="1070" spans="1:5">
      <c r="A1070" s="5">
        <v>45618</v>
      </c>
      <c r="B1070" s="4" t="s">
        <v>74</v>
      </c>
      <c r="C1070" s="4" t="s">
        <v>310</v>
      </c>
      <c r="D1070" s="4">
        <v>71</v>
      </c>
      <c r="E1070" s="4">
        <v>64</v>
      </c>
    </row>
    <row r="1071" spans="1:5">
      <c r="A1071" s="5">
        <v>45618</v>
      </c>
      <c r="B1071" s="4" t="s">
        <v>80</v>
      </c>
      <c r="C1071" s="4" t="s">
        <v>318</v>
      </c>
      <c r="D1071" s="4">
        <v>78</v>
      </c>
      <c r="E1071" s="4">
        <v>69</v>
      </c>
    </row>
    <row r="1072" spans="1:5">
      <c r="A1072" s="5">
        <v>45618</v>
      </c>
      <c r="B1072" s="4" t="s">
        <v>93</v>
      </c>
      <c r="C1072" s="4" t="s">
        <v>320</v>
      </c>
      <c r="D1072" s="4">
        <v>62</v>
      </c>
      <c r="E1072" s="4">
        <v>77</v>
      </c>
    </row>
    <row r="1073" spans="1:5">
      <c r="A1073" s="5">
        <v>45618</v>
      </c>
      <c r="B1073" s="4" t="s">
        <v>314</v>
      </c>
      <c r="C1073" s="4" t="s">
        <v>420</v>
      </c>
      <c r="D1073" s="4">
        <v>74</v>
      </c>
      <c r="E1073" s="4">
        <v>79</v>
      </c>
    </row>
    <row r="1074" spans="1:5">
      <c r="A1074" s="5">
        <v>45618</v>
      </c>
      <c r="B1074" s="4" t="s">
        <v>128</v>
      </c>
      <c r="C1074" s="4" t="s">
        <v>327</v>
      </c>
      <c r="D1074" s="4">
        <v>80</v>
      </c>
      <c r="E1074" s="4">
        <v>82</v>
      </c>
    </row>
    <row r="1075" spans="1:5">
      <c r="A1075" s="5">
        <v>45618</v>
      </c>
      <c r="B1075" s="4" t="s">
        <v>407</v>
      </c>
      <c r="C1075" s="4" t="s">
        <v>330</v>
      </c>
      <c r="D1075" s="4">
        <v>93</v>
      </c>
      <c r="E1075" s="4">
        <v>87</v>
      </c>
    </row>
    <row r="1076" spans="1:5">
      <c r="A1076" s="5">
        <v>45618</v>
      </c>
      <c r="B1076" s="4" t="s">
        <v>148</v>
      </c>
      <c r="C1076" s="4" t="s">
        <v>334</v>
      </c>
      <c r="D1076" s="4">
        <v>89</v>
      </c>
      <c r="E1076" s="4">
        <v>81</v>
      </c>
    </row>
    <row r="1077" spans="1:5">
      <c r="A1077" s="5">
        <v>45618</v>
      </c>
      <c r="B1077" s="4" t="s">
        <v>130</v>
      </c>
      <c r="C1077" s="4" t="s">
        <v>452</v>
      </c>
      <c r="D1077" s="4">
        <v>67</v>
      </c>
      <c r="E1077" s="4">
        <v>73</v>
      </c>
    </row>
    <row r="1078" spans="1:5">
      <c r="A1078" s="5">
        <v>45618</v>
      </c>
      <c r="B1078" s="4" t="s">
        <v>392</v>
      </c>
      <c r="C1078" s="4" t="s">
        <v>340</v>
      </c>
      <c r="D1078" s="4">
        <v>86</v>
      </c>
      <c r="E1078" s="4">
        <v>70</v>
      </c>
    </row>
    <row r="1079" spans="1:5">
      <c r="A1079" s="5">
        <v>45618</v>
      </c>
      <c r="B1079" s="4" t="s">
        <v>97</v>
      </c>
      <c r="C1079" s="4" t="s">
        <v>342</v>
      </c>
      <c r="D1079" s="4">
        <v>47</v>
      </c>
      <c r="E1079" s="4">
        <v>80</v>
      </c>
    </row>
    <row r="1080" spans="1:5">
      <c r="A1080" s="5">
        <v>45618</v>
      </c>
      <c r="B1080" s="4" t="s">
        <v>239</v>
      </c>
      <c r="C1080" s="4" t="s">
        <v>358</v>
      </c>
      <c r="D1080" s="4">
        <v>53</v>
      </c>
      <c r="E1080" s="4">
        <v>84</v>
      </c>
    </row>
    <row r="1081" spans="1:5">
      <c r="A1081" s="5">
        <v>45618</v>
      </c>
      <c r="B1081" s="4" t="s">
        <v>272</v>
      </c>
      <c r="C1081" s="4" t="s">
        <v>366</v>
      </c>
      <c r="D1081" s="4">
        <v>60</v>
      </c>
      <c r="E1081" s="4">
        <v>76</v>
      </c>
    </row>
    <row r="1082" spans="1:5">
      <c r="A1082" s="5">
        <v>45618</v>
      </c>
      <c r="B1082" s="4" t="s">
        <v>302</v>
      </c>
      <c r="C1082" s="4" t="s">
        <v>456</v>
      </c>
      <c r="D1082" s="4">
        <v>80</v>
      </c>
      <c r="E1082" s="4">
        <v>55</v>
      </c>
    </row>
    <row r="1083" spans="1:5">
      <c r="A1083" s="5">
        <v>45618</v>
      </c>
      <c r="B1083" s="4" t="s">
        <v>357</v>
      </c>
      <c r="C1083" s="4" t="s">
        <v>422</v>
      </c>
      <c r="D1083" s="4">
        <v>60</v>
      </c>
      <c r="E1083" s="4">
        <v>77</v>
      </c>
    </row>
    <row r="1084" spans="1:5">
      <c r="A1084" s="5">
        <v>45618</v>
      </c>
      <c r="B1084" s="4" t="s">
        <v>336</v>
      </c>
      <c r="C1084" s="4" t="s">
        <v>380</v>
      </c>
      <c r="D1084" s="4">
        <v>93</v>
      </c>
      <c r="E1084" s="4">
        <v>87</v>
      </c>
    </row>
    <row r="1085" spans="1:5">
      <c r="A1085" s="5">
        <v>45618</v>
      </c>
      <c r="B1085" s="4" t="s">
        <v>264</v>
      </c>
      <c r="C1085" s="4" t="s">
        <v>385</v>
      </c>
      <c r="D1085" s="4">
        <v>63</v>
      </c>
      <c r="E1085" s="4">
        <v>88</v>
      </c>
    </row>
    <row r="1086" spans="1:5">
      <c r="A1086" s="5">
        <v>45618</v>
      </c>
      <c r="B1086" s="4" t="s">
        <v>304</v>
      </c>
      <c r="C1086" s="4" t="s">
        <v>394</v>
      </c>
      <c r="D1086" s="4">
        <v>73</v>
      </c>
      <c r="E1086" s="4">
        <v>81</v>
      </c>
    </row>
    <row r="1087" spans="1:5">
      <c r="A1087" s="5">
        <v>45618</v>
      </c>
      <c r="B1087" s="4" t="s">
        <v>28</v>
      </c>
      <c r="C1087" s="4" t="s">
        <v>135</v>
      </c>
      <c r="D1087" s="4">
        <v>77</v>
      </c>
      <c r="E1087" s="4">
        <v>74</v>
      </c>
    </row>
    <row r="1088" spans="1:5">
      <c r="A1088" s="5">
        <v>45618</v>
      </c>
      <c r="B1088" s="4" t="s">
        <v>292</v>
      </c>
      <c r="C1088" s="4" t="s">
        <v>396</v>
      </c>
      <c r="D1088" s="4">
        <v>61</v>
      </c>
      <c r="E1088" s="4">
        <v>64</v>
      </c>
    </row>
    <row r="1089" spans="1:5">
      <c r="A1089" s="5">
        <v>45619</v>
      </c>
      <c r="B1089" s="4" t="s">
        <v>200</v>
      </c>
      <c r="C1089" s="4" t="s">
        <v>15</v>
      </c>
      <c r="D1089" s="4">
        <v>84</v>
      </c>
      <c r="E1089" s="4">
        <v>92</v>
      </c>
    </row>
    <row r="1090" spans="1:5">
      <c r="A1090" s="5">
        <v>45619</v>
      </c>
      <c r="B1090" s="4" t="s">
        <v>46</v>
      </c>
      <c r="C1090" s="4" t="s">
        <v>459</v>
      </c>
      <c r="D1090" s="4">
        <v>70</v>
      </c>
      <c r="E1090" s="4">
        <v>77</v>
      </c>
    </row>
    <row r="1091" spans="1:5">
      <c r="A1091" s="5">
        <v>45619</v>
      </c>
      <c r="B1091" s="4" t="s">
        <v>140</v>
      </c>
      <c r="C1091" s="4" t="s">
        <v>351</v>
      </c>
      <c r="D1091" s="4">
        <v>75</v>
      </c>
      <c r="E1091" s="4">
        <v>77</v>
      </c>
    </row>
    <row r="1092" spans="1:5">
      <c r="A1092" s="5">
        <v>45619</v>
      </c>
      <c r="B1092" s="4" t="s">
        <v>295</v>
      </c>
      <c r="C1092" s="4" t="s">
        <v>367</v>
      </c>
      <c r="D1092" s="4">
        <v>68</v>
      </c>
      <c r="E1092" s="4">
        <v>80</v>
      </c>
    </row>
    <row r="1093" spans="1:5">
      <c r="A1093" s="5">
        <v>45619</v>
      </c>
      <c r="B1093" s="4" t="s">
        <v>341</v>
      </c>
      <c r="C1093" s="4" t="s">
        <v>59</v>
      </c>
      <c r="D1093" s="4">
        <v>57</v>
      </c>
      <c r="E1093" s="4">
        <v>53</v>
      </c>
    </row>
    <row r="1094" spans="1:5">
      <c r="A1094" s="5">
        <v>45619</v>
      </c>
      <c r="B1094" s="4" t="s">
        <v>121</v>
      </c>
      <c r="C1094" s="4" t="s">
        <v>404</v>
      </c>
      <c r="D1094" s="4">
        <v>43</v>
      </c>
      <c r="E1094" s="4">
        <v>87</v>
      </c>
    </row>
    <row r="1095" spans="1:5">
      <c r="A1095" s="5">
        <v>45619</v>
      </c>
      <c r="B1095" s="4" t="s">
        <v>47</v>
      </c>
      <c r="C1095" s="4" t="s">
        <v>34</v>
      </c>
      <c r="D1095" s="4">
        <v>68</v>
      </c>
      <c r="E1095" s="4">
        <v>79</v>
      </c>
    </row>
    <row r="1096" spans="1:5">
      <c r="A1096" s="5">
        <v>45619</v>
      </c>
      <c r="B1096" s="4" t="s">
        <v>273</v>
      </c>
      <c r="C1096" s="4" t="s">
        <v>13</v>
      </c>
      <c r="D1096" s="4">
        <v>83</v>
      </c>
      <c r="E1096" s="4">
        <v>76</v>
      </c>
    </row>
    <row r="1097" spans="1:5">
      <c r="A1097" s="5">
        <v>45619</v>
      </c>
      <c r="B1097" s="4" t="s">
        <v>82</v>
      </c>
      <c r="C1097" s="4" t="s">
        <v>43</v>
      </c>
      <c r="D1097" s="4">
        <v>67</v>
      </c>
      <c r="E1097" s="4">
        <v>46</v>
      </c>
    </row>
    <row r="1098" spans="1:5">
      <c r="A1098" s="5">
        <v>45619</v>
      </c>
      <c r="B1098" s="4" t="s">
        <v>183</v>
      </c>
      <c r="C1098" s="4" t="s">
        <v>40</v>
      </c>
      <c r="D1098" s="4">
        <v>79</v>
      </c>
      <c r="E1098" s="4">
        <v>76</v>
      </c>
    </row>
    <row r="1099" spans="1:5">
      <c r="A1099" s="5">
        <v>45619</v>
      </c>
      <c r="B1099" s="4" t="s">
        <v>149</v>
      </c>
      <c r="C1099" s="4" t="s">
        <v>175</v>
      </c>
      <c r="D1099" s="4">
        <v>68</v>
      </c>
      <c r="E1099" s="4">
        <v>52</v>
      </c>
    </row>
    <row r="1100" spans="1:5">
      <c r="A1100" s="5">
        <v>45619</v>
      </c>
      <c r="B1100" s="4" t="s">
        <v>163</v>
      </c>
      <c r="C1100" s="4" t="s">
        <v>161</v>
      </c>
      <c r="D1100" s="4">
        <v>63</v>
      </c>
      <c r="E1100" s="4">
        <v>82</v>
      </c>
    </row>
    <row r="1101" spans="1:5">
      <c r="A1101" s="5">
        <v>45619</v>
      </c>
      <c r="B1101" s="4" t="s">
        <v>333</v>
      </c>
      <c r="C1101" s="4" t="s">
        <v>60</v>
      </c>
      <c r="D1101" s="4">
        <v>75</v>
      </c>
      <c r="E1101" s="4">
        <v>71</v>
      </c>
    </row>
    <row r="1102" spans="1:5">
      <c r="A1102" s="5">
        <v>45619</v>
      </c>
      <c r="B1102" s="4" t="s">
        <v>89</v>
      </c>
      <c r="C1102" s="4" t="s">
        <v>62</v>
      </c>
      <c r="D1102" s="4">
        <v>52</v>
      </c>
      <c r="E1102" s="4">
        <v>98</v>
      </c>
    </row>
    <row r="1103" spans="1:5">
      <c r="A1103" s="5">
        <v>45619</v>
      </c>
      <c r="B1103" s="4" t="s">
        <v>114</v>
      </c>
      <c r="C1103" s="4" t="s">
        <v>74</v>
      </c>
      <c r="D1103" s="4">
        <v>55</v>
      </c>
      <c r="E1103" s="4">
        <v>72</v>
      </c>
    </row>
    <row r="1104" spans="1:5">
      <c r="A1104" s="5">
        <v>45619</v>
      </c>
      <c r="B1104" s="4" t="s">
        <v>400</v>
      </c>
      <c r="C1104" s="4" t="s">
        <v>259</v>
      </c>
      <c r="D1104" s="4">
        <v>91</v>
      </c>
      <c r="E1104" s="4">
        <v>66</v>
      </c>
    </row>
    <row r="1105" spans="1:5">
      <c r="A1105" s="5">
        <v>45619</v>
      </c>
      <c r="B1105" s="4" t="s">
        <v>35</v>
      </c>
      <c r="C1105" s="4" t="s">
        <v>413</v>
      </c>
      <c r="D1105" s="4">
        <v>73</v>
      </c>
      <c r="E1105" s="4">
        <v>76</v>
      </c>
    </row>
    <row r="1106" spans="1:5">
      <c r="A1106" s="5">
        <v>45619</v>
      </c>
      <c r="B1106" s="4" t="s">
        <v>25</v>
      </c>
      <c r="C1106" s="4" t="s">
        <v>347</v>
      </c>
      <c r="D1106" s="4">
        <v>59</v>
      </c>
      <c r="E1106" s="4">
        <v>55</v>
      </c>
    </row>
    <row r="1107" spans="1:5">
      <c r="A1107" s="5">
        <v>45619</v>
      </c>
      <c r="B1107" s="4" t="s">
        <v>582</v>
      </c>
      <c r="C1107" s="4" t="s">
        <v>84</v>
      </c>
      <c r="D1107" s="4">
        <v>55</v>
      </c>
      <c r="E1107" s="4">
        <v>100</v>
      </c>
    </row>
    <row r="1108" spans="1:5">
      <c r="A1108" s="5">
        <v>45619</v>
      </c>
      <c r="B1108" s="4" t="s">
        <v>150</v>
      </c>
      <c r="C1108" s="4" t="s">
        <v>86</v>
      </c>
      <c r="D1108" s="4">
        <v>74</v>
      </c>
      <c r="E1108" s="4">
        <v>83</v>
      </c>
    </row>
    <row r="1109" spans="1:5">
      <c r="A1109" s="5">
        <v>45619</v>
      </c>
      <c r="B1109" s="4" t="s">
        <v>57</v>
      </c>
      <c r="C1109" s="4" t="s">
        <v>432</v>
      </c>
      <c r="D1109" s="4">
        <v>65</v>
      </c>
      <c r="E1109" s="4">
        <v>82</v>
      </c>
    </row>
    <row r="1110" spans="1:5">
      <c r="A1110" s="5">
        <v>45619</v>
      </c>
      <c r="B1110" s="4" t="s">
        <v>164</v>
      </c>
      <c r="C1110" s="4" t="s">
        <v>88</v>
      </c>
      <c r="D1110" s="4">
        <v>80</v>
      </c>
      <c r="E1110" s="4">
        <v>69</v>
      </c>
    </row>
    <row r="1111" spans="1:5">
      <c r="A1111" s="5">
        <v>45619</v>
      </c>
      <c r="B1111" s="4" t="s">
        <v>185</v>
      </c>
      <c r="C1111" s="4" t="s">
        <v>90</v>
      </c>
      <c r="D1111" s="4">
        <v>54</v>
      </c>
      <c r="E1111" s="4">
        <v>64</v>
      </c>
    </row>
    <row r="1112" spans="1:5">
      <c r="A1112" s="5">
        <v>45619</v>
      </c>
      <c r="B1112" s="4" t="s">
        <v>42</v>
      </c>
      <c r="C1112" s="4" t="s">
        <v>433</v>
      </c>
      <c r="D1112" s="4">
        <v>81</v>
      </c>
      <c r="E1112" s="4">
        <v>58</v>
      </c>
    </row>
    <row r="1113" spans="1:5">
      <c r="A1113" s="5">
        <v>45619</v>
      </c>
      <c r="B1113" s="4" t="s">
        <v>365</v>
      </c>
      <c r="C1113" s="4" t="s">
        <v>112</v>
      </c>
      <c r="D1113" s="4">
        <v>40</v>
      </c>
      <c r="E1113" s="4">
        <v>87</v>
      </c>
    </row>
    <row r="1114" spans="1:5">
      <c r="A1114" s="5">
        <v>45619</v>
      </c>
      <c r="B1114" s="4" t="s">
        <v>334</v>
      </c>
      <c r="C1114" s="4" t="s">
        <v>116</v>
      </c>
      <c r="D1114" s="4">
        <v>83</v>
      </c>
      <c r="E1114" s="4">
        <v>84</v>
      </c>
    </row>
    <row r="1115" spans="1:5">
      <c r="A1115" s="5">
        <v>45619</v>
      </c>
      <c r="B1115" s="4" t="s">
        <v>130</v>
      </c>
      <c r="C1115" s="4" t="s">
        <v>128</v>
      </c>
      <c r="D1115" s="4">
        <v>71</v>
      </c>
      <c r="E1115" s="4">
        <v>65</v>
      </c>
    </row>
    <row r="1116" spans="1:5">
      <c r="A1116" s="5">
        <v>45619</v>
      </c>
      <c r="B1116" s="4" t="s">
        <v>17</v>
      </c>
      <c r="C1116" s="4" t="s">
        <v>134</v>
      </c>
      <c r="D1116" s="4">
        <v>67</v>
      </c>
      <c r="E1116" s="4">
        <v>65</v>
      </c>
    </row>
    <row r="1117" spans="1:5">
      <c r="A1117" s="5">
        <v>45619</v>
      </c>
      <c r="B1117" s="4" t="s">
        <v>482</v>
      </c>
      <c r="C1117" s="4" t="s">
        <v>146</v>
      </c>
      <c r="D1117" s="4">
        <v>72</v>
      </c>
      <c r="E1117" s="4">
        <v>69</v>
      </c>
    </row>
    <row r="1118" spans="1:5">
      <c r="A1118" s="5">
        <v>45619</v>
      </c>
      <c r="B1118" s="4" t="s">
        <v>332</v>
      </c>
      <c r="C1118" s="4" t="s">
        <v>158</v>
      </c>
      <c r="D1118" s="4">
        <v>53</v>
      </c>
      <c r="E1118" s="4">
        <v>89</v>
      </c>
    </row>
    <row r="1119" spans="1:5">
      <c r="A1119" s="5">
        <v>45619</v>
      </c>
      <c r="B1119" s="4" t="s">
        <v>169</v>
      </c>
      <c r="C1119" s="4" t="s">
        <v>101</v>
      </c>
      <c r="D1119" s="4">
        <v>49</v>
      </c>
      <c r="E1119" s="4">
        <v>54</v>
      </c>
    </row>
    <row r="1120" spans="1:5">
      <c r="A1120" s="5">
        <v>45619</v>
      </c>
      <c r="B1120" s="4" t="s">
        <v>318</v>
      </c>
      <c r="C1120" s="4" t="s">
        <v>170</v>
      </c>
      <c r="D1120" s="4">
        <v>87</v>
      </c>
      <c r="E1120" s="4">
        <v>80</v>
      </c>
    </row>
    <row r="1121" spans="1:5">
      <c r="A1121" s="5">
        <v>45619</v>
      </c>
      <c r="B1121" s="4" t="s">
        <v>394</v>
      </c>
      <c r="C1121" s="4" t="s">
        <v>182</v>
      </c>
      <c r="D1121" s="4">
        <v>74</v>
      </c>
      <c r="E1121" s="4">
        <v>76</v>
      </c>
    </row>
    <row r="1122" spans="1:5">
      <c r="A1122" s="5">
        <v>45619</v>
      </c>
      <c r="B1122" s="4" t="s">
        <v>371</v>
      </c>
      <c r="C1122" s="4" t="s">
        <v>192</v>
      </c>
      <c r="D1122" s="4">
        <v>66</v>
      </c>
      <c r="E1122" s="4">
        <v>76</v>
      </c>
    </row>
    <row r="1123" spans="1:5">
      <c r="A1123" s="5">
        <v>45619</v>
      </c>
      <c r="B1123" s="4" t="s">
        <v>152</v>
      </c>
      <c r="C1123" s="4" t="s">
        <v>7</v>
      </c>
      <c r="D1123" s="4">
        <v>62</v>
      </c>
      <c r="E1123" s="4">
        <v>74</v>
      </c>
    </row>
    <row r="1124" spans="1:5">
      <c r="A1124" s="5">
        <v>45619</v>
      </c>
      <c r="B1124" s="4" t="s">
        <v>248</v>
      </c>
      <c r="C1124" s="4" t="s">
        <v>222</v>
      </c>
      <c r="D1124" s="4">
        <v>98</v>
      </c>
      <c r="E1124" s="4">
        <v>114</v>
      </c>
    </row>
    <row r="1125" spans="1:5">
      <c r="A1125" s="5">
        <v>45619</v>
      </c>
      <c r="B1125" s="4" t="s">
        <v>583</v>
      </c>
      <c r="C1125" s="4" t="s">
        <v>79</v>
      </c>
      <c r="D1125" s="4">
        <v>59</v>
      </c>
      <c r="E1125" s="4">
        <v>85</v>
      </c>
    </row>
    <row r="1126" spans="1:5">
      <c r="A1126" s="5">
        <v>45619</v>
      </c>
      <c r="B1126" s="4" t="s">
        <v>177</v>
      </c>
      <c r="C1126" s="4" t="s">
        <v>39</v>
      </c>
      <c r="D1126" s="4">
        <v>61</v>
      </c>
      <c r="E1126" s="4">
        <v>71</v>
      </c>
    </row>
    <row r="1127" spans="1:5">
      <c r="A1127" s="5">
        <v>45619</v>
      </c>
      <c r="B1127" s="4" t="s">
        <v>137</v>
      </c>
      <c r="C1127" s="4" t="s">
        <v>584</v>
      </c>
      <c r="D1127" s="4">
        <v>73</v>
      </c>
      <c r="E1127" s="4">
        <v>56</v>
      </c>
    </row>
    <row r="1128" spans="1:5">
      <c r="A1128" s="5">
        <v>45619</v>
      </c>
      <c r="B1128" s="4" t="s">
        <v>166</v>
      </c>
      <c r="C1128" s="4" t="s">
        <v>254</v>
      </c>
      <c r="D1128" s="4">
        <v>45</v>
      </c>
      <c r="E1128" s="4">
        <v>80</v>
      </c>
    </row>
    <row r="1129" spans="1:5">
      <c r="A1129" s="5">
        <v>45619</v>
      </c>
      <c r="B1129" s="4" t="s">
        <v>195</v>
      </c>
      <c r="C1129" s="4" t="s">
        <v>258</v>
      </c>
      <c r="D1129" s="4">
        <v>74</v>
      </c>
      <c r="E1129" s="4">
        <v>98</v>
      </c>
    </row>
    <row r="1130" spans="1:5">
      <c r="A1130" s="5">
        <v>45619</v>
      </c>
      <c r="B1130" s="4" t="s">
        <v>417</v>
      </c>
      <c r="C1130" s="4" t="s">
        <v>266</v>
      </c>
      <c r="D1130" s="4">
        <v>66</v>
      </c>
      <c r="E1130" s="4">
        <v>80</v>
      </c>
    </row>
    <row r="1131" spans="1:5">
      <c r="A1131" s="5">
        <v>45619</v>
      </c>
      <c r="B1131" s="4" t="s">
        <v>306</v>
      </c>
      <c r="C1131" s="4" t="s">
        <v>263</v>
      </c>
      <c r="D1131" s="4">
        <v>71</v>
      </c>
      <c r="E1131" s="4">
        <v>69</v>
      </c>
    </row>
    <row r="1132" spans="1:5">
      <c r="A1132" s="5">
        <v>45619</v>
      </c>
      <c r="B1132" s="4" t="s">
        <v>585</v>
      </c>
      <c r="C1132" s="4" t="s">
        <v>276</v>
      </c>
      <c r="D1132" s="4">
        <v>49</v>
      </c>
      <c r="E1132" s="4">
        <v>83</v>
      </c>
    </row>
    <row r="1133" spans="1:5">
      <c r="A1133" s="5">
        <v>45619</v>
      </c>
      <c r="B1133" s="4" t="s">
        <v>124</v>
      </c>
      <c r="C1133" s="4" t="s">
        <v>284</v>
      </c>
      <c r="D1133" s="4">
        <v>62</v>
      </c>
      <c r="E1133" s="4">
        <v>72</v>
      </c>
    </row>
    <row r="1134" spans="1:5">
      <c r="A1134" s="5">
        <v>45619</v>
      </c>
      <c r="B1134" s="4" t="s">
        <v>110</v>
      </c>
      <c r="C1134" s="4" t="s">
        <v>298</v>
      </c>
      <c r="D1134" s="4">
        <v>67</v>
      </c>
      <c r="E1134" s="4">
        <v>82</v>
      </c>
    </row>
    <row r="1135" spans="1:5">
      <c r="A1135" s="5">
        <v>45619</v>
      </c>
      <c r="B1135" s="4" t="s">
        <v>377</v>
      </c>
      <c r="C1135" s="4" t="s">
        <v>304</v>
      </c>
      <c r="D1135" s="4">
        <v>65</v>
      </c>
      <c r="E1135" s="4">
        <v>91</v>
      </c>
    </row>
    <row r="1136" spans="1:5">
      <c r="A1136" s="5">
        <v>45619</v>
      </c>
      <c r="B1136" s="4" t="s">
        <v>492</v>
      </c>
      <c r="C1136" s="4" t="s">
        <v>308</v>
      </c>
      <c r="D1136" s="4">
        <v>57</v>
      </c>
      <c r="E1136" s="4">
        <v>64</v>
      </c>
    </row>
    <row r="1137" spans="1:5">
      <c r="A1137" s="5">
        <v>45619</v>
      </c>
      <c r="B1137" s="4" t="s">
        <v>138</v>
      </c>
      <c r="C1137" s="4" t="s">
        <v>310</v>
      </c>
      <c r="D1137" s="4">
        <v>92</v>
      </c>
      <c r="E1137" s="4">
        <v>77</v>
      </c>
    </row>
    <row r="1138" spans="1:5">
      <c r="A1138" s="5">
        <v>45619</v>
      </c>
      <c r="B1138" s="4" t="s">
        <v>313</v>
      </c>
      <c r="C1138" s="4" t="s">
        <v>253</v>
      </c>
      <c r="D1138" s="4">
        <v>61</v>
      </c>
      <c r="E1138" s="4">
        <v>82</v>
      </c>
    </row>
    <row r="1139" spans="1:5">
      <c r="A1139" s="5">
        <v>45619</v>
      </c>
      <c r="B1139" s="4" t="s">
        <v>452</v>
      </c>
      <c r="C1139" s="4" t="s">
        <v>327</v>
      </c>
      <c r="D1139" s="4">
        <v>80</v>
      </c>
      <c r="E1139" s="4">
        <v>45</v>
      </c>
    </row>
    <row r="1140" spans="1:5">
      <c r="A1140" s="5">
        <v>45619</v>
      </c>
      <c r="B1140" s="4" t="s">
        <v>399</v>
      </c>
      <c r="C1140" s="4" t="s">
        <v>344</v>
      </c>
      <c r="D1140" s="4">
        <v>70</v>
      </c>
      <c r="E1140" s="4">
        <v>80</v>
      </c>
    </row>
    <row r="1141" spans="1:5">
      <c r="A1141" s="5">
        <v>45619</v>
      </c>
      <c r="B1141" s="4" t="s">
        <v>26</v>
      </c>
      <c r="C1141" s="4" t="s">
        <v>346</v>
      </c>
      <c r="D1141" s="4">
        <v>75</v>
      </c>
      <c r="E1141" s="4">
        <v>71</v>
      </c>
    </row>
    <row r="1142" spans="1:5">
      <c r="A1142" s="5">
        <v>45619</v>
      </c>
      <c r="B1142" s="4" t="s">
        <v>206</v>
      </c>
      <c r="C1142" s="4" t="s">
        <v>352</v>
      </c>
      <c r="D1142" s="4">
        <v>65</v>
      </c>
      <c r="E1142" s="4">
        <v>72</v>
      </c>
    </row>
    <row r="1143" spans="1:5">
      <c r="A1143" s="5">
        <v>45619</v>
      </c>
      <c r="B1143" s="4" t="s">
        <v>586</v>
      </c>
      <c r="C1143" s="4" t="s">
        <v>449</v>
      </c>
      <c r="D1143" s="4">
        <v>46</v>
      </c>
      <c r="E1143" s="4">
        <v>81</v>
      </c>
    </row>
    <row r="1144" spans="1:5">
      <c r="A1144" s="5">
        <v>45619</v>
      </c>
      <c r="B1144" s="4" t="s">
        <v>64</v>
      </c>
      <c r="C1144" s="4" t="s">
        <v>376</v>
      </c>
      <c r="D1144" s="4">
        <v>57</v>
      </c>
      <c r="E1144" s="4">
        <v>67</v>
      </c>
    </row>
    <row r="1145" spans="1:5">
      <c r="A1145" s="5">
        <v>45620</v>
      </c>
      <c r="B1145" s="4" t="s">
        <v>85</v>
      </c>
      <c r="C1145" s="4" t="s">
        <v>8</v>
      </c>
      <c r="D1145" s="4">
        <v>48</v>
      </c>
      <c r="E1145" s="4">
        <v>82</v>
      </c>
    </row>
    <row r="1146" spans="1:5">
      <c r="A1146" s="5">
        <v>45620</v>
      </c>
      <c r="B1146" s="4" t="s">
        <v>351</v>
      </c>
      <c r="C1146" s="4" t="s">
        <v>15</v>
      </c>
      <c r="D1146" s="4">
        <v>78</v>
      </c>
      <c r="E1146" s="4">
        <v>97</v>
      </c>
    </row>
    <row r="1147" spans="1:5">
      <c r="A1147" s="5">
        <v>45620</v>
      </c>
      <c r="B1147" s="4" t="s">
        <v>137</v>
      </c>
      <c r="C1147" s="4" t="s">
        <v>17</v>
      </c>
      <c r="D1147" s="4">
        <v>81</v>
      </c>
      <c r="E1147" s="4">
        <v>77</v>
      </c>
    </row>
    <row r="1148" spans="1:5">
      <c r="A1148" s="5">
        <v>45620</v>
      </c>
      <c r="B1148" s="4" t="s">
        <v>388</v>
      </c>
      <c r="C1148" s="4" t="s">
        <v>12</v>
      </c>
      <c r="D1148" s="4">
        <v>76</v>
      </c>
      <c r="E1148" s="4">
        <v>79</v>
      </c>
    </row>
    <row r="1149" spans="1:5">
      <c r="A1149" s="5">
        <v>45620</v>
      </c>
      <c r="B1149" s="4" t="s">
        <v>100</v>
      </c>
      <c r="C1149" s="4" t="s">
        <v>426</v>
      </c>
      <c r="D1149" s="4">
        <v>69</v>
      </c>
      <c r="E1149" s="4">
        <v>83</v>
      </c>
    </row>
    <row r="1150" spans="1:5">
      <c r="A1150" s="5">
        <v>45620</v>
      </c>
      <c r="B1150" s="4" t="s">
        <v>236</v>
      </c>
      <c r="C1150" s="4" t="s">
        <v>24</v>
      </c>
      <c r="D1150" s="4">
        <v>52</v>
      </c>
      <c r="E1150" s="4">
        <v>82</v>
      </c>
    </row>
    <row r="1151" spans="1:5">
      <c r="A1151" s="5">
        <v>45620</v>
      </c>
      <c r="B1151" s="4" t="s">
        <v>180</v>
      </c>
      <c r="C1151" s="4" t="s">
        <v>28</v>
      </c>
      <c r="D1151" s="4">
        <v>69</v>
      </c>
      <c r="E1151" s="4">
        <v>80</v>
      </c>
    </row>
    <row r="1152" spans="1:5">
      <c r="A1152" s="5">
        <v>45620</v>
      </c>
      <c r="B1152" s="4" t="s">
        <v>25</v>
      </c>
      <c r="C1152" s="4" t="s">
        <v>35</v>
      </c>
      <c r="D1152" s="4">
        <v>60</v>
      </c>
      <c r="E1152" s="4">
        <v>68</v>
      </c>
    </row>
    <row r="1153" spans="1:5">
      <c r="A1153" s="5">
        <v>45620</v>
      </c>
      <c r="B1153" s="4" t="s">
        <v>416</v>
      </c>
      <c r="C1153" s="4" t="s">
        <v>36</v>
      </c>
      <c r="D1153" s="4">
        <v>77</v>
      </c>
      <c r="E1153" s="4">
        <v>83</v>
      </c>
    </row>
    <row r="1154" spans="1:5">
      <c r="A1154" s="5">
        <v>45620</v>
      </c>
      <c r="B1154" s="4" t="s">
        <v>9</v>
      </c>
      <c r="C1154" s="4" t="s">
        <v>403</v>
      </c>
      <c r="D1154" s="4">
        <v>83</v>
      </c>
      <c r="E1154" s="4">
        <v>92</v>
      </c>
    </row>
    <row r="1155" spans="1:5">
      <c r="A1155" s="5">
        <v>45620</v>
      </c>
      <c r="B1155" s="4" t="s">
        <v>243</v>
      </c>
      <c r="C1155" s="4" t="s">
        <v>251</v>
      </c>
      <c r="D1155" s="4">
        <v>56</v>
      </c>
      <c r="E1155" s="4">
        <v>64</v>
      </c>
    </row>
    <row r="1156" spans="1:5">
      <c r="A1156" s="5">
        <v>45620</v>
      </c>
      <c r="B1156" s="4" t="s">
        <v>400</v>
      </c>
      <c r="C1156" s="4" t="s">
        <v>60</v>
      </c>
      <c r="D1156" s="4">
        <v>94</v>
      </c>
      <c r="E1156" s="4">
        <v>100</v>
      </c>
    </row>
    <row r="1157" spans="1:5">
      <c r="A1157" s="5">
        <v>45620</v>
      </c>
      <c r="B1157" s="4" t="s">
        <v>288</v>
      </c>
      <c r="C1157" s="4" t="s">
        <v>72</v>
      </c>
      <c r="D1157" s="4">
        <v>71</v>
      </c>
      <c r="E1157" s="4">
        <v>60</v>
      </c>
    </row>
    <row r="1158" spans="1:5">
      <c r="A1158" s="5">
        <v>45620</v>
      </c>
      <c r="B1158" s="4" t="s">
        <v>258</v>
      </c>
      <c r="C1158" s="4" t="s">
        <v>76</v>
      </c>
      <c r="D1158" s="4">
        <v>67</v>
      </c>
      <c r="E1158" s="4">
        <v>82</v>
      </c>
    </row>
    <row r="1159" spans="1:5">
      <c r="A1159" s="5">
        <v>45620</v>
      </c>
      <c r="B1159" s="4" t="s">
        <v>38</v>
      </c>
      <c r="C1159" s="4" t="s">
        <v>411</v>
      </c>
      <c r="D1159" s="4">
        <v>53</v>
      </c>
      <c r="E1159" s="4">
        <v>66</v>
      </c>
    </row>
    <row r="1160" spans="1:5">
      <c r="A1160" s="5">
        <v>45620</v>
      </c>
      <c r="B1160" s="4" t="s">
        <v>333</v>
      </c>
      <c r="C1160" s="4" t="s">
        <v>259</v>
      </c>
      <c r="D1160" s="4">
        <v>66</v>
      </c>
      <c r="E1160" s="4">
        <v>67</v>
      </c>
    </row>
    <row r="1161" spans="1:5">
      <c r="A1161" s="5">
        <v>45620</v>
      </c>
      <c r="B1161" s="4" t="s">
        <v>413</v>
      </c>
      <c r="C1161" s="4" t="s">
        <v>347</v>
      </c>
      <c r="D1161" s="4">
        <v>59</v>
      </c>
      <c r="E1161" s="4">
        <v>60</v>
      </c>
    </row>
    <row r="1162" spans="1:5">
      <c r="A1162" s="5">
        <v>45620</v>
      </c>
      <c r="B1162" s="4" t="s">
        <v>170</v>
      </c>
      <c r="C1162" s="4" t="s">
        <v>80</v>
      </c>
      <c r="D1162" s="4">
        <v>59</v>
      </c>
      <c r="E1162" s="4">
        <v>92</v>
      </c>
    </row>
    <row r="1163" spans="1:5">
      <c r="A1163" s="5">
        <v>45620</v>
      </c>
      <c r="B1163" s="4" t="s">
        <v>31</v>
      </c>
      <c r="C1163" s="4" t="s">
        <v>434</v>
      </c>
      <c r="D1163" s="4">
        <v>71</v>
      </c>
      <c r="E1163" s="4">
        <v>61</v>
      </c>
    </row>
    <row r="1164" spans="1:5">
      <c r="A1164" s="5">
        <v>45620</v>
      </c>
      <c r="B1164" s="4" t="s">
        <v>26</v>
      </c>
      <c r="C1164" s="4" t="s">
        <v>131</v>
      </c>
      <c r="D1164" s="4">
        <v>69</v>
      </c>
      <c r="E1164" s="4">
        <v>62</v>
      </c>
    </row>
    <row r="1165" spans="1:5">
      <c r="A1165" s="5">
        <v>45620</v>
      </c>
      <c r="B1165" s="4" t="s">
        <v>142</v>
      </c>
      <c r="C1165" s="4" t="s">
        <v>408</v>
      </c>
      <c r="D1165" s="4">
        <v>67</v>
      </c>
      <c r="E1165" s="4">
        <v>65</v>
      </c>
    </row>
    <row r="1166" spans="1:5">
      <c r="A1166" s="5">
        <v>45620</v>
      </c>
      <c r="B1166" s="4" t="s">
        <v>450</v>
      </c>
      <c r="C1166" s="4" t="s">
        <v>410</v>
      </c>
      <c r="D1166" s="4">
        <v>77</v>
      </c>
      <c r="E1166" s="4">
        <v>79</v>
      </c>
    </row>
    <row r="1167" spans="1:5">
      <c r="A1167" s="5">
        <v>45620</v>
      </c>
      <c r="B1167" s="4" t="s">
        <v>587</v>
      </c>
      <c r="C1167" s="4" t="s">
        <v>369</v>
      </c>
      <c r="D1167" s="4">
        <v>45</v>
      </c>
      <c r="E1167" s="4">
        <v>91</v>
      </c>
    </row>
    <row r="1168" spans="1:5">
      <c r="A1168" s="5">
        <v>45620</v>
      </c>
      <c r="B1168" s="4" t="s">
        <v>105</v>
      </c>
      <c r="C1168" s="4" t="s">
        <v>71</v>
      </c>
      <c r="D1168" s="4">
        <v>53</v>
      </c>
      <c r="E1168" s="4">
        <v>77</v>
      </c>
    </row>
    <row r="1169" spans="1:5">
      <c r="A1169" s="5">
        <v>45620</v>
      </c>
      <c r="B1169" s="4" t="s">
        <v>391</v>
      </c>
      <c r="C1169" s="4" t="s">
        <v>69</v>
      </c>
      <c r="D1169" s="4">
        <v>55</v>
      </c>
      <c r="E1169" s="4">
        <v>80</v>
      </c>
    </row>
    <row r="1170" spans="1:5">
      <c r="A1170" s="5">
        <v>45620</v>
      </c>
      <c r="B1170" s="4" t="s">
        <v>148</v>
      </c>
      <c r="C1170" s="4" t="s">
        <v>287</v>
      </c>
      <c r="D1170" s="4">
        <v>69</v>
      </c>
      <c r="E1170" s="4">
        <v>84</v>
      </c>
    </row>
    <row r="1171" spans="1:5">
      <c r="A1171" s="5">
        <v>45620</v>
      </c>
      <c r="B1171" s="4" t="s">
        <v>304</v>
      </c>
      <c r="C1171" s="4" t="s">
        <v>182</v>
      </c>
      <c r="D1171" s="4">
        <v>65</v>
      </c>
      <c r="E1171" s="4">
        <v>69</v>
      </c>
    </row>
    <row r="1172" spans="1:5">
      <c r="A1172" s="5">
        <v>45620</v>
      </c>
      <c r="B1172" s="4" t="s">
        <v>41</v>
      </c>
      <c r="C1172" s="4" t="s">
        <v>171</v>
      </c>
      <c r="D1172" s="4">
        <v>63</v>
      </c>
      <c r="E1172" s="4">
        <v>112</v>
      </c>
    </row>
    <row r="1173" spans="1:5">
      <c r="A1173" s="5">
        <v>45620</v>
      </c>
      <c r="B1173" s="4" t="s">
        <v>305</v>
      </c>
      <c r="C1173" s="4" t="s">
        <v>188</v>
      </c>
      <c r="D1173" s="4">
        <v>73</v>
      </c>
      <c r="E1173" s="4">
        <v>83</v>
      </c>
    </row>
    <row r="1174" spans="1:5">
      <c r="A1174" s="5">
        <v>45620</v>
      </c>
      <c r="B1174" s="4" t="s">
        <v>296</v>
      </c>
      <c r="C1174" s="4" t="s">
        <v>476</v>
      </c>
      <c r="D1174" s="4">
        <v>59</v>
      </c>
      <c r="E1174" s="4">
        <v>79</v>
      </c>
    </row>
    <row r="1175" spans="1:5">
      <c r="A1175" s="5">
        <v>45620</v>
      </c>
      <c r="B1175" s="4" t="s">
        <v>265</v>
      </c>
      <c r="C1175" s="4" t="s">
        <v>190</v>
      </c>
      <c r="D1175" s="4">
        <v>64</v>
      </c>
      <c r="E1175" s="4">
        <v>60</v>
      </c>
    </row>
    <row r="1176" spans="1:5">
      <c r="A1176" s="5">
        <v>45620</v>
      </c>
      <c r="B1176" s="4" t="s">
        <v>140</v>
      </c>
      <c r="C1176" s="4" t="s">
        <v>200</v>
      </c>
      <c r="D1176" s="4">
        <v>59</v>
      </c>
      <c r="E1176" s="4">
        <v>65</v>
      </c>
    </row>
    <row r="1177" spans="1:5">
      <c r="A1177" s="5">
        <v>45620</v>
      </c>
      <c r="B1177" s="4" t="s">
        <v>234</v>
      </c>
      <c r="C1177" s="4" t="s">
        <v>202</v>
      </c>
      <c r="D1177" s="4">
        <v>78</v>
      </c>
      <c r="E1177" s="4">
        <v>90</v>
      </c>
    </row>
    <row r="1178" spans="1:5">
      <c r="A1178" s="5">
        <v>45620</v>
      </c>
      <c r="B1178" s="4" t="s">
        <v>397</v>
      </c>
      <c r="C1178" s="4" t="s">
        <v>204</v>
      </c>
      <c r="D1178" s="4">
        <v>68</v>
      </c>
      <c r="E1178" s="4">
        <v>99</v>
      </c>
    </row>
    <row r="1179" spans="1:5">
      <c r="A1179" s="5">
        <v>45620</v>
      </c>
      <c r="B1179" s="4" t="s">
        <v>7</v>
      </c>
      <c r="C1179" s="4" t="s">
        <v>228</v>
      </c>
      <c r="D1179" s="4">
        <v>58</v>
      </c>
      <c r="E1179" s="4">
        <v>71</v>
      </c>
    </row>
    <row r="1180" spans="1:5">
      <c r="A1180" s="5">
        <v>45620</v>
      </c>
      <c r="B1180" s="4" t="s">
        <v>446</v>
      </c>
      <c r="C1180" s="4" t="s">
        <v>250</v>
      </c>
      <c r="D1180" s="4">
        <v>67</v>
      </c>
      <c r="E1180" s="4">
        <v>94</v>
      </c>
    </row>
    <row r="1181" spans="1:5">
      <c r="A1181" s="5">
        <v>45620</v>
      </c>
      <c r="B1181" s="4" t="s">
        <v>293</v>
      </c>
      <c r="C1181" s="4" t="s">
        <v>260</v>
      </c>
      <c r="D1181" s="4">
        <v>53</v>
      </c>
      <c r="E1181" s="4">
        <v>91</v>
      </c>
    </row>
    <row r="1182" spans="1:5">
      <c r="A1182" s="5">
        <v>45620</v>
      </c>
      <c r="B1182" s="4" t="s">
        <v>110</v>
      </c>
      <c r="C1182" s="4" t="s">
        <v>451</v>
      </c>
      <c r="D1182" s="4">
        <v>61</v>
      </c>
      <c r="E1182" s="4">
        <v>68</v>
      </c>
    </row>
    <row r="1183" spans="1:5">
      <c r="A1183" s="5">
        <v>45620</v>
      </c>
      <c r="B1183" s="4" t="s">
        <v>117</v>
      </c>
      <c r="C1183" s="4" t="s">
        <v>272</v>
      </c>
      <c r="D1183" s="4">
        <v>61</v>
      </c>
      <c r="E1183" s="4">
        <v>63</v>
      </c>
    </row>
    <row r="1184" spans="1:5">
      <c r="A1184" s="5">
        <v>45620</v>
      </c>
      <c r="B1184" s="4" t="s">
        <v>30</v>
      </c>
      <c r="C1184" s="4" t="s">
        <v>300</v>
      </c>
      <c r="D1184" s="4">
        <v>70</v>
      </c>
      <c r="E1184" s="4">
        <v>85</v>
      </c>
    </row>
    <row r="1185" spans="1:5">
      <c r="A1185" s="5">
        <v>45620</v>
      </c>
      <c r="B1185" s="4" t="s">
        <v>88</v>
      </c>
      <c r="C1185" s="4" t="s">
        <v>302</v>
      </c>
      <c r="D1185" s="4">
        <v>66</v>
      </c>
      <c r="E1185" s="4">
        <v>63</v>
      </c>
    </row>
    <row r="1186" spans="1:5">
      <c r="A1186" s="5">
        <v>45620</v>
      </c>
      <c r="B1186" s="4" t="s">
        <v>129</v>
      </c>
      <c r="C1186" s="4" t="s">
        <v>326</v>
      </c>
      <c r="D1186" s="4">
        <v>65</v>
      </c>
      <c r="E1186" s="4">
        <v>74</v>
      </c>
    </row>
    <row r="1187" spans="1:5">
      <c r="A1187" s="5">
        <v>45620</v>
      </c>
      <c r="B1187" s="4" t="s">
        <v>357</v>
      </c>
      <c r="C1187" s="4" t="s">
        <v>237</v>
      </c>
      <c r="D1187" s="4">
        <v>52</v>
      </c>
      <c r="E1187" s="4">
        <v>69</v>
      </c>
    </row>
    <row r="1188" spans="1:5">
      <c r="A1188" s="5">
        <v>45620</v>
      </c>
      <c r="B1188" s="4" t="s">
        <v>436</v>
      </c>
      <c r="C1188" s="4" t="s">
        <v>340</v>
      </c>
      <c r="D1188" s="4">
        <v>109</v>
      </c>
      <c r="E1188" s="4">
        <v>102</v>
      </c>
    </row>
    <row r="1189" spans="1:5">
      <c r="A1189" s="5">
        <v>45620</v>
      </c>
      <c r="B1189" s="4" t="s">
        <v>134</v>
      </c>
      <c r="C1189" s="4" t="s">
        <v>588</v>
      </c>
      <c r="D1189" s="4">
        <v>88</v>
      </c>
      <c r="E1189" s="4">
        <v>55</v>
      </c>
    </row>
    <row r="1190" spans="1:5">
      <c r="A1190" s="5">
        <v>45620</v>
      </c>
      <c r="B1190" s="4" t="s">
        <v>96</v>
      </c>
      <c r="C1190" s="4" t="s">
        <v>354</v>
      </c>
      <c r="D1190" s="4">
        <v>69</v>
      </c>
      <c r="E1190" s="4">
        <v>80</v>
      </c>
    </row>
    <row r="1191" spans="1:5">
      <c r="A1191" s="5">
        <v>45620</v>
      </c>
      <c r="B1191" s="4" t="s">
        <v>299</v>
      </c>
      <c r="C1191" s="4" t="s">
        <v>239</v>
      </c>
      <c r="D1191" s="4">
        <v>89</v>
      </c>
      <c r="E1191" s="4">
        <v>79</v>
      </c>
    </row>
    <row r="1192" spans="1:5">
      <c r="A1192" s="5">
        <v>45620</v>
      </c>
      <c r="B1192" s="4" t="s">
        <v>111</v>
      </c>
      <c r="C1192" s="4" t="s">
        <v>141</v>
      </c>
      <c r="D1192" s="4">
        <v>53</v>
      </c>
      <c r="E1192" s="4">
        <v>81</v>
      </c>
    </row>
    <row r="1193" spans="1:5">
      <c r="A1193" s="5">
        <v>45620</v>
      </c>
      <c r="B1193" s="4" t="s">
        <v>66</v>
      </c>
      <c r="C1193" s="4" t="s">
        <v>366</v>
      </c>
      <c r="D1193" s="4">
        <v>81</v>
      </c>
      <c r="E1193" s="4">
        <v>70</v>
      </c>
    </row>
    <row r="1194" spans="1:5">
      <c r="A1194" s="5">
        <v>45620</v>
      </c>
      <c r="B1194" s="4" t="s">
        <v>174</v>
      </c>
      <c r="C1194" s="4" t="s">
        <v>368</v>
      </c>
      <c r="D1194" s="4">
        <v>70</v>
      </c>
      <c r="E1194" s="4">
        <v>77</v>
      </c>
    </row>
    <row r="1195" spans="1:5">
      <c r="A1195" s="5">
        <v>45620</v>
      </c>
      <c r="B1195" s="4" t="s">
        <v>168</v>
      </c>
      <c r="C1195" s="4" t="s">
        <v>370</v>
      </c>
      <c r="D1195" s="4">
        <v>76</v>
      </c>
      <c r="E1195" s="4">
        <v>75</v>
      </c>
    </row>
    <row r="1196" spans="1:5">
      <c r="A1196" s="5">
        <v>45620</v>
      </c>
      <c r="B1196" s="4" t="s">
        <v>246</v>
      </c>
      <c r="C1196" s="4" t="s">
        <v>392</v>
      </c>
      <c r="D1196" s="4">
        <v>75</v>
      </c>
      <c r="E1196" s="4">
        <v>81</v>
      </c>
    </row>
    <row r="1197" spans="1:5">
      <c r="A1197" s="5">
        <v>45620</v>
      </c>
      <c r="B1197" s="4" t="s">
        <v>377</v>
      </c>
      <c r="C1197" s="4" t="s">
        <v>394</v>
      </c>
      <c r="D1197" s="4">
        <v>79</v>
      </c>
      <c r="E1197" s="4">
        <v>74</v>
      </c>
    </row>
    <row r="1198" spans="1:5">
      <c r="A1198" s="5">
        <v>45620</v>
      </c>
      <c r="B1198" s="4" t="s">
        <v>290</v>
      </c>
      <c r="C1198" s="4" t="s">
        <v>135</v>
      </c>
      <c r="D1198" s="4">
        <v>73</v>
      </c>
      <c r="E1198" s="4">
        <v>72</v>
      </c>
    </row>
    <row r="1199" spans="1:5">
      <c r="A1199" s="5">
        <v>45621</v>
      </c>
      <c r="B1199" s="4" t="s">
        <v>124</v>
      </c>
      <c r="C1199" s="4" t="s">
        <v>459</v>
      </c>
      <c r="D1199" s="4">
        <v>88</v>
      </c>
      <c r="E1199" s="4">
        <v>83</v>
      </c>
    </row>
    <row r="1200" spans="1:5">
      <c r="A1200" s="5">
        <v>45621</v>
      </c>
      <c r="B1200" s="4" t="s">
        <v>365</v>
      </c>
      <c r="C1200" s="4" t="s">
        <v>424</v>
      </c>
      <c r="D1200" s="4">
        <v>35</v>
      </c>
      <c r="E1200" s="4">
        <v>109</v>
      </c>
    </row>
    <row r="1201" spans="1:5">
      <c r="A1201" s="5">
        <v>45621</v>
      </c>
      <c r="B1201" s="4" t="s">
        <v>31</v>
      </c>
      <c r="C1201" s="4" t="s">
        <v>24</v>
      </c>
      <c r="D1201" s="4">
        <v>74</v>
      </c>
      <c r="E1201" s="4">
        <v>76</v>
      </c>
    </row>
    <row r="1202" spans="1:5">
      <c r="A1202" s="5">
        <v>45621</v>
      </c>
      <c r="B1202" s="4" t="s">
        <v>216</v>
      </c>
      <c r="C1202" s="4" t="s">
        <v>235</v>
      </c>
      <c r="D1202" s="4">
        <v>81</v>
      </c>
      <c r="E1202" s="4">
        <v>82</v>
      </c>
    </row>
    <row r="1203" spans="1:5">
      <c r="A1203" s="5">
        <v>45621</v>
      </c>
      <c r="B1203" s="4" t="s">
        <v>322</v>
      </c>
      <c r="C1203" s="4" t="s">
        <v>353</v>
      </c>
      <c r="D1203" s="4">
        <v>78</v>
      </c>
      <c r="E1203" s="4">
        <v>85</v>
      </c>
    </row>
    <row r="1204" spans="1:5">
      <c r="A1204" s="5">
        <v>45621</v>
      </c>
      <c r="B1204" s="4" t="s">
        <v>245</v>
      </c>
      <c r="C1204" s="4" t="s">
        <v>157</v>
      </c>
      <c r="D1204" s="4">
        <v>63</v>
      </c>
      <c r="E1204" s="4">
        <v>48</v>
      </c>
    </row>
    <row r="1205" spans="1:5">
      <c r="A1205" s="5">
        <v>45621</v>
      </c>
      <c r="B1205" s="4" t="s">
        <v>169</v>
      </c>
      <c r="C1205" s="4" t="s">
        <v>161</v>
      </c>
      <c r="D1205" s="4">
        <v>57</v>
      </c>
      <c r="E1205" s="4">
        <v>83</v>
      </c>
    </row>
    <row r="1206" spans="1:5">
      <c r="A1206" s="5">
        <v>45621</v>
      </c>
      <c r="B1206" s="4" t="s">
        <v>172</v>
      </c>
      <c r="C1206" s="4" t="s">
        <v>428</v>
      </c>
      <c r="D1206" s="4">
        <v>99</v>
      </c>
      <c r="E1206" s="4">
        <v>97</v>
      </c>
    </row>
    <row r="1207" spans="1:5">
      <c r="A1207" s="5">
        <v>45621</v>
      </c>
      <c r="B1207" s="4" t="s">
        <v>299</v>
      </c>
      <c r="C1207" s="4" t="s">
        <v>305</v>
      </c>
      <c r="D1207" s="4">
        <v>89</v>
      </c>
      <c r="E1207" s="4">
        <v>60</v>
      </c>
    </row>
    <row r="1208" spans="1:5">
      <c r="A1208" s="5">
        <v>45621</v>
      </c>
      <c r="B1208" s="4" t="s">
        <v>100</v>
      </c>
      <c r="C1208" s="4" t="s">
        <v>72</v>
      </c>
      <c r="D1208" s="4">
        <v>64</v>
      </c>
      <c r="E1208" s="4">
        <v>59</v>
      </c>
    </row>
    <row r="1209" spans="1:5">
      <c r="A1209" s="5">
        <v>45621</v>
      </c>
      <c r="B1209" s="4" t="s">
        <v>91</v>
      </c>
      <c r="C1209" s="4" t="s">
        <v>78</v>
      </c>
      <c r="D1209" s="4">
        <v>63</v>
      </c>
      <c r="E1209" s="4">
        <v>61</v>
      </c>
    </row>
    <row r="1210" spans="1:5">
      <c r="A1210" s="5">
        <v>45621</v>
      </c>
      <c r="B1210" s="4" t="s">
        <v>244</v>
      </c>
      <c r="C1210" s="4" t="s">
        <v>301</v>
      </c>
      <c r="D1210" s="4">
        <v>85</v>
      </c>
      <c r="E1210" s="4">
        <v>66</v>
      </c>
    </row>
    <row r="1211" spans="1:5">
      <c r="A1211" s="5">
        <v>45621</v>
      </c>
      <c r="B1211" s="4" t="s">
        <v>116</v>
      </c>
      <c r="C1211" s="4" t="s">
        <v>86</v>
      </c>
      <c r="D1211" s="4">
        <v>64</v>
      </c>
      <c r="E1211" s="4">
        <v>72</v>
      </c>
    </row>
    <row r="1212" spans="1:5">
      <c r="A1212" s="5">
        <v>45621</v>
      </c>
      <c r="B1212" s="4" t="s">
        <v>325</v>
      </c>
      <c r="C1212" s="4" t="s">
        <v>108</v>
      </c>
      <c r="D1212" s="4">
        <v>74</v>
      </c>
      <c r="E1212" s="4">
        <v>73</v>
      </c>
    </row>
    <row r="1213" spans="1:5">
      <c r="A1213" s="5">
        <v>45621</v>
      </c>
      <c r="B1213" s="4" t="s">
        <v>563</v>
      </c>
      <c r="C1213" s="4" t="s">
        <v>401</v>
      </c>
      <c r="D1213" s="4">
        <v>46</v>
      </c>
      <c r="E1213" s="4">
        <v>97</v>
      </c>
    </row>
    <row r="1214" spans="1:5">
      <c r="A1214" s="5">
        <v>45621</v>
      </c>
      <c r="B1214" s="4" t="s">
        <v>144</v>
      </c>
      <c r="C1214" s="4" t="s">
        <v>112</v>
      </c>
      <c r="D1214" s="4">
        <v>34</v>
      </c>
      <c r="E1214" s="4">
        <v>92</v>
      </c>
    </row>
    <row r="1215" spans="1:5">
      <c r="A1215" s="5">
        <v>45621</v>
      </c>
      <c r="B1215" s="4" t="s">
        <v>52</v>
      </c>
      <c r="C1215" s="4" t="s">
        <v>249</v>
      </c>
      <c r="D1215" s="4">
        <v>84</v>
      </c>
      <c r="E1215" s="4">
        <v>68</v>
      </c>
    </row>
    <row r="1216" spans="1:5">
      <c r="A1216" s="5">
        <v>45621</v>
      </c>
      <c r="B1216" s="4" t="s">
        <v>425</v>
      </c>
      <c r="C1216" s="4" t="s">
        <v>122</v>
      </c>
      <c r="D1216" s="4">
        <v>83</v>
      </c>
      <c r="E1216" s="4">
        <v>81</v>
      </c>
    </row>
    <row r="1217" spans="1:5">
      <c r="A1217" s="5">
        <v>45621</v>
      </c>
      <c r="B1217" s="4" t="s">
        <v>148</v>
      </c>
      <c r="C1217" s="4" t="s">
        <v>408</v>
      </c>
      <c r="D1217" s="4">
        <v>64</v>
      </c>
      <c r="E1217" s="4">
        <v>80</v>
      </c>
    </row>
    <row r="1218" spans="1:5">
      <c r="A1218" s="5">
        <v>45621</v>
      </c>
      <c r="B1218" s="4" t="s">
        <v>287</v>
      </c>
      <c r="C1218" s="4" t="s">
        <v>142</v>
      </c>
      <c r="D1218" s="4">
        <v>58</v>
      </c>
      <c r="E1218" s="4">
        <v>62</v>
      </c>
    </row>
    <row r="1219" spans="1:5">
      <c r="A1219" s="5">
        <v>45621</v>
      </c>
      <c r="B1219" s="4" t="s">
        <v>334</v>
      </c>
      <c r="C1219" s="4" t="s">
        <v>150</v>
      </c>
      <c r="D1219" s="4">
        <v>98</v>
      </c>
      <c r="E1219" s="4">
        <v>86</v>
      </c>
    </row>
    <row r="1220" spans="1:5">
      <c r="A1220" s="5">
        <v>45621</v>
      </c>
      <c r="B1220" s="4" t="s">
        <v>294</v>
      </c>
      <c r="C1220" s="4" t="s">
        <v>154</v>
      </c>
      <c r="D1220" s="4">
        <v>79</v>
      </c>
      <c r="E1220" s="4">
        <v>85</v>
      </c>
    </row>
    <row r="1221" spans="1:5">
      <c r="A1221" s="5">
        <v>45621</v>
      </c>
      <c r="B1221" s="4" t="s">
        <v>126</v>
      </c>
      <c r="C1221" s="4" t="s">
        <v>466</v>
      </c>
      <c r="D1221" s="4">
        <v>89</v>
      </c>
      <c r="E1221" s="4">
        <v>90</v>
      </c>
    </row>
    <row r="1222" spans="1:5">
      <c r="A1222" s="5">
        <v>45621</v>
      </c>
      <c r="B1222" s="4" t="s">
        <v>48</v>
      </c>
      <c r="C1222" s="4" t="s">
        <v>178</v>
      </c>
      <c r="D1222" s="4">
        <v>56</v>
      </c>
      <c r="E1222" s="4">
        <v>72</v>
      </c>
    </row>
    <row r="1223" spans="1:5">
      <c r="A1223" s="5">
        <v>45621</v>
      </c>
      <c r="B1223" s="4" t="s">
        <v>279</v>
      </c>
      <c r="C1223" s="4" t="s">
        <v>439</v>
      </c>
      <c r="D1223" s="4">
        <v>65</v>
      </c>
      <c r="E1223" s="4">
        <v>68</v>
      </c>
    </row>
    <row r="1224" spans="1:5">
      <c r="A1224" s="5">
        <v>45621</v>
      </c>
      <c r="B1224" s="4" t="s">
        <v>239</v>
      </c>
      <c r="C1224" s="4" t="s">
        <v>188</v>
      </c>
      <c r="D1224" s="4">
        <v>66</v>
      </c>
      <c r="E1224" s="4">
        <v>69</v>
      </c>
    </row>
    <row r="1225" spans="1:5">
      <c r="A1225" s="5">
        <v>45621</v>
      </c>
      <c r="B1225" s="4" t="s">
        <v>373</v>
      </c>
      <c r="C1225" s="4" t="s">
        <v>261</v>
      </c>
      <c r="D1225" s="4">
        <v>43</v>
      </c>
      <c r="E1225" s="4">
        <v>94</v>
      </c>
    </row>
    <row r="1226" spans="1:5">
      <c r="A1226" s="5">
        <v>45621</v>
      </c>
      <c r="B1226" s="4" t="s">
        <v>267</v>
      </c>
      <c r="C1226" s="4" t="s">
        <v>203</v>
      </c>
      <c r="D1226" s="4">
        <v>35</v>
      </c>
      <c r="E1226" s="4">
        <v>79</v>
      </c>
    </row>
    <row r="1227" spans="1:5">
      <c r="A1227" s="5">
        <v>45621</v>
      </c>
      <c r="B1227" s="4" t="s">
        <v>58</v>
      </c>
      <c r="C1227" s="4" t="s">
        <v>214</v>
      </c>
      <c r="D1227" s="4">
        <v>90</v>
      </c>
      <c r="E1227" s="4">
        <v>92</v>
      </c>
    </row>
    <row r="1228" spans="1:5">
      <c r="A1228" s="5">
        <v>45621</v>
      </c>
      <c r="B1228" s="4" t="s">
        <v>518</v>
      </c>
      <c r="C1228" s="4" t="s">
        <v>83</v>
      </c>
      <c r="D1228" s="4">
        <v>36</v>
      </c>
      <c r="E1228" s="4">
        <v>91</v>
      </c>
    </row>
    <row r="1229" spans="1:5">
      <c r="A1229" s="5">
        <v>45621</v>
      </c>
      <c r="B1229" s="4" t="s">
        <v>240</v>
      </c>
      <c r="C1229" s="4" t="s">
        <v>412</v>
      </c>
      <c r="D1229" s="4">
        <v>55</v>
      </c>
      <c r="E1229" s="4">
        <v>58</v>
      </c>
    </row>
    <row r="1230" spans="1:5">
      <c r="A1230" s="5">
        <v>45621</v>
      </c>
      <c r="B1230" s="4" t="s">
        <v>233</v>
      </c>
      <c r="C1230" s="4" t="s">
        <v>323</v>
      </c>
      <c r="D1230" s="4">
        <v>69</v>
      </c>
      <c r="E1230" s="4">
        <v>102</v>
      </c>
    </row>
    <row r="1231" spans="1:5">
      <c r="A1231" s="5">
        <v>45621</v>
      </c>
      <c r="B1231" s="4" t="s">
        <v>434</v>
      </c>
      <c r="C1231" s="4" t="s">
        <v>236</v>
      </c>
      <c r="D1231" s="4">
        <v>73</v>
      </c>
      <c r="E1231" s="4">
        <v>67</v>
      </c>
    </row>
    <row r="1232" spans="1:5">
      <c r="A1232" s="5">
        <v>45621</v>
      </c>
      <c r="B1232" s="4" t="s">
        <v>589</v>
      </c>
      <c r="C1232" s="4" t="s">
        <v>438</v>
      </c>
      <c r="D1232" s="4">
        <v>69</v>
      </c>
      <c r="E1232" s="4">
        <v>68</v>
      </c>
    </row>
    <row r="1233" spans="1:5">
      <c r="A1233" s="5">
        <v>45621</v>
      </c>
      <c r="B1233" s="4" t="s">
        <v>68</v>
      </c>
      <c r="C1233" s="4" t="s">
        <v>256</v>
      </c>
      <c r="D1233" s="4">
        <v>81</v>
      </c>
      <c r="E1233" s="4">
        <v>87</v>
      </c>
    </row>
    <row r="1234" spans="1:5">
      <c r="A1234" s="5">
        <v>45621</v>
      </c>
      <c r="B1234" s="4" t="s">
        <v>590</v>
      </c>
      <c r="C1234" s="4" t="s">
        <v>448</v>
      </c>
      <c r="D1234" s="4">
        <v>57</v>
      </c>
      <c r="E1234" s="4">
        <v>67</v>
      </c>
    </row>
    <row r="1235" spans="1:5">
      <c r="A1235" s="5">
        <v>45621</v>
      </c>
      <c r="B1235" s="4" t="s">
        <v>399</v>
      </c>
      <c r="C1235" s="4" t="s">
        <v>264</v>
      </c>
      <c r="D1235" s="4">
        <v>67</v>
      </c>
      <c r="E1235" s="4">
        <v>81</v>
      </c>
    </row>
    <row r="1236" spans="1:5">
      <c r="A1236" s="5">
        <v>45621</v>
      </c>
      <c r="B1236" s="4" t="s">
        <v>44</v>
      </c>
      <c r="C1236" s="4" t="s">
        <v>418</v>
      </c>
      <c r="D1236" s="4">
        <v>70</v>
      </c>
      <c r="E1236" s="4">
        <v>55</v>
      </c>
    </row>
    <row r="1237" spans="1:5">
      <c r="A1237" s="5">
        <v>45621</v>
      </c>
      <c r="B1237" s="4" t="s">
        <v>11</v>
      </c>
      <c r="C1237" s="4" t="s">
        <v>274</v>
      </c>
      <c r="D1237" s="4">
        <v>70</v>
      </c>
      <c r="E1237" s="4">
        <v>58</v>
      </c>
    </row>
    <row r="1238" spans="1:5">
      <c r="A1238" s="5">
        <v>45621</v>
      </c>
      <c r="B1238" s="4" t="s">
        <v>33</v>
      </c>
      <c r="C1238" s="4" t="s">
        <v>280</v>
      </c>
      <c r="D1238" s="4">
        <v>63</v>
      </c>
      <c r="E1238" s="4">
        <v>84</v>
      </c>
    </row>
    <row r="1239" spans="1:5">
      <c r="A1239" s="5">
        <v>45621</v>
      </c>
      <c r="B1239" s="4" t="s">
        <v>532</v>
      </c>
      <c r="C1239" s="4" t="s">
        <v>286</v>
      </c>
      <c r="D1239" s="4">
        <v>50</v>
      </c>
      <c r="E1239" s="4">
        <v>112</v>
      </c>
    </row>
    <row r="1240" spans="1:5">
      <c r="A1240" s="5">
        <v>45621</v>
      </c>
      <c r="B1240" s="4" t="s">
        <v>426</v>
      </c>
      <c r="C1240" s="4" t="s">
        <v>288</v>
      </c>
      <c r="D1240" s="4">
        <v>83</v>
      </c>
      <c r="E1240" s="4">
        <v>82</v>
      </c>
    </row>
    <row r="1241" spans="1:5">
      <c r="A1241" s="5">
        <v>45621</v>
      </c>
      <c r="B1241" s="4" t="s">
        <v>151</v>
      </c>
      <c r="C1241" s="4" t="s">
        <v>285</v>
      </c>
      <c r="D1241" s="4">
        <v>58</v>
      </c>
      <c r="E1241" s="4">
        <v>121</v>
      </c>
    </row>
    <row r="1242" spans="1:5">
      <c r="A1242" s="5">
        <v>45621</v>
      </c>
      <c r="B1242" s="4" t="s">
        <v>118</v>
      </c>
      <c r="C1242" s="4" t="s">
        <v>61</v>
      </c>
      <c r="D1242" s="4">
        <v>77</v>
      </c>
      <c r="E1242" s="4">
        <v>87</v>
      </c>
    </row>
    <row r="1243" spans="1:5">
      <c r="A1243" s="5">
        <v>45621</v>
      </c>
      <c r="B1243" s="4" t="s">
        <v>6</v>
      </c>
      <c r="C1243" s="4" t="s">
        <v>296</v>
      </c>
      <c r="D1243" s="4">
        <v>82</v>
      </c>
      <c r="E1243" s="4">
        <v>74</v>
      </c>
    </row>
    <row r="1244" spans="1:5">
      <c r="A1244" s="5">
        <v>45621</v>
      </c>
      <c r="B1244" s="4" t="s">
        <v>119</v>
      </c>
      <c r="C1244" s="4" t="s">
        <v>312</v>
      </c>
      <c r="D1244" s="4">
        <v>65</v>
      </c>
      <c r="E1244" s="4">
        <v>67</v>
      </c>
    </row>
    <row r="1245" spans="1:5">
      <c r="A1245" s="5">
        <v>45621</v>
      </c>
      <c r="B1245" s="4" t="s">
        <v>364</v>
      </c>
      <c r="C1245" s="4" t="s">
        <v>328</v>
      </c>
      <c r="D1245" s="4">
        <v>72</v>
      </c>
      <c r="E1245" s="4">
        <v>86</v>
      </c>
    </row>
    <row r="1246" spans="1:5">
      <c r="A1246" s="5">
        <v>45621</v>
      </c>
      <c r="B1246" s="4" t="s">
        <v>212</v>
      </c>
      <c r="C1246" s="4" t="s">
        <v>421</v>
      </c>
      <c r="D1246" s="4">
        <v>76</v>
      </c>
      <c r="E1246" s="4">
        <v>55</v>
      </c>
    </row>
    <row r="1247" spans="1:5">
      <c r="A1247" s="5">
        <v>45621</v>
      </c>
      <c r="B1247" s="4" t="s">
        <v>499</v>
      </c>
      <c r="C1247" s="4" t="s">
        <v>344</v>
      </c>
      <c r="D1247" s="4">
        <v>74</v>
      </c>
      <c r="E1247" s="4">
        <v>81</v>
      </c>
    </row>
    <row r="1248" spans="1:5">
      <c r="A1248" s="5">
        <v>45621</v>
      </c>
      <c r="B1248" s="4" t="s">
        <v>131</v>
      </c>
      <c r="C1248" s="4" t="s">
        <v>346</v>
      </c>
      <c r="D1248" s="4">
        <v>77</v>
      </c>
      <c r="E1248" s="4">
        <v>95</v>
      </c>
    </row>
    <row r="1249" spans="1:5">
      <c r="A1249" s="5">
        <v>45621</v>
      </c>
      <c r="B1249" s="4" t="s">
        <v>146</v>
      </c>
      <c r="C1249" s="4" t="s">
        <v>348</v>
      </c>
      <c r="D1249" s="4">
        <v>48</v>
      </c>
      <c r="E1249" s="4">
        <v>71</v>
      </c>
    </row>
    <row r="1250" spans="1:5">
      <c r="A1250" s="5">
        <v>45621</v>
      </c>
      <c r="B1250" s="4" t="s">
        <v>313</v>
      </c>
      <c r="C1250" s="4" t="s">
        <v>197</v>
      </c>
      <c r="D1250" s="4">
        <v>77</v>
      </c>
      <c r="E1250" s="4">
        <v>97</v>
      </c>
    </row>
    <row r="1251" spans="1:5">
      <c r="A1251" s="5">
        <v>45621</v>
      </c>
      <c r="B1251" s="4" t="s">
        <v>270</v>
      </c>
      <c r="C1251" s="4" t="s">
        <v>362</v>
      </c>
      <c r="D1251" s="4">
        <v>71</v>
      </c>
      <c r="E1251" s="4">
        <v>65</v>
      </c>
    </row>
    <row r="1252" spans="1:5">
      <c r="A1252" s="5">
        <v>45621</v>
      </c>
      <c r="B1252" s="4" t="s">
        <v>176</v>
      </c>
      <c r="C1252" s="4" t="s">
        <v>372</v>
      </c>
      <c r="D1252" s="4">
        <v>75</v>
      </c>
      <c r="E1252" s="4">
        <v>63</v>
      </c>
    </row>
    <row r="1253" spans="1:5">
      <c r="A1253" s="5">
        <v>45621</v>
      </c>
      <c r="B1253" s="4" t="s">
        <v>591</v>
      </c>
      <c r="C1253" s="4" t="s">
        <v>380</v>
      </c>
      <c r="D1253" s="4">
        <v>45</v>
      </c>
      <c r="E1253" s="4">
        <v>93</v>
      </c>
    </row>
    <row r="1254" spans="1:5">
      <c r="A1254" s="5">
        <v>45621</v>
      </c>
      <c r="B1254" s="4" t="s">
        <v>183</v>
      </c>
      <c r="C1254" s="4" t="s">
        <v>390</v>
      </c>
      <c r="D1254" s="4">
        <v>65</v>
      </c>
      <c r="E1254" s="4">
        <v>87</v>
      </c>
    </row>
    <row r="1255" spans="1:5">
      <c r="A1255" s="5">
        <v>45621</v>
      </c>
      <c r="B1255" s="4" t="s">
        <v>282</v>
      </c>
      <c r="C1255" s="4" t="s">
        <v>398</v>
      </c>
      <c r="D1255" s="4">
        <v>66</v>
      </c>
      <c r="E1255" s="4">
        <v>75</v>
      </c>
    </row>
    <row r="1256" spans="1:5">
      <c r="A1256" s="5">
        <v>45622</v>
      </c>
      <c r="B1256" s="4" t="s">
        <v>106</v>
      </c>
      <c r="C1256" s="4" t="s">
        <v>10</v>
      </c>
      <c r="D1256" s="4">
        <v>80</v>
      </c>
      <c r="E1256" s="4">
        <v>85</v>
      </c>
    </row>
    <row r="1257" spans="1:5">
      <c r="A1257" s="5">
        <v>45622</v>
      </c>
      <c r="B1257" s="4" t="s">
        <v>592</v>
      </c>
      <c r="C1257" s="4" t="s">
        <v>18</v>
      </c>
      <c r="D1257" s="4">
        <v>52</v>
      </c>
      <c r="E1257" s="4">
        <v>91</v>
      </c>
    </row>
    <row r="1258" spans="1:5">
      <c r="A1258" s="5">
        <v>45622</v>
      </c>
      <c r="B1258" s="4" t="s">
        <v>593</v>
      </c>
      <c r="C1258" s="4" t="s">
        <v>367</v>
      </c>
      <c r="D1258" s="4">
        <v>60</v>
      </c>
      <c r="E1258" s="4">
        <v>101</v>
      </c>
    </row>
    <row r="1259" spans="1:5">
      <c r="A1259" s="5">
        <v>45622</v>
      </c>
      <c r="B1259" s="4" t="s">
        <v>160</v>
      </c>
      <c r="C1259" s="4" t="s">
        <v>22</v>
      </c>
      <c r="D1259" s="4">
        <v>77</v>
      </c>
      <c r="E1259" s="4">
        <v>63</v>
      </c>
    </row>
    <row r="1260" spans="1:5">
      <c r="A1260" s="5">
        <v>45622</v>
      </c>
      <c r="B1260" s="4" t="s">
        <v>426</v>
      </c>
      <c r="C1260" s="4" t="s">
        <v>24</v>
      </c>
      <c r="D1260" s="4">
        <v>61</v>
      </c>
      <c r="E1260" s="4">
        <v>63</v>
      </c>
    </row>
    <row r="1261" spans="1:5">
      <c r="A1261" s="5">
        <v>45622</v>
      </c>
      <c r="B1261" s="4" t="s">
        <v>278</v>
      </c>
      <c r="C1261" s="4" t="s">
        <v>34</v>
      </c>
      <c r="D1261" s="4">
        <v>79</v>
      </c>
      <c r="E1261" s="4">
        <v>77</v>
      </c>
    </row>
    <row r="1262" spans="1:5">
      <c r="A1262" s="5">
        <v>45622</v>
      </c>
      <c r="B1262" s="4" t="s">
        <v>96</v>
      </c>
      <c r="C1262" s="4" t="s">
        <v>417</v>
      </c>
      <c r="D1262" s="4">
        <v>79</v>
      </c>
      <c r="E1262" s="4">
        <v>82</v>
      </c>
    </row>
    <row r="1263" spans="1:5">
      <c r="A1263" s="5">
        <v>45622</v>
      </c>
      <c r="B1263" s="4" t="s">
        <v>244</v>
      </c>
      <c r="C1263" s="4" t="s">
        <v>44</v>
      </c>
      <c r="D1263" s="4">
        <v>67</v>
      </c>
      <c r="E1263" s="4">
        <v>75</v>
      </c>
    </row>
    <row r="1264" spans="1:5">
      <c r="A1264" s="5">
        <v>45622</v>
      </c>
      <c r="B1264" s="4" t="s">
        <v>210</v>
      </c>
      <c r="C1264" s="4" t="s">
        <v>175</v>
      </c>
      <c r="D1264" s="4">
        <v>53</v>
      </c>
      <c r="E1264" s="4">
        <v>56</v>
      </c>
    </row>
    <row r="1265" spans="1:5">
      <c r="A1265" s="5">
        <v>45622</v>
      </c>
      <c r="B1265" s="4" t="s">
        <v>428</v>
      </c>
      <c r="C1265" s="4" t="s">
        <v>48</v>
      </c>
      <c r="D1265" s="4">
        <v>72</v>
      </c>
      <c r="E1265" s="4">
        <v>73</v>
      </c>
    </row>
    <row r="1266" spans="1:5">
      <c r="A1266" s="5">
        <v>45622</v>
      </c>
      <c r="B1266" s="4" t="s">
        <v>453</v>
      </c>
      <c r="C1266" s="4" t="s">
        <v>429</v>
      </c>
      <c r="D1266" s="4">
        <v>71</v>
      </c>
      <c r="E1266" s="4">
        <v>53</v>
      </c>
    </row>
    <row r="1267" spans="1:5">
      <c r="A1267" s="5">
        <v>45622</v>
      </c>
      <c r="B1267" s="4" t="s">
        <v>122</v>
      </c>
      <c r="C1267" s="4" t="s">
        <v>58</v>
      </c>
      <c r="D1267" s="4">
        <v>89</v>
      </c>
      <c r="E1267" s="4">
        <v>84</v>
      </c>
    </row>
    <row r="1268" spans="1:5">
      <c r="A1268" s="5">
        <v>45622</v>
      </c>
      <c r="B1268" s="4" t="s">
        <v>211</v>
      </c>
      <c r="C1268" s="4" t="s">
        <v>371</v>
      </c>
      <c r="D1268" s="4">
        <v>43</v>
      </c>
      <c r="E1268" s="4">
        <v>111</v>
      </c>
    </row>
    <row r="1269" spans="1:5">
      <c r="A1269" s="5">
        <v>45622</v>
      </c>
      <c r="B1269" s="4" t="s">
        <v>157</v>
      </c>
      <c r="C1269" s="4" t="s">
        <v>68</v>
      </c>
      <c r="D1269" s="4">
        <v>71</v>
      </c>
      <c r="E1269" s="4">
        <v>83</v>
      </c>
    </row>
    <row r="1270" spans="1:5">
      <c r="A1270" s="5">
        <v>45622</v>
      </c>
      <c r="B1270" s="4" t="s">
        <v>271</v>
      </c>
      <c r="C1270" s="4" t="s">
        <v>173</v>
      </c>
      <c r="D1270" s="4">
        <v>78</v>
      </c>
      <c r="E1270" s="4">
        <v>76</v>
      </c>
    </row>
    <row r="1271" spans="1:5">
      <c r="A1271" s="5">
        <v>45622</v>
      </c>
      <c r="B1271" s="4" t="s">
        <v>384</v>
      </c>
      <c r="C1271" s="4" t="s">
        <v>80</v>
      </c>
      <c r="D1271" s="4">
        <v>57</v>
      </c>
      <c r="E1271" s="4">
        <v>91</v>
      </c>
    </row>
    <row r="1272" spans="1:5">
      <c r="A1272" s="5">
        <v>45622</v>
      </c>
      <c r="B1272" s="4" t="s">
        <v>91</v>
      </c>
      <c r="C1272" s="4" t="s">
        <v>590</v>
      </c>
      <c r="D1272" s="4">
        <v>94</v>
      </c>
      <c r="E1272" s="4">
        <v>57</v>
      </c>
    </row>
    <row r="1273" spans="1:5">
      <c r="A1273" s="5">
        <v>45622</v>
      </c>
      <c r="B1273" s="4" t="s">
        <v>292</v>
      </c>
      <c r="C1273" s="4" t="s">
        <v>319</v>
      </c>
      <c r="D1273" s="4">
        <v>69</v>
      </c>
      <c r="E1273" s="4">
        <v>73</v>
      </c>
    </row>
    <row r="1274" spans="1:5">
      <c r="A1274" s="5">
        <v>45622</v>
      </c>
      <c r="B1274" s="4" t="s">
        <v>449</v>
      </c>
      <c r="C1274" s="4" t="s">
        <v>432</v>
      </c>
      <c r="D1274" s="4">
        <v>41</v>
      </c>
      <c r="E1274" s="4">
        <v>66</v>
      </c>
    </row>
    <row r="1275" spans="1:5">
      <c r="A1275" s="5">
        <v>45622</v>
      </c>
      <c r="B1275" s="4" t="s">
        <v>20</v>
      </c>
      <c r="C1275" s="4" t="s">
        <v>92</v>
      </c>
      <c r="D1275" s="4">
        <v>62</v>
      </c>
      <c r="E1275" s="4">
        <v>50</v>
      </c>
    </row>
    <row r="1276" spans="1:5">
      <c r="A1276" s="5">
        <v>45622</v>
      </c>
      <c r="B1276" s="4" t="s">
        <v>594</v>
      </c>
      <c r="C1276" s="4" t="s">
        <v>483</v>
      </c>
      <c r="D1276" s="4">
        <v>63</v>
      </c>
      <c r="E1276" s="4">
        <v>67</v>
      </c>
    </row>
    <row r="1277" spans="1:5">
      <c r="A1277" s="5">
        <v>45622</v>
      </c>
      <c r="B1277" s="4" t="s">
        <v>100</v>
      </c>
      <c r="C1277" s="4" t="s">
        <v>434</v>
      </c>
      <c r="D1277" s="4">
        <v>73</v>
      </c>
      <c r="E1277" s="4">
        <v>76</v>
      </c>
    </row>
    <row r="1278" spans="1:5">
      <c r="A1278" s="5">
        <v>45622</v>
      </c>
      <c r="B1278" s="4" t="s">
        <v>195</v>
      </c>
      <c r="C1278" s="4" t="s">
        <v>120</v>
      </c>
      <c r="D1278" s="4">
        <v>77</v>
      </c>
      <c r="E1278" s="4">
        <v>110</v>
      </c>
    </row>
    <row r="1279" spans="1:5">
      <c r="A1279" s="5">
        <v>45622</v>
      </c>
      <c r="B1279" s="4" t="s">
        <v>274</v>
      </c>
      <c r="C1279" s="4" t="s">
        <v>126</v>
      </c>
      <c r="D1279" s="4">
        <v>64</v>
      </c>
      <c r="E1279" s="4">
        <v>75</v>
      </c>
    </row>
    <row r="1280" spans="1:5">
      <c r="A1280" s="5">
        <v>45622</v>
      </c>
      <c r="B1280" s="4" t="s">
        <v>70</v>
      </c>
      <c r="C1280" s="4" t="s">
        <v>132</v>
      </c>
      <c r="D1280" s="4">
        <v>72</v>
      </c>
      <c r="E1280" s="4">
        <v>75</v>
      </c>
    </row>
    <row r="1281" spans="1:5">
      <c r="A1281" s="5">
        <v>45622</v>
      </c>
      <c r="B1281" s="4" t="s">
        <v>386</v>
      </c>
      <c r="C1281" s="4" t="s">
        <v>136</v>
      </c>
      <c r="D1281" s="4">
        <v>68</v>
      </c>
      <c r="E1281" s="4">
        <v>87</v>
      </c>
    </row>
    <row r="1282" spans="1:5">
      <c r="A1282" s="5">
        <v>45622</v>
      </c>
      <c r="B1282" s="4" t="s">
        <v>362</v>
      </c>
      <c r="C1282" s="4" t="s">
        <v>146</v>
      </c>
      <c r="D1282" s="4">
        <v>70</v>
      </c>
      <c r="E1282" s="4">
        <v>44</v>
      </c>
    </row>
    <row r="1283" spans="1:5">
      <c r="A1283" s="5">
        <v>45622</v>
      </c>
      <c r="B1283" s="4" t="s">
        <v>448</v>
      </c>
      <c r="C1283" s="4" t="s">
        <v>154</v>
      </c>
      <c r="D1283" s="4">
        <v>62</v>
      </c>
      <c r="E1283" s="4">
        <v>65</v>
      </c>
    </row>
    <row r="1284" spans="1:5">
      <c r="A1284" s="5">
        <v>45622</v>
      </c>
      <c r="B1284" s="4" t="s">
        <v>374</v>
      </c>
      <c r="C1284" s="4" t="s">
        <v>162</v>
      </c>
      <c r="D1284" s="4">
        <v>67</v>
      </c>
      <c r="E1284" s="4">
        <v>70</v>
      </c>
    </row>
    <row r="1285" spans="1:5">
      <c r="A1285" s="5">
        <v>45622</v>
      </c>
      <c r="B1285" s="4" t="s">
        <v>11</v>
      </c>
      <c r="C1285" s="4" t="s">
        <v>466</v>
      </c>
      <c r="D1285" s="4">
        <v>75</v>
      </c>
      <c r="E1285" s="4">
        <v>72</v>
      </c>
    </row>
    <row r="1286" spans="1:5">
      <c r="A1286" s="5">
        <v>45622</v>
      </c>
      <c r="B1286" s="4" t="s">
        <v>172</v>
      </c>
      <c r="C1286" s="4" t="s">
        <v>178</v>
      </c>
      <c r="D1286" s="4">
        <v>71</v>
      </c>
      <c r="E1286" s="4">
        <v>63</v>
      </c>
    </row>
    <row r="1287" spans="1:5">
      <c r="A1287" s="5">
        <v>45622</v>
      </c>
      <c r="B1287" s="4" t="s">
        <v>288</v>
      </c>
      <c r="C1287" s="4" t="s">
        <v>31</v>
      </c>
      <c r="D1287" s="4">
        <v>75</v>
      </c>
      <c r="E1287" s="4">
        <v>55</v>
      </c>
    </row>
    <row r="1288" spans="1:5">
      <c r="A1288" s="5">
        <v>45622</v>
      </c>
      <c r="B1288" s="4" t="s">
        <v>6</v>
      </c>
      <c r="C1288" s="4" t="s">
        <v>476</v>
      </c>
      <c r="D1288" s="4">
        <v>59</v>
      </c>
      <c r="E1288" s="4">
        <v>85</v>
      </c>
    </row>
    <row r="1289" spans="1:5">
      <c r="A1289" s="5">
        <v>45622</v>
      </c>
      <c r="B1289" s="4" t="s">
        <v>356</v>
      </c>
      <c r="C1289" s="4" t="s">
        <v>194</v>
      </c>
      <c r="D1289" s="4">
        <v>66</v>
      </c>
      <c r="E1289" s="4">
        <v>79</v>
      </c>
    </row>
    <row r="1290" spans="1:5">
      <c r="A1290" s="5">
        <v>45622</v>
      </c>
      <c r="B1290" s="4" t="s">
        <v>425</v>
      </c>
      <c r="C1290" s="4" t="s">
        <v>214</v>
      </c>
      <c r="D1290" s="4">
        <v>85</v>
      </c>
      <c r="E1290" s="4">
        <v>72</v>
      </c>
    </row>
    <row r="1291" spans="1:5">
      <c r="A1291" s="5">
        <v>45622</v>
      </c>
      <c r="B1291" s="4" t="s">
        <v>419</v>
      </c>
      <c r="C1291" s="4" t="s">
        <v>49</v>
      </c>
      <c r="D1291" s="4">
        <v>79</v>
      </c>
      <c r="E1291" s="4">
        <v>67</v>
      </c>
    </row>
    <row r="1292" spans="1:5">
      <c r="A1292" s="5">
        <v>45622</v>
      </c>
      <c r="B1292" s="4" t="s">
        <v>325</v>
      </c>
      <c r="C1292" s="4" t="s">
        <v>220</v>
      </c>
      <c r="D1292" s="4">
        <v>72</v>
      </c>
      <c r="E1292" s="4">
        <v>68</v>
      </c>
    </row>
    <row r="1293" spans="1:5">
      <c r="A1293" s="5">
        <v>45622</v>
      </c>
      <c r="B1293" s="4" t="s">
        <v>595</v>
      </c>
      <c r="C1293" s="4" t="s">
        <v>222</v>
      </c>
      <c r="D1293" s="4">
        <v>50</v>
      </c>
      <c r="E1293" s="4">
        <v>92</v>
      </c>
    </row>
    <row r="1294" spans="1:5">
      <c r="A1294" s="5">
        <v>45622</v>
      </c>
      <c r="B1294" s="4" t="s">
        <v>450</v>
      </c>
      <c r="C1294" s="4" t="s">
        <v>443</v>
      </c>
      <c r="D1294" s="4">
        <v>85</v>
      </c>
      <c r="E1294" s="4">
        <v>84</v>
      </c>
    </row>
    <row r="1295" spans="1:5">
      <c r="A1295" s="5">
        <v>45622</v>
      </c>
      <c r="B1295" s="4" t="s">
        <v>72</v>
      </c>
      <c r="C1295" s="4" t="s">
        <v>236</v>
      </c>
      <c r="D1295" s="4">
        <v>67</v>
      </c>
      <c r="E1295" s="4">
        <v>54</v>
      </c>
    </row>
    <row r="1296" spans="1:5">
      <c r="A1296" s="5">
        <v>45622</v>
      </c>
      <c r="B1296" s="4" t="s">
        <v>97</v>
      </c>
      <c r="C1296" s="4" t="s">
        <v>444</v>
      </c>
      <c r="D1296" s="4">
        <v>72</v>
      </c>
      <c r="E1296" s="4">
        <v>63</v>
      </c>
    </row>
    <row r="1297" spans="1:5">
      <c r="A1297" s="5">
        <v>45622</v>
      </c>
      <c r="B1297" s="4" t="s">
        <v>245</v>
      </c>
      <c r="C1297" s="4" t="s">
        <v>256</v>
      </c>
      <c r="D1297" s="4">
        <v>69</v>
      </c>
      <c r="E1297" s="4">
        <v>56</v>
      </c>
    </row>
    <row r="1298" spans="1:5">
      <c r="A1298" s="5">
        <v>45622</v>
      </c>
      <c r="B1298" s="4" t="s">
        <v>225</v>
      </c>
      <c r="C1298" s="4" t="s">
        <v>57</v>
      </c>
      <c r="D1298" s="4">
        <v>78</v>
      </c>
      <c r="E1298" s="4">
        <v>88</v>
      </c>
    </row>
    <row r="1299" spans="1:5">
      <c r="A1299" s="5">
        <v>45622</v>
      </c>
      <c r="B1299" s="4" t="s">
        <v>375</v>
      </c>
      <c r="C1299" s="4" t="s">
        <v>262</v>
      </c>
      <c r="D1299" s="4">
        <v>54</v>
      </c>
      <c r="E1299" s="4">
        <v>83</v>
      </c>
    </row>
    <row r="1300" spans="1:5">
      <c r="A1300" s="5">
        <v>45622</v>
      </c>
      <c r="B1300" s="4" t="s">
        <v>218</v>
      </c>
      <c r="C1300" s="4" t="s">
        <v>268</v>
      </c>
      <c r="D1300" s="4">
        <v>98</v>
      </c>
      <c r="E1300" s="4">
        <v>103</v>
      </c>
    </row>
    <row r="1301" spans="1:5">
      <c r="A1301" s="5">
        <v>45622</v>
      </c>
      <c r="B1301" s="4" t="s">
        <v>301</v>
      </c>
      <c r="C1301" s="4" t="s">
        <v>418</v>
      </c>
      <c r="D1301" s="4">
        <v>64</v>
      </c>
      <c r="E1301" s="4">
        <v>85</v>
      </c>
    </row>
    <row r="1302" spans="1:5">
      <c r="A1302" s="5">
        <v>45622</v>
      </c>
      <c r="B1302" s="4" t="s">
        <v>82</v>
      </c>
      <c r="C1302" s="4" t="s">
        <v>431</v>
      </c>
      <c r="D1302" s="4">
        <v>61</v>
      </c>
      <c r="E1302" s="4">
        <v>56</v>
      </c>
    </row>
    <row r="1303" spans="1:5">
      <c r="A1303" s="5">
        <v>45622</v>
      </c>
      <c r="B1303" s="4" t="s">
        <v>269</v>
      </c>
      <c r="C1303" s="4" t="s">
        <v>280</v>
      </c>
      <c r="D1303" s="4">
        <v>64</v>
      </c>
      <c r="E1303" s="4">
        <v>63</v>
      </c>
    </row>
    <row r="1304" spans="1:5">
      <c r="A1304" s="5">
        <v>45622</v>
      </c>
      <c r="B1304" s="4" t="s">
        <v>78</v>
      </c>
      <c r="C1304" s="4" t="s">
        <v>294</v>
      </c>
      <c r="D1304" s="4">
        <v>77</v>
      </c>
      <c r="E1304" s="4">
        <v>72</v>
      </c>
    </row>
    <row r="1305" spans="1:5">
      <c r="A1305" s="5">
        <v>45622</v>
      </c>
      <c r="B1305" s="4" t="s">
        <v>98</v>
      </c>
      <c r="C1305" s="4" t="s">
        <v>306</v>
      </c>
      <c r="D1305" s="4">
        <v>78</v>
      </c>
      <c r="E1305" s="4">
        <v>71</v>
      </c>
    </row>
    <row r="1306" spans="1:5">
      <c r="A1306" s="5">
        <v>45622</v>
      </c>
      <c r="B1306" s="4" t="s">
        <v>30</v>
      </c>
      <c r="C1306" s="4" t="s">
        <v>322</v>
      </c>
      <c r="D1306" s="4">
        <v>97</v>
      </c>
      <c r="E1306" s="4">
        <v>85</v>
      </c>
    </row>
    <row r="1307" spans="1:5">
      <c r="A1307" s="5">
        <v>45622</v>
      </c>
      <c r="B1307" s="4" t="s">
        <v>238</v>
      </c>
      <c r="C1307" s="4" t="s">
        <v>339</v>
      </c>
      <c r="D1307" s="4">
        <v>80</v>
      </c>
      <c r="E1307" s="4">
        <v>70</v>
      </c>
    </row>
    <row r="1308" spans="1:5">
      <c r="A1308" s="5">
        <v>45622</v>
      </c>
      <c r="B1308" s="4" t="s">
        <v>596</v>
      </c>
      <c r="C1308" s="4" t="s">
        <v>253</v>
      </c>
      <c r="D1308" s="4">
        <v>45</v>
      </c>
      <c r="E1308" s="4">
        <v>94</v>
      </c>
    </row>
    <row r="1309" spans="1:5">
      <c r="A1309" s="5">
        <v>45622</v>
      </c>
      <c r="B1309" s="4" t="s">
        <v>423</v>
      </c>
      <c r="C1309" s="4" t="s">
        <v>23</v>
      </c>
      <c r="D1309" s="4">
        <v>85</v>
      </c>
      <c r="E1309" s="4">
        <v>100</v>
      </c>
    </row>
    <row r="1310" spans="1:5">
      <c r="A1310" s="5">
        <v>45622</v>
      </c>
      <c r="B1310" s="4" t="s">
        <v>396</v>
      </c>
      <c r="C1310" s="4" t="s">
        <v>330</v>
      </c>
      <c r="D1310" s="4">
        <v>64</v>
      </c>
      <c r="E1310" s="4">
        <v>63</v>
      </c>
    </row>
    <row r="1311" spans="1:5">
      <c r="A1311" s="5">
        <v>45622</v>
      </c>
      <c r="B1311" s="4" t="s">
        <v>64</v>
      </c>
      <c r="C1311" s="4" t="s">
        <v>332</v>
      </c>
      <c r="D1311" s="4">
        <v>44</v>
      </c>
      <c r="E1311" s="4">
        <v>63</v>
      </c>
    </row>
    <row r="1312" spans="1:5">
      <c r="A1312" s="5">
        <v>45622</v>
      </c>
      <c r="B1312" s="4" t="s">
        <v>47</v>
      </c>
      <c r="C1312" s="4" t="s">
        <v>338</v>
      </c>
      <c r="D1312" s="4">
        <v>51</v>
      </c>
      <c r="E1312" s="4">
        <v>67</v>
      </c>
    </row>
    <row r="1313" spans="1:5">
      <c r="A1313" s="5">
        <v>45622</v>
      </c>
      <c r="B1313" s="4" t="s">
        <v>298</v>
      </c>
      <c r="C1313" s="4" t="s">
        <v>342</v>
      </c>
      <c r="D1313" s="4">
        <v>43</v>
      </c>
      <c r="E1313" s="4">
        <v>88</v>
      </c>
    </row>
    <row r="1314" spans="1:5">
      <c r="A1314" s="5">
        <v>45622</v>
      </c>
      <c r="B1314" s="4" t="s">
        <v>270</v>
      </c>
      <c r="C1314" s="4" t="s">
        <v>348</v>
      </c>
      <c r="D1314" s="4">
        <v>69</v>
      </c>
      <c r="E1314" s="4">
        <v>64</v>
      </c>
    </row>
    <row r="1315" spans="1:5">
      <c r="A1315" s="5">
        <v>45622</v>
      </c>
      <c r="B1315" s="4" t="s">
        <v>121</v>
      </c>
      <c r="C1315" s="4" t="s">
        <v>358</v>
      </c>
      <c r="D1315" s="4">
        <v>48</v>
      </c>
      <c r="E1315" s="4">
        <v>94</v>
      </c>
    </row>
    <row r="1316" spans="1:5">
      <c r="A1316" s="5">
        <v>45622</v>
      </c>
      <c r="B1316" s="4" t="s">
        <v>305</v>
      </c>
      <c r="C1316" s="4" t="s">
        <v>239</v>
      </c>
      <c r="D1316" s="4">
        <v>54</v>
      </c>
      <c r="E1316" s="4">
        <v>68</v>
      </c>
    </row>
    <row r="1317" spans="1:5">
      <c r="A1317" s="5">
        <v>45622</v>
      </c>
      <c r="B1317" s="4" t="s">
        <v>167</v>
      </c>
      <c r="C1317" s="4" t="s">
        <v>456</v>
      </c>
      <c r="D1317" s="4">
        <v>65</v>
      </c>
      <c r="E1317" s="4">
        <v>74</v>
      </c>
    </row>
    <row r="1318" spans="1:5">
      <c r="A1318" s="5">
        <v>45622</v>
      </c>
      <c r="B1318" s="4" t="s">
        <v>482</v>
      </c>
      <c r="C1318" s="4" t="s">
        <v>378</v>
      </c>
      <c r="D1318" s="4">
        <v>73</v>
      </c>
      <c r="E1318" s="4">
        <v>84</v>
      </c>
    </row>
    <row r="1319" spans="1:5">
      <c r="A1319" s="5">
        <v>45622</v>
      </c>
      <c r="B1319" s="4" t="s">
        <v>360</v>
      </c>
      <c r="C1319" s="4" t="s">
        <v>185</v>
      </c>
      <c r="D1319" s="4">
        <v>77</v>
      </c>
      <c r="E1319" s="4">
        <v>74</v>
      </c>
    </row>
    <row r="1320" spans="1:5">
      <c r="A1320" s="5">
        <v>45623</v>
      </c>
      <c r="B1320" s="4" t="s">
        <v>416</v>
      </c>
      <c r="C1320" s="4" t="s">
        <v>8</v>
      </c>
      <c r="D1320" s="4">
        <v>63</v>
      </c>
      <c r="E1320" s="4">
        <v>61</v>
      </c>
    </row>
    <row r="1321" spans="1:5">
      <c r="A1321" s="5">
        <v>45623</v>
      </c>
      <c r="B1321" s="4" t="s">
        <v>450</v>
      </c>
      <c r="C1321" s="4" t="s">
        <v>10</v>
      </c>
      <c r="D1321" s="4">
        <v>90</v>
      </c>
      <c r="E1321" s="4">
        <v>95</v>
      </c>
    </row>
    <row r="1322" spans="1:5">
      <c r="A1322" s="5">
        <v>45623</v>
      </c>
      <c r="B1322" s="4" t="s">
        <v>56</v>
      </c>
      <c r="C1322" s="4" t="s">
        <v>14</v>
      </c>
      <c r="D1322" s="4">
        <v>71</v>
      </c>
      <c r="E1322" s="4">
        <v>104</v>
      </c>
    </row>
    <row r="1323" spans="1:5">
      <c r="A1323" s="5">
        <v>45623</v>
      </c>
      <c r="B1323" s="4" t="s">
        <v>172</v>
      </c>
      <c r="C1323" s="4" t="s">
        <v>425</v>
      </c>
      <c r="D1323" s="4">
        <v>76</v>
      </c>
      <c r="E1323" s="4">
        <v>90</v>
      </c>
    </row>
    <row r="1324" spans="1:5">
      <c r="A1324" s="5">
        <v>45623</v>
      </c>
      <c r="B1324" s="4" t="s">
        <v>356</v>
      </c>
      <c r="C1324" s="4" t="s">
        <v>20</v>
      </c>
      <c r="D1324" s="4">
        <v>68</v>
      </c>
      <c r="E1324" s="4">
        <v>58</v>
      </c>
    </row>
    <row r="1325" spans="1:5">
      <c r="A1325" s="5">
        <v>45623</v>
      </c>
      <c r="B1325" s="4" t="s">
        <v>448</v>
      </c>
      <c r="C1325" s="4" t="s">
        <v>91</v>
      </c>
      <c r="D1325" s="4">
        <v>73</v>
      </c>
      <c r="E1325" s="4">
        <v>60</v>
      </c>
    </row>
    <row r="1326" spans="1:5">
      <c r="A1326" s="5">
        <v>45623</v>
      </c>
      <c r="B1326" s="4" t="s">
        <v>407</v>
      </c>
      <c r="C1326" s="4" t="s">
        <v>93</v>
      </c>
      <c r="D1326" s="4">
        <v>60</v>
      </c>
      <c r="E1326" s="4">
        <v>91</v>
      </c>
    </row>
    <row r="1327" spans="1:5">
      <c r="A1327" s="5">
        <v>45623</v>
      </c>
      <c r="B1327" s="4" t="s">
        <v>330</v>
      </c>
      <c r="C1327" s="4" t="s">
        <v>22</v>
      </c>
      <c r="D1327" s="4">
        <v>66</v>
      </c>
      <c r="E1327" s="4">
        <v>89</v>
      </c>
    </row>
    <row r="1328" spans="1:5">
      <c r="A1328" s="5">
        <v>45623</v>
      </c>
      <c r="B1328" s="4" t="s">
        <v>319</v>
      </c>
      <c r="C1328" s="4" t="s">
        <v>419</v>
      </c>
      <c r="D1328" s="4">
        <v>79</v>
      </c>
      <c r="E1328" s="4">
        <v>64</v>
      </c>
    </row>
    <row r="1329" spans="1:5">
      <c r="A1329" s="5">
        <v>45623</v>
      </c>
      <c r="B1329" s="4" t="s">
        <v>163</v>
      </c>
      <c r="C1329" s="4" t="s">
        <v>273</v>
      </c>
      <c r="D1329" s="4">
        <v>54</v>
      </c>
      <c r="E1329" s="4">
        <v>77</v>
      </c>
    </row>
    <row r="1330" spans="1:5">
      <c r="A1330" s="5">
        <v>45623</v>
      </c>
      <c r="B1330" s="4" t="s">
        <v>85</v>
      </c>
      <c r="C1330" s="4" t="s">
        <v>36</v>
      </c>
      <c r="D1330" s="4">
        <v>55</v>
      </c>
      <c r="E1330" s="4">
        <v>81</v>
      </c>
    </row>
    <row r="1331" spans="1:5">
      <c r="A1331" s="5">
        <v>45623</v>
      </c>
      <c r="B1331" s="4" t="s">
        <v>79</v>
      </c>
      <c r="C1331" s="4" t="s">
        <v>293</v>
      </c>
      <c r="D1331" s="4">
        <v>64</v>
      </c>
      <c r="E1331" s="4">
        <v>79</v>
      </c>
    </row>
    <row r="1332" spans="1:5">
      <c r="A1332" s="5">
        <v>45623</v>
      </c>
      <c r="B1332" s="4" t="s">
        <v>76</v>
      </c>
      <c r="C1332" s="4" t="s">
        <v>40</v>
      </c>
      <c r="D1332" s="4">
        <v>75</v>
      </c>
      <c r="E1332" s="4">
        <v>55</v>
      </c>
    </row>
    <row r="1333" spans="1:5">
      <c r="A1333" s="5">
        <v>45623</v>
      </c>
      <c r="B1333" s="4" t="s">
        <v>30</v>
      </c>
      <c r="C1333" s="4" t="s">
        <v>353</v>
      </c>
      <c r="D1333" s="4">
        <v>76</v>
      </c>
      <c r="E1333" s="4">
        <v>84</v>
      </c>
    </row>
    <row r="1334" spans="1:5">
      <c r="A1334" s="5">
        <v>45623</v>
      </c>
      <c r="B1334" s="4" t="s">
        <v>351</v>
      </c>
      <c r="C1334" s="4" t="s">
        <v>42</v>
      </c>
      <c r="D1334" s="4">
        <v>59</v>
      </c>
      <c r="E1334" s="4">
        <v>77</v>
      </c>
    </row>
    <row r="1335" spans="1:5">
      <c r="A1335" s="5">
        <v>45623</v>
      </c>
      <c r="B1335" s="4" t="s">
        <v>339</v>
      </c>
      <c r="C1335" s="4" t="s">
        <v>429</v>
      </c>
      <c r="D1335" s="4">
        <v>77</v>
      </c>
      <c r="E1335" s="4">
        <v>73</v>
      </c>
    </row>
    <row r="1336" spans="1:5">
      <c r="A1336" s="5">
        <v>45623</v>
      </c>
      <c r="B1336" s="4" t="s">
        <v>428</v>
      </c>
      <c r="C1336" s="4" t="s">
        <v>58</v>
      </c>
      <c r="D1336" s="4">
        <v>67</v>
      </c>
      <c r="E1336" s="4">
        <v>85</v>
      </c>
    </row>
    <row r="1337" spans="1:5">
      <c r="A1337" s="5">
        <v>45623</v>
      </c>
      <c r="B1337" s="4" t="s">
        <v>294</v>
      </c>
      <c r="C1337" s="4" t="s">
        <v>590</v>
      </c>
      <c r="D1337" s="4">
        <v>81</v>
      </c>
      <c r="E1337" s="4">
        <v>54</v>
      </c>
    </row>
    <row r="1338" spans="1:5">
      <c r="A1338" s="5">
        <v>45623</v>
      </c>
      <c r="B1338" s="4" t="s">
        <v>34</v>
      </c>
      <c r="C1338" s="4" t="s">
        <v>482</v>
      </c>
      <c r="D1338" s="4">
        <v>86</v>
      </c>
      <c r="E1338" s="4">
        <v>81</v>
      </c>
    </row>
    <row r="1339" spans="1:5">
      <c r="A1339" s="5">
        <v>45623</v>
      </c>
      <c r="B1339" s="4" t="s">
        <v>332</v>
      </c>
      <c r="C1339" s="4" t="s">
        <v>92</v>
      </c>
      <c r="D1339" s="4">
        <v>71</v>
      </c>
      <c r="E1339" s="4">
        <v>74</v>
      </c>
    </row>
    <row r="1340" spans="1:5">
      <c r="A1340" s="5">
        <v>45623</v>
      </c>
      <c r="B1340" s="4" t="s">
        <v>43</v>
      </c>
      <c r="C1340" s="4" t="s">
        <v>433</v>
      </c>
      <c r="D1340" s="4">
        <v>67</v>
      </c>
      <c r="E1340" s="4">
        <v>91</v>
      </c>
    </row>
    <row r="1341" spans="1:5">
      <c r="A1341" s="5">
        <v>45623</v>
      </c>
      <c r="B1341" s="4" t="s">
        <v>382</v>
      </c>
      <c r="C1341" s="4" t="s">
        <v>94</v>
      </c>
      <c r="D1341" s="4">
        <v>86</v>
      </c>
      <c r="E1341" s="4">
        <v>78</v>
      </c>
    </row>
    <row r="1342" spans="1:5">
      <c r="A1342" s="5">
        <v>45623</v>
      </c>
      <c r="B1342" s="4" t="s">
        <v>170</v>
      </c>
      <c r="C1342" s="4" t="s">
        <v>102</v>
      </c>
      <c r="D1342" s="4">
        <v>62</v>
      </c>
      <c r="E1342" s="4">
        <v>54</v>
      </c>
    </row>
    <row r="1343" spans="1:5">
      <c r="A1343" s="5">
        <v>45623</v>
      </c>
      <c r="B1343" s="4" t="s">
        <v>443</v>
      </c>
      <c r="C1343" s="4" t="s">
        <v>106</v>
      </c>
      <c r="D1343" s="4">
        <v>54</v>
      </c>
      <c r="E1343" s="4">
        <v>65</v>
      </c>
    </row>
    <row r="1344" spans="1:5">
      <c r="A1344" s="5">
        <v>45623</v>
      </c>
      <c r="B1344" s="4" t="s">
        <v>220</v>
      </c>
      <c r="C1344" s="4" t="s">
        <v>108</v>
      </c>
      <c r="D1344" s="4">
        <v>74</v>
      </c>
      <c r="E1344" s="4">
        <v>71</v>
      </c>
    </row>
    <row r="1345" spans="1:5">
      <c r="A1345" s="5">
        <v>45623</v>
      </c>
      <c r="B1345" s="4" t="s">
        <v>156</v>
      </c>
      <c r="C1345" s="4" t="s">
        <v>435</v>
      </c>
      <c r="D1345" s="4">
        <v>89</v>
      </c>
      <c r="E1345" s="4">
        <v>61</v>
      </c>
    </row>
    <row r="1346" spans="1:5">
      <c r="A1346" s="5">
        <v>45623</v>
      </c>
      <c r="B1346" s="4" t="s">
        <v>48</v>
      </c>
      <c r="C1346" s="4" t="s">
        <v>122</v>
      </c>
      <c r="D1346" s="4">
        <v>71</v>
      </c>
      <c r="E1346" s="4">
        <v>99</v>
      </c>
    </row>
    <row r="1347" spans="1:5">
      <c r="A1347" s="5">
        <v>45623</v>
      </c>
      <c r="B1347" s="4" t="s">
        <v>365</v>
      </c>
      <c r="C1347" s="4" t="s">
        <v>144</v>
      </c>
      <c r="D1347" s="4">
        <v>59</v>
      </c>
      <c r="E1347" s="4">
        <v>78</v>
      </c>
    </row>
    <row r="1348" spans="1:5">
      <c r="A1348" s="5">
        <v>45623</v>
      </c>
      <c r="B1348" s="4" t="s">
        <v>78</v>
      </c>
      <c r="C1348" s="4" t="s">
        <v>154</v>
      </c>
      <c r="D1348" s="4">
        <v>69</v>
      </c>
      <c r="E1348" s="4">
        <v>78</v>
      </c>
    </row>
    <row r="1349" spans="1:5">
      <c r="A1349" s="5">
        <v>45623</v>
      </c>
      <c r="B1349" s="4" t="s">
        <v>396</v>
      </c>
      <c r="C1349" s="4" t="s">
        <v>160</v>
      </c>
      <c r="D1349" s="4">
        <v>70</v>
      </c>
      <c r="E1349" s="4">
        <v>73</v>
      </c>
    </row>
    <row r="1350" spans="1:5">
      <c r="A1350" s="5">
        <v>45623</v>
      </c>
      <c r="B1350" s="4" t="s">
        <v>312</v>
      </c>
      <c r="C1350" s="4" t="s">
        <v>164</v>
      </c>
      <c r="D1350" s="4">
        <v>59</v>
      </c>
      <c r="E1350" s="4">
        <v>94</v>
      </c>
    </row>
    <row r="1351" spans="1:5">
      <c r="A1351" s="5">
        <v>45623</v>
      </c>
      <c r="B1351" s="4" t="s">
        <v>284</v>
      </c>
      <c r="C1351" s="4" t="s">
        <v>166</v>
      </c>
      <c r="D1351" s="4">
        <v>53</v>
      </c>
      <c r="E1351" s="4">
        <v>82</v>
      </c>
    </row>
    <row r="1352" spans="1:5">
      <c r="A1352" s="5">
        <v>45623</v>
      </c>
      <c r="B1352" s="4" t="s">
        <v>59</v>
      </c>
      <c r="C1352" s="4" t="s">
        <v>168</v>
      </c>
      <c r="D1352" s="4">
        <v>67</v>
      </c>
      <c r="E1352" s="4">
        <v>91</v>
      </c>
    </row>
    <row r="1353" spans="1:5">
      <c r="A1353" s="5">
        <v>45623</v>
      </c>
      <c r="B1353" s="4" t="s">
        <v>364</v>
      </c>
      <c r="C1353" s="4" t="s">
        <v>499</v>
      </c>
      <c r="D1353" s="4">
        <v>76</v>
      </c>
      <c r="E1353" s="4">
        <v>74</v>
      </c>
    </row>
    <row r="1354" spans="1:5">
      <c r="A1354" s="5">
        <v>45623</v>
      </c>
      <c r="B1354" s="4" t="s">
        <v>231</v>
      </c>
      <c r="C1354" s="4" t="s">
        <v>171</v>
      </c>
      <c r="D1354" s="4">
        <v>61</v>
      </c>
      <c r="E1354" s="4">
        <v>81</v>
      </c>
    </row>
    <row r="1355" spans="1:5">
      <c r="A1355" s="5">
        <v>45623</v>
      </c>
      <c r="B1355" s="4" t="s">
        <v>299</v>
      </c>
      <c r="C1355" s="4" t="s">
        <v>188</v>
      </c>
      <c r="D1355" s="4">
        <v>75</v>
      </c>
      <c r="E1355" s="4">
        <v>83</v>
      </c>
    </row>
    <row r="1356" spans="1:5">
      <c r="A1356" s="5">
        <v>45623</v>
      </c>
      <c r="B1356" s="4" t="s">
        <v>210</v>
      </c>
      <c r="C1356" s="4" t="s">
        <v>155</v>
      </c>
      <c r="D1356" s="4">
        <v>78</v>
      </c>
      <c r="E1356" s="4">
        <v>69</v>
      </c>
    </row>
    <row r="1357" spans="1:5">
      <c r="A1357" s="5">
        <v>45623</v>
      </c>
      <c r="B1357" s="4" t="s">
        <v>286</v>
      </c>
      <c r="C1357" s="4" t="s">
        <v>198</v>
      </c>
      <c r="D1357" s="4">
        <v>79</v>
      </c>
      <c r="E1357" s="4">
        <v>96</v>
      </c>
    </row>
    <row r="1358" spans="1:5">
      <c r="A1358" s="5">
        <v>45623</v>
      </c>
      <c r="B1358" s="4" t="s">
        <v>597</v>
      </c>
      <c r="C1358" s="4" t="s">
        <v>7</v>
      </c>
      <c r="D1358" s="4">
        <v>69</v>
      </c>
      <c r="E1358" s="4">
        <v>100</v>
      </c>
    </row>
    <row r="1359" spans="1:5">
      <c r="A1359" s="5">
        <v>45623</v>
      </c>
      <c r="B1359" s="4" t="s">
        <v>178</v>
      </c>
      <c r="C1359" s="4" t="s">
        <v>214</v>
      </c>
      <c r="D1359" s="4">
        <v>94</v>
      </c>
      <c r="E1359" s="4">
        <v>91</v>
      </c>
    </row>
    <row r="1360" spans="1:5">
      <c r="A1360" s="5">
        <v>45623</v>
      </c>
      <c r="B1360" s="4" t="s">
        <v>292</v>
      </c>
      <c r="C1360" s="4" t="s">
        <v>49</v>
      </c>
      <c r="D1360" s="4">
        <v>76</v>
      </c>
      <c r="E1360" s="4">
        <v>60</v>
      </c>
    </row>
    <row r="1361" spans="1:5">
      <c r="A1361" s="5">
        <v>45623</v>
      </c>
      <c r="B1361" s="4" t="s">
        <v>185</v>
      </c>
      <c r="C1361" s="4" t="s">
        <v>218</v>
      </c>
      <c r="D1361" s="4">
        <v>61</v>
      </c>
      <c r="E1361" s="4">
        <v>73</v>
      </c>
    </row>
    <row r="1362" spans="1:5">
      <c r="A1362" s="5">
        <v>45623</v>
      </c>
      <c r="B1362" s="4" t="s">
        <v>41</v>
      </c>
      <c r="C1362" s="4" t="s">
        <v>242</v>
      </c>
      <c r="D1362" s="4">
        <v>71</v>
      </c>
      <c r="E1362" s="4">
        <v>83</v>
      </c>
    </row>
    <row r="1363" spans="1:5">
      <c r="A1363" s="5">
        <v>45623</v>
      </c>
      <c r="B1363" s="4" t="s">
        <v>598</v>
      </c>
      <c r="C1363" s="4" t="s">
        <v>250</v>
      </c>
      <c r="D1363" s="4">
        <v>63</v>
      </c>
      <c r="E1363" s="4">
        <v>99</v>
      </c>
    </row>
    <row r="1364" spans="1:5">
      <c r="A1364" s="5">
        <v>45623</v>
      </c>
      <c r="B1364" s="4" t="s">
        <v>232</v>
      </c>
      <c r="C1364" s="4" t="s">
        <v>252</v>
      </c>
      <c r="D1364" s="4">
        <v>79</v>
      </c>
      <c r="E1364" s="4">
        <v>77</v>
      </c>
    </row>
    <row r="1365" spans="1:5">
      <c r="A1365" s="5">
        <v>45623</v>
      </c>
      <c r="B1365" s="4" t="s">
        <v>64</v>
      </c>
      <c r="C1365" s="4" t="s">
        <v>260</v>
      </c>
      <c r="D1365" s="4">
        <v>75</v>
      </c>
      <c r="E1365" s="4">
        <v>81</v>
      </c>
    </row>
    <row r="1366" spans="1:5">
      <c r="A1366" s="5">
        <v>45623</v>
      </c>
      <c r="B1366" s="4" t="s">
        <v>13</v>
      </c>
      <c r="C1366" s="4" t="s">
        <v>381</v>
      </c>
      <c r="D1366" s="4">
        <v>64</v>
      </c>
      <c r="E1366" s="4">
        <v>72</v>
      </c>
    </row>
    <row r="1367" spans="1:5">
      <c r="A1367" s="5">
        <v>45623</v>
      </c>
      <c r="B1367" s="4" t="s">
        <v>344</v>
      </c>
      <c r="C1367" s="4" t="s">
        <v>264</v>
      </c>
      <c r="D1367" s="4">
        <v>90</v>
      </c>
      <c r="E1367" s="4">
        <v>93</v>
      </c>
    </row>
    <row r="1368" spans="1:5">
      <c r="A1368" s="5">
        <v>45623</v>
      </c>
      <c r="B1368" s="4" t="s">
        <v>12</v>
      </c>
      <c r="C1368" s="4" t="s">
        <v>201</v>
      </c>
      <c r="D1368" s="4">
        <v>66</v>
      </c>
      <c r="E1368" s="4">
        <v>63</v>
      </c>
    </row>
    <row r="1369" spans="1:5">
      <c r="A1369" s="5">
        <v>45623</v>
      </c>
      <c r="B1369" s="4" t="s">
        <v>360</v>
      </c>
      <c r="C1369" s="4" t="s">
        <v>268</v>
      </c>
      <c r="D1369" s="4">
        <v>76</v>
      </c>
      <c r="E1369" s="4">
        <v>84</v>
      </c>
    </row>
    <row r="1370" spans="1:5">
      <c r="A1370" s="5">
        <v>45623</v>
      </c>
      <c r="B1370" s="4" t="s">
        <v>599</v>
      </c>
      <c r="C1370" s="4" t="s">
        <v>451</v>
      </c>
      <c r="D1370" s="4">
        <v>64</v>
      </c>
      <c r="E1370" s="4">
        <v>69</v>
      </c>
    </row>
    <row r="1371" spans="1:5">
      <c r="A1371" s="5">
        <v>45623</v>
      </c>
      <c r="B1371" s="4" t="s">
        <v>238</v>
      </c>
      <c r="C1371" s="4" t="s">
        <v>453</v>
      </c>
      <c r="D1371" s="4">
        <v>78</v>
      </c>
      <c r="E1371" s="4">
        <v>68</v>
      </c>
    </row>
    <row r="1372" spans="1:5">
      <c r="A1372" s="5">
        <v>45623</v>
      </c>
      <c r="B1372" s="4" t="s">
        <v>146</v>
      </c>
      <c r="C1372" s="4" t="s">
        <v>270</v>
      </c>
      <c r="D1372" s="4">
        <v>66</v>
      </c>
      <c r="E1372" s="4">
        <v>82</v>
      </c>
    </row>
    <row r="1373" spans="1:5">
      <c r="A1373" s="5">
        <v>45623</v>
      </c>
      <c r="B1373" s="4" t="s">
        <v>372</v>
      </c>
      <c r="C1373" s="4" t="s">
        <v>282</v>
      </c>
      <c r="D1373" s="4">
        <v>60</v>
      </c>
      <c r="E1373" s="4">
        <v>70</v>
      </c>
    </row>
    <row r="1374" spans="1:5">
      <c r="A1374" s="5">
        <v>45623</v>
      </c>
      <c r="B1374" s="4" t="s">
        <v>52</v>
      </c>
      <c r="C1374" s="4" t="s">
        <v>314</v>
      </c>
      <c r="D1374" s="4">
        <v>72</v>
      </c>
      <c r="E1374" s="4">
        <v>82</v>
      </c>
    </row>
    <row r="1375" spans="1:5">
      <c r="A1375" s="5">
        <v>45623</v>
      </c>
      <c r="B1375" s="4" t="s">
        <v>115</v>
      </c>
      <c r="C1375" s="4" t="s">
        <v>320</v>
      </c>
      <c r="D1375" s="4">
        <v>35</v>
      </c>
      <c r="E1375" s="4">
        <v>78</v>
      </c>
    </row>
    <row r="1376" spans="1:5">
      <c r="A1376" s="5">
        <v>45623</v>
      </c>
      <c r="B1376" s="4" t="s">
        <v>39</v>
      </c>
      <c r="C1376" s="4" t="s">
        <v>87</v>
      </c>
      <c r="D1376" s="4">
        <v>75</v>
      </c>
      <c r="E1376" s="4">
        <v>90</v>
      </c>
    </row>
    <row r="1377" spans="1:5">
      <c r="A1377" s="5">
        <v>45623</v>
      </c>
      <c r="B1377" s="4" t="s">
        <v>600</v>
      </c>
      <c r="C1377" s="4" t="s">
        <v>397</v>
      </c>
      <c r="D1377" s="4">
        <v>72</v>
      </c>
      <c r="E1377" s="4">
        <v>80</v>
      </c>
    </row>
    <row r="1378" spans="1:5">
      <c r="A1378" s="5">
        <v>45623</v>
      </c>
      <c r="B1378" s="4" t="s">
        <v>182</v>
      </c>
      <c r="C1378" s="4" t="s">
        <v>340</v>
      </c>
      <c r="D1378" s="4">
        <v>76</v>
      </c>
      <c r="E1378" s="4">
        <v>84</v>
      </c>
    </row>
    <row r="1379" spans="1:5">
      <c r="A1379" s="5">
        <v>45623</v>
      </c>
      <c r="B1379" s="4" t="s">
        <v>190</v>
      </c>
      <c r="C1379" s="4" t="s">
        <v>346</v>
      </c>
      <c r="D1379" s="4">
        <v>69</v>
      </c>
      <c r="E1379" s="4">
        <v>92</v>
      </c>
    </row>
    <row r="1380" spans="1:5">
      <c r="A1380" s="5">
        <v>45623</v>
      </c>
      <c r="B1380" s="4" t="s">
        <v>406</v>
      </c>
      <c r="C1380" s="4" t="s">
        <v>350</v>
      </c>
      <c r="D1380" s="4">
        <v>72</v>
      </c>
      <c r="E1380" s="4">
        <v>59</v>
      </c>
    </row>
    <row r="1381" spans="1:5">
      <c r="A1381" s="5">
        <v>45623</v>
      </c>
      <c r="B1381" s="4" t="s">
        <v>348</v>
      </c>
      <c r="C1381" s="4" t="s">
        <v>362</v>
      </c>
      <c r="D1381" s="4">
        <v>58</v>
      </c>
      <c r="E1381" s="4">
        <v>64</v>
      </c>
    </row>
    <row r="1382" spans="1:5">
      <c r="A1382" s="5">
        <v>45623</v>
      </c>
      <c r="B1382" s="4" t="s">
        <v>89</v>
      </c>
      <c r="C1382" s="4" t="s">
        <v>141</v>
      </c>
      <c r="D1382" s="4">
        <v>82</v>
      </c>
      <c r="E1382" s="4">
        <v>87</v>
      </c>
    </row>
    <row r="1383" spans="1:5">
      <c r="A1383" s="5">
        <v>45623</v>
      </c>
      <c r="B1383" s="4" t="s">
        <v>601</v>
      </c>
      <c r="C1383" s="4" t="s">
        <v>333</v>
      </c>
      <c r="D1383" s="4">
        <v>55</v>
      </c>
      <c r="E1383" s="4">
        <v>78</v>
      </c>
    </row>
    <row r="1384" spans="1:5">
      <c r="A1384" s="5">
        <v>45623</v>
      </c>
      <c r="B1384" s="4" t="s">
        <v>341</v>
      </c>
      <c r="C1384" s="4" t="s">
        <v>370</v>
      </c>
      <c r="D1384" s="4">
        <v>48</v>
      </c>
      <c r="E1384" s="4">
        <v>72</v>
      </c>
    </row>
    <row r="1385" spans="1:5">
      <c r="A1385" s="5">
        <v>45623</v>
      </c>
      <c r="B1385" s="4" t="s">
        <v>278</v>
      </c>
      <c r="C1385" s="4" t="s">
        <v>378</v>
      </c>
      <c r="D1385" s="4">
        <v>77</v>
      </c>
      <c r="E1385" s="4">
        <v>60</v>
      </c>
    </row>
    <row r="1386" spans="1:5">
      <c r="A1386" s="5">
        <v>45623</v>
      </c>
      <c r="B1386" s="4" t="s">
        <v>33</v>
      </c>
      <c r="C1386" s="4" t="s">
        <v>269</v>
      </c>
      <c r="D1386" s="4">
        <v>86</v>
      </c>
      <c r="E1386" s="4">
        <v>75</v>
      </c>
    </row>
    <row r="1387" spans="1:5">
      <c r="A1387" s="5">
        <v>45623</v>
      </c>
      <c r="B1387" s="4" t="s">
        <v>602</v>
      </c>
      <c r="C1387" s="4" t="s">
        <v>390</v>
      </c>
      <c r="D1387" s="4">
        <v>56</v>
      </c>
      <c r="E1387" s="4">
        <v>99</v>
      </c>
    </row>
    <row r="1388" spans="1:5">
      <c r="A1388" s="5">
        <v>45623</v>
      </c>
      <c r="B1388" s="4" t="s">
        <v>176</v>
      </c>
      <c r="C1388" s="4" t="s">
        <v>398</v>
      </c>
      <c r="D1388" s="4">
        <v>78</v>
      </c>
      <c r="E1388" s="4">
        <v>53</v>
      </c>
    </row>
    <row r="1389" spans="1:5">
      <c r="A1389" s="5">
        <v>45623</v>
      </c>
      <c r="B1389" s="4" t="s">
        <v>45</v>
      </c>
      <c r="C1389" s="4" t="s">
        <v>492</v>
      </c>
      <c r="D1389" s="4">
        <v>73</v>
      </c>
      <c r="E1389" s="4">
        <v>62</v>
      </c>
    </row>
    <row r="1390" spans="1:5">
      <c r="A1390" s="5">
        <v>45624</v>
      </c>
      <c r="B1390" s="4" t="s">
        <v>232</v>
      </c>
      <c r="C1390" s="4" t="s">
        <v>14</v>
      </c>
      <c r="D1390" s="4">
        <v>82</v>
      </c>
      <c r="E1390" s="4">
        <v>77</v>
      </c>
    </row>
    <row r="1391" spans="1:5">
      <c r="A1391" s="5">
        <v>45624</v>
      </c>
      <c r="B1391" s="4" t="s">
        <v>184</v>
      </c>
      <c r="C1391" s="4" t="s">
        <v>404</v>
      </c>
      <c r="D1391" s="4">
        <v>96</v>
      </c>
      <c r="E1391" s="4">
        <v>85</v>
      </c>
    </row>
    <row r="1392" spans="1:5">
      <c r="A1392" s="5">
        <v>45624</v>
      </c>
      <c r="B1392" s="4" t="s">
        <v>252</v>
      </c>
      <c r="C1392" s="4" t="s">
        <v>56</v>
      </c>
      <c r="D1392" s="4">
        <v>58</v>
      </c>
      <c r="E1392" s="4">
        <v>69</v>
      </c>
    </row>
    <row r="1393" spans="1:5">
      <c r="A1393" s="5">
        <v>45624</v>
      </c>
      <c r="B1393" s="4" t="s">
        <v>435</v>
      </c>
      <c r="C1393" s="4" t="s">
        <v>94</v>
      </c>
      <c r="D1393" s="4">
        <v>73</v>
      </c>
      <c r="E1393" s="4">
        <v>89</v>
      </c>
    </row>
    <row r="1394" spans="1:5">
      <c r="A1394" s="5">
        <v>45624</v>
      </c>
      <c r="B1394" s="4" t="s">
        <v>424</v>
      </c>
      <c r="C1394" s="4" t="s">
        <v>112</v>
      </c>
      <c r="D1394" s="4">
        <v>77</v>
      </c>
      <c r="E1394" s="4">
        <v>90</v>
      </c>
    </row>
    <row r="1395" spans="1:5">
      <c r="A1395" s="5">
        <v>45624</v>
      </c>
      <c r="B1395" s="4" t="s">
        <v>336</v>
      </c>
      <c r="C1395" s="4" t="s">
        <v>410</v>
      </c>
      <c r="D1395" s="4">
        <v>76</v>
      </c>
      <c r="E1395" s="4">
        <v>59</v>
      </c>
    </row>
    <row r="1396" spans="1:5">
      <c r="A1396" s="5">
        <v>45624</v>
      </c>
      <c r="B1396" s="4" t="s">
        <v>265</v>
      </c>
      <c r="C1396" s="4" t="s">
        <v>149</v>
      </c>
      <c r="D1396" s="4">
        <v>54</v>
      </c>
      <c r="E1396" s="4">
        <v>65</v>
      </c>
    </row>
    <row r="1397" spans="1:5">
      <c r="A1397" s="5">
        <v>45624</v>
      </c>
      <c r="B1397" s="4" t="s">
        <v>352</v>
      </c>
      <c r="C1397" s="4" t="s">
        <v>186</v>
      </c>
      <c r="D1397" s="4">
        <v>58</v>
      </c>
      <c r="E1397" s="4">
        <v>80</v>
      </c>
    </row>
    <row r="1398" spans="1:5">
      <c r="A1398" s="5">
        <v>45624</v>
      </c>
      <c r="B1398" s="4" t="s">
        <v>254</v>
      </c>
      <c r="C1398" s="4" t="s">
        <v>196</v>
      </c>
      <c r="D1398" s="4">
        <v>71</v>
      </c>
      <c r="E1398" s="4">
        <v>61</v>
      </c>
    </row>
    <row r="1399" spans="1:5">
      <c r="A1399" s="5">
        <v>45624</v>
      </c>
      <c r="B1399" s="4" t="s">
        <v>402</v>
      </c>
      <c r="C1399" s="4" t="s">
        <v>204</v>
      </c>
      <c r="D1399" s="4">
        <v>85</v>
      </c>
      <c r="E1399" s="4">
        <v>82</v>
      </c>
    </row>
    <row r="1400" spans="1:5">
      <c r="A1400" s="5">
        <v>45624</v>
      </c>
      <c r="B1400" s="4" t="s">
        <v>360</v>
      </c>
      <c r="C1400" s="4" t="s">
        <v>218</v>
      </c>
      <c r="D1400" s="4">
        <v>63</v>
      </c>
      <c r="E1400" s="4">
        <v>83</v>
      </c>
    </row>
    <row r="1401" spans="1:5">
      <c r="A1401" s="5">
        <v>45624</v>
      </c>
      <c r="B1401" s="4" t="s">
        <v>224</v>
      </c>
      <c r="C1401" s="4" t="s">
        <v>412</v>
      </c>
      <c r="D1401" s="4">
        <v>48</v>
      </c>
      <c r="E1401" s="4">
        <v>68</v>
      </c>
    </row>
    <row r="1402" spans="1:5">
      <c r="A1402" s="5">
        <v>45624</v>
      </c>
      <c r="B1402" s="4" t="s">
        <v>32</v>
      </c>
      <c r="C1402" s="4" t="s">
        <v>226</v>
      </c>
      <c r="D1402" s="4">
        <v>71</v>
      </c>
      <c r="E1402" s="4">
        <v>69</v>
      </c>
    </row>
    <row r="1403" spans="1:5">
      <c r="A1403" s="5">
        <v>45624</v>
      </c>
      <c r="B1403" s="4" t="s">
        <v>356</v>
      </c>
      <c r="C1403" s="4" t="s">
        <v>260</v>
      </c>
      <c r="D1403" s="4">
        <v>78</v>
      </c>
      <c r="E1403" s="4">
        <v>83</v>
      </c>
    </row>
    <row r="1404" spans="1:5">
      <c r="A1404" s="5">
        <v>45624</v>
      </c>
      <c r="B1404" s="4" t="s">
        <v>354</v>
      </c>
      <c r="C1404" s="4" t="s">
        <v>266</v>
      </c>
      <c r="D1404" s="4">
        <v>36</v>
      </c>
      <c r="E1404" s="4">
        <v>71</v>
      </c>
    </row>
    <row r="1405" spans="1:5">
      <c r="A1405" s="5">
        <v>45624</v>
      </c>
      <c r="B1405" s="4" t="s">
        <v>455</v>
      </c>
      <c r="C1405" s="4" t="s">
        <v>300</v>
      </c>
      <c r="D1405" s="4">
        <v>72</v>
      </c>
      <c r="E1405" s="4">
        <v>67</v>
      </c>
    </row>
    <row r="1406" spans="1:5">
      <c r="A1406" s="5">
        <v>45624</v>
      </c>
      <c r="B1406" s="4" t="s">
        <v>263</v>
      </c>
      <c r="C1406" s="4" t="s">
        <v>316</v>
      </c>
      <c r="D1406" s="4">
        <v>69</v>
      </c>
      <c r="E1406" s="4">
        <v>52</v>
      </c>
    </row>
    <row r="1407" spans="1:5">
      <c r="A1407" s="5">
        <v>45624</v>
      </c>
      <c r="B1407" s="4" t="s">
        <v>289</v>
      </c>
      <c r="C1407" s="4" t="s">
        <v>376</v>
      </c>
      <c r="D1407" s="4">
        <v>75</v>
      </c>
      <c r="E1407" s="4">
        <v>58</v>
      </c>
    </row>
    <row r="1408" spans="1:5">
      <c r="A1408" s="5">
        <v>45624</v>
      </c>
      <c r="B1408" s="4" t="s">
        <v>50</v>
      </c>
      <c r="C1408" s="4" t="s">
        <v>422</v>
      </c>
      <c r="D1408" s="4">
        <v>67</v>
      </c>
      <c r="E1408" s="4">
        <v>73</v>
      </c>
    </row>
    <row r="1409" spans="1:5">
      <c r="A1409" s="5">
        <v>45624</v>
      </c>
      <c r="B1409" s="4" t="s">
        <v>156</v>
      </c>
      <c r="C1409" s="4" t="s">
        <v>382</v>
      </c>
      <c r="D1409" s="4">
        <v>79</v>
      </c>
      <c r="E1409" s="4">
        <v>70</v>
      </c>
    </row>
    <row r="1410" spans="1:5">
      <c r="A1410" s="5">
        <v>45624</v>
      </c>
      <c r="B1410" s="4" t="s">
        <v>439</v>
      </c>
      <c r="C1410" s="4" t="s">
        <v>385</v>
      </c>
      <c r="D1410" s="4">
        <v>66</v>
      </c>
      <c r="E1410" s="4">
        <v>68</v>
      </c>
    </row>
    <row r="1411" spans="1:5">
      <c r="A1411" s="5">
        <v>45625</v>
      </c>
      <c r="B1411" s="4" t="s">
        <v>382</v>
      </c>
      <c r="C1411" s="4" t="s">
        <v>14</v>
      </c>
      <c r="D1411" s="4">
        <v>83</v>
      </c>
      <c r="E1411" s="4">
        <v>76</v>
      </c>
    </row>
    <row r="1412" spans="1:5">
      <c r="A1412" s="5">
        <v>45625</v>
      </c>
      <c r="B1412" s="4" t="s">
        <v>266</v>
      </c>
      <c r="C1412" s="4" t="s">
        <v>402</v>
      </c>
      <c r="D1412" s="4">
        <v>64</v>
      </c>
      <c r="E1412" s="4">
        <v>68</v>
      </c>
    </row>
    <row r="1413" spans="1:5">
      <c r="A1413" s="5">
        <v>45625</v>
      </c>
      <c r="B1413" s="4" t="s">
        <v>319</v>
      </c>
      <c r="C1413" s="4" t="s">
        <v>22</v>
      </c>
      <c r="D1413" s="4">
        <v>74</v>
      </c>
      <c r="E1413" s="4">
        <v>83</v>
      </c>
    </row>
    <row r="1414" spans="1:5">
      <c r="A1414" s="5">
        <v>45625</v>
      </c>
      <c r="B1414" s="4" t="s">
        <v>208</v>
      </c>
      <c r="C1414" s="4" t="s">
        <v>243</v>
      </c>
      <c r="D1414" s="4">
        <v>65</v>
      </c>
      <c r="E1414" s="4">
        <v>62</v>
      </c>
    </row>
    <row r="1415" spans="1:5">
      <c r="A1415" s="5">
        <v>45625</v>
      </c>
      <c r="B1415" s="4" t="s">
        <v>54</v>
      </c>
      <c r="C1415" s="4" t="s">
        <v>24</v>
      </c>
      <c r="D1415" s="4">
        <v>88</v>
      </c>
      <c r="E1415" s="4">
        <v>83</v>
      </c>
    </row>
    <row r="1416" spans="1:5">
      <c r="A1416" s="5">
        <v>45625</v>
      </c>
      <c r="B1416" s="4" t="s">
        <v>380</v>
      </c>
      <c r="C1416" s="4" t="s">
        <v>295</v>
      </c>
      <c r="D1416" s="4">
        <v>73</v>
      </c>
      <c r="E1416" s="4">
        <v>70</v>
      </c>
    </row>
    <row r="1417" spans="1:5">
      <c r="A1417" s="5">
        <v>45625</v>
      </c>
      <c r="B1417" s="4" t="s">
        <v>603</v>
      </c>
      <c r="C1417" s="4" t="s">
        <v>28</v>
      </c>
      <c r="D1417" s="4">
        <v>41</v>
      </c>
      <c r="E1417" s="4">
        <v>107</v>
      </c>
    </row>
    <row r="1418" spans="1:5">
      <c r="A1418" s="5">
        <v>45625</v>
      </c>
      <c r="B1418" s="4" t="s">
        <v>196</v>
      </c>
      <c r="C1418" s="4" t="s">
        <v>404</v>
      </c>
      <c r="D1418" s="4">
        <v>61</v>
      </c>
      <c r="E1418" s="4">
        <v>72</v>
      </c>
    </row>
    <row r="1419" spans="1:5">
      <c r="A1419" s="5">
        <v>45625</v>
      </c>
      <c r="B1419" s="4" t="s">
        <v>315</v>
      </c>
      <c r="C1419" s="4" t="s">
        <v>44</v>
      </c>
      <c r="D1419" s="4">
        <v>58</v>
      </c>
      <c r="E1419" s="4">
        <v>86</v>
      </c>
    </row>
    <row r="1420" spans="1:5">
      <c r="A1420" s="5">
        <v>45625</v>
      </c>
      <c r="B1420" s="4" t="s">
        <v>155</v>
      </c>
      <c r="C1420" s="4" t="s">
        <v>175</v>
      </c>
      <c r="D1420" s="4">
        <v>71</v>
      </c>
      <c r="E1420" s="4">
        <v>69</v>
      </c>
    </row>
    <row r="1421" spans="1:5">
      <c r="A1421" s="5">
        <v>45625</v>
      </c>
      <c r="B1421" s="4" t="s">
        <v>12</v>
      </c>
      <c r="C1421" s="4" t="s">
        <v>406</v>
      </c>
      <c r="D1421" s="4">
        <v>72</v>
      </c>
      <c r="E1421" s="4">
        <v>50</v>
      </c>
    </row>
    <row r="1422" spans="1:5">
      <c r="A1422" s="5">
        <v>45625</v>
      </c>
      <c r="B1422" s="4" t="s">
        <v>316</v>
      </c>
      <c r="C1422" s="4" t="s">
        <v>50</v>
      </c>
      <c r="D1422" s="4">
        <v>72</v>
      </c>
      <c r="E1422" s="4">
        <v>76</v>
      </c>
    </row>
    <row r="1423" spans="1:5">
      <c r="A1423" s="5">
        <v>45625</v>
      </c>
      <c r="B1423" s="4" t="s">
        <v>94</v>
      </c>
      <c r="C1423" s="4" t="s">
        <v>56</v>
      </c>
      <c r="D1423" s="4">
        <v>90</v>
      </c>
      <c r="E1423" s="4">
        <v>65</v>
      </c>
    </row>
    <row r="1424" spans="1:5">
      <c r="A1424" s="5">
        <v>45625</v>
      </c>
      <c r="B1424" s="4" t="s">
        <v>141</v>
      </c>
      <c r="C1424" s="4" t="s">
        <v>62</v>
      </c>
      <c r="D1424" s="4">
        <v>70</v>
      </c>
      <c r="E1424" s="4">
        <v>89</v>
      </c>
    </row>
    <row r="1425" spans="1:5">
      <c r="A1425" s="5">
        <v>45625</v>
      </c>
      <c r="B1425" s="4" t="s">
        <v>431</v>
      </c>
      <c r="C1425" s="4" t="s">
        <v>70</v>
      </c>
      <c r="D1425" s="4">
        <v>48</v>
      </c>
      <c r="E1425" s="4">
        <v>70</v>
      </c>
    </row>
    <row r="1426" spans="1:5">
      <c r="A1426" s="5">
        <v>45625</v>
      </c>
      <c r="B1426" s="4" t="s">
        <v>216</v>
      </c>
      <c r="C1426" s="4" t="s">
        <v>74</v>
      </c>
      <c r="D1426" s="4">
        <v>69</v>
      </c>
      <c r="E1426" s="4">
        <v>93</v>
      </c>
    </row>
    <row r="1427" spans="1:5">
      <c r="A1427" s="5">
        <v>45625</v>
      </c>
      <c r="B1427" s="4" t="s">
        <v>89</v>
      </c>
      <c r="C1427" s="4" t="s">
        <v>111</v>
      </c>
      <c r="D1427" s="4">
        <v>59</v>
      </c>
      <c r="E1427" s="4">
        <v>72</v>
      </c>
    </row>
    <row r="1428" spans="1:5">
      <c r="A1428" s="5">
        <v>45625</v>
      </c>
      <c r="B1428" s="4" t="s">
        <v>385</v>
      </c>
      <c r="C1428" s="4" t="s">
        <v>289</v>
      </c>
      <c r="D1428" s="4">
        <v>51</v>
      </c>
      <c r="E1428" s="4">
        <v>88</v>
      </c>
    </row>
    <row r="1429" spans="1:5">
      <c r="A1429" s="5">
        <v>45625</v>
      </c>
      <c r="B1429" s="4" t="s">
        <v>374</v>
      </c>
      <c r="C1429" s="4" t="s">
        <v>86</v>
      </c>
      <c r="D1429" s="4">
        <v>64</v>
      </c>
      <c r="E1429" s="4">
        <v>77</v>
      </c>
    </row>
    <row r="1430" spans="1:5">
      <c r="A1430" s="5">
        <v>45625</v>
      </c>
      <c r="B1430" s="4" t="s">
        <v>16</v>
      </c>
      <c r="C1430" s="4" t="s">
        <v>118</v>
      </c>
      <c r="D1430" s="4">
        <v>86</v>
      </c>
      <c r="E1430" s="4">
        <v>81</v>
      </c>
    </row>
    <row r="1431" spans="1:5">
      <c r="A1431" s="5">
        <v>45625</v>
      </c>
      <c r="B1431" s="4" t="s">
        <v>84</v>
      </c>
      <c r="C1431" s="4" t="s">
        <v>130</v>
      </c>
      <c r="D1431" s="4">
        <v>66</v>
      </c>
      <c r="E1431" s="4">
        <v>61</v>
      </c>
    </row>
    <row r="1432" spans="1:5">
      <c r="A1432" s="5">
        <v>45625</v>
      </c>
      <c r="B1432" s="4" t="s">
        <v>92</v>
      </c>
      <c r="C1432" s="4" t="s">
        <v>136</v>
      </c>
      <c r="D1432" s="4">
        <v>76</v>
      </c>
      <c r="E1432" s="4">
        <v>105</v>
      </c>
    </row>
    <row r="1433" spans="1:5">
      <c r="A1433" s="5">
        <v>45625</v>
      </c>
      <c r="B1433" s="4" t="s">
        <v>183</v>
      </c>
      <c r="C1433" s="4" t="s">
        <v>369</v>
      </c>
      <c r="D1433" s="4">
        <v>56</v>
      </c>
      <c r="E1433" s="4">
        <v>75</v>
      </c>
    </row>
    <row r="1434" spans="1:5">
      <c r="A1434" s="5">
        <v>45625</v>
      </c>
      <c r="B1434" s="4" t="s">
        <v>604</v>
      </c>
      <c r="C1434" s="4" t="s">
        <v>142</v>
      </c>
      <c r="D1434" s="4">
        <v>36</v>
      </c>
      <c r="E1434" s="4">
        <v>93</v>
      </c>
    </row>
    <row r="1435" spans="1:5">
      <c r="A1435" s="5">
        <v>45625</v>
      </c>
      <c r="B1435" s="4" t="s">
        <v>308</v>
      </c>
      <c r="C1435" s="4" t="s">
        <v>152</v>
      </c>
      <c r="D1435" s="4">
        <v>68</v>
      </c>
      <c r="E1435" s="4">
        <v>60</v>
      </c>
    </row>
    <row r="1436" spans="1:5">
      <c r="A1436" s="5">
        <v>45625</v>
      </c>
      <c r="B1436" s="4" t="s">
        <v>228</v>
      </c>
      <c r="C1436" s="4" t="s">
        <v>436</v>
      </c>
      <c r="D1436" s="4">
        <v>53</v>
      </c>
      <c r="E1436" s="4">
        <v>77</v>
      </c>
    </row>
    <row r="1437" spans="1:5">
      <c r="A1437" s="5">
        <v>45625</v>
      </c>
      <c r="B1437" s="4" t="s">
        <v>213</v>
      </c>
      <c r="C1437" s="4" t="s">
        <v>69</v>
      </c>
      <c r="D1437" s="4">
        <v>56</v>
      </c>
      <c r="E1437" s="4">
        <v>69</v>
      </c>
    </row>
    <row r="1438" spans="1:5">
      <c r="A1438" s="5">
        <v>45625</v>
      </c>
      <c r="B1438" s="4" t="s">
        <v>313</v>
      </c>
      <c r="C1438" s="4" t="s">
        <v>167</v>
      </c>
      <c r="D1438" s="4">
        <v>81</v>
      </c>
      <c r="E1438" s="4">
        <v>77</v>
      </c>
    </row>
    <row r="1439" spans="1:5">
      <c r="A1439" s="5">
        <v>45625</v>
      </c>
      <c r="B1439" s="4" t="s">
        <v>254</v>
      </c>
      <c r="C1439" s="4" t="s">
        <v>184</v>
      </c>
      <c r="D1439" s="4">
        <v>80</v>
      </c>
      <c r="E1439" s="4">
        <v>78</v>
      </c>
    </row>
    <row r="1440" spans="1:5">
      <c r="A1440" s="5">
        <v>45625</v>
      </c>
      <c r="B1440" s="4" t="s">
        <v>32</v>
      </c>
      <c r="C1440" s="4" t="s">
        <v>186</v>
      </c>
      <c r="D1440" s="4">
        <v>87</v>
      </c>
      <c r="E1440" s="4">
        <v>77</v>
      </c>
    </row>
    <row r="1441" spans="1:5">
      <c r="A1441" s="5">
        <v>45625</v>
      </c>
      <c r="B1441" s="4" t="s">
        <v>354</v>
      </c>
      <c r="C1441" s="4" t="s">
        <v>204</v>
      </c>
      <c r="D1441" s="4">
        <v>73</v>
      </c>
      <c r="E1441" s="4">
        <v>83</v>
      </c>
    </row>
    <row r="1442" spans="1:5">
      <c r="A1442" s="5">
        <v>45625</v>
      </c>
      <c r="B1442" s="4" t="s">
        <v>444</v>
      </c>
      <c r="C1442" s="4" t="s">
        <v>206</v>
      </c>
      <c r="D1442" s="4">
        <v>82</v>
      </c>
      <c r="E1442" s="4">
        <v>70</v>
      </c>
    </row>
    <row r="1443" spans="1:5">
      <c r="A1443" s="5">
        <v>45625</v>
      </c>
      <c r="B1443" s="4" t="s">
        <v>455</v>
      </c>
      <c r="C1443" s="4" t="s">
        <v>412</v>
      </c>
      <c r="D1443" s="4">
        <v>61</v>
      </c>
      <c r="E1443" s="4">
        <v>57</v>
      </c>
    </row>
    <row r="1444" spans="1:5">
      <c r="A1444" s="5">
        <v>45625</v>
      </c>
      <c r="B1444" s="4" t="s">
        <v>300</v>
      </c>
      <c r="C1444" s="4" t="s">
        <v>224</v>
      </c>
      <c r="D1444" s="4">
        <v>68</v>
      </c>
      <c r="E1444" s="4">
        <v>56</v>
      </c>
    </row>
    <row r="1445" spans="1:5">
      <c r="A1445" s="5">
        <v>45625</v>
      </c>
      <c r="B1445" s="4" t="s">
        <v>246</v>
      </c>
      <c r="C1445" s="4" t="s">
        <v>323</v>
      </c>
      <c r="D1445" s="4">
        <v>91</v>
      </c>
      <c r="E1445" s="4">
        <v>90</v>
      </c>
    </row>
    <row r="1446" spans="1:5">
      <c r="A1446" s="5">
        <v>45625</v>
      </c>
      <c r="B1446" s="4" t="s">
        <v>156</v>
      </c>
      <c r="C1446" s="4" t="s">
        <v>232</v>
      </c>
      <c r="D1446" s="4">
        <v>64</v>
      </c>
      <c r="E1446" s="4">
        <v>69</v>
      </c>
    </row>
    <row r="1447" spans="1:5">
      <c r="A1447" s="5">
        <v>45625</v>
      </c>
      <c r="B1447" s="4" t="s">
        <v>261</v>
      </c>
      <c r="C1447" s="4" t="s">
        <v>209</v>
      </c>
      <c r="D1447" s="4">
        <v>86</v>
      </c>
      <c r="E1447" s="4">
        <v>78</v>
      </c>
    </row>
    <row r="1448" spans="1:5">
      <c r="A1448" s="5">
        <v>45625</v>
      </c>
      <c r="B1448" s="4" t="s">
        <v>435</v>
      </c>
      <c r="C1448" s="4" t="s">
        <v>252</v>
      </c>
      <c r="D1448" s="4">
        <v>89</v>
      </c>
      <c r="E1448" s="4">
        <v>73</v>
      </c>
    </row>
    <row r="1449" spans="1:5">
      <c r="A1449" s="5">
        <v>45625</v>
      </c>
      <c r="B1449" s="4" t="s">
        <v>104</v>
      </c>
      <c r="C1449" s="4" t="s">
        <v>414</v>
      </c>
      <c r="D1449" s="4">
        <v>68</v>
      </c>
      <c r="E1449" s="4">
        <v>63</v>
      </c>
    </row>
    <row r="1450" spans="1:5">
      <c r="A1450" s="5">
        <v>45625</v>
      </c>
      <c r="B1450" s="4" t="s">
        <v>185</v>
      </c>
      <c r="C1450" s="4" t="s">
        <v>268</v>
      </c>
      <c r="D1450" s="4">
        <v>65</v>
      </c>
      <c r="E1450" s="4">
        <v>86</v>
      </c>
    </row>
    <row r="1451" spans="1:5">
      <c r="A1451" s="5">
        <v>45625</v>
      </c>
      <c r="B1451" s="4" t="s">
        <v>281</v>
      </c>
      <c r="C1451" s="4" t="s">
        <v>276</v>
      </c>
      <c r="D1451" s="4">
        <v>78</v>
      </c>
      <c r="E1451" s="4">
        <v>73</v>
      </c>
    </row>
    <row r="1452" spans="1:5">
      <c r="A1452" s="5">
        <v>45625</v>
      </c>
      <c r="B1452" s="4" t="s">
        <v>357</v>
      </c>
      <c r="C1452" s="4" t="s">
        <v>280</v>
      </c>
      <c r="D1452" s="4">
        <v>65</v>
      </c>
      <c r="E1452" s="4">
        <v>74</v>
      </c>
    </row>
    <row r="1453" spans="1:5">
      <c r="A1453" s="5">
        <v>45625</v>
      </c>
      <c r="B1453" s="4" t="s">
        <v>249</v>
      </c>
      <c r="C1453" s="4" t="s">
        <v>277</v>
      </c>
      <c r="D1453" s="4">
        <v>62</v>
      </c>
      <c r="E1453" s="4">
        <v>51</v>
      </c>
    </row>
    <row r="1454" spans="1:5">
      <c r="A1454" s="5">
        <v>45625</v>
      </c>
      <c r="B1454" s="4" t="s">
        <v>371</v>
      </c>
      <c r="C1454" s="4" t="s">
        <v>324</v>
      </c>
      <c r="D1454" s="4">
        <v>68</v>
      </c>
      <c r="E1454" s="4">
        <v>90</v>
      </c>
    </row>
    <row r="1455" spans="1:5">
      <c r="A1455" s="5">
        <v>45625</v>
      </c>
      <c r="B1455" s="4" t="s">
        <v>222</v>
      </c>
      <c r="C1455" s="4" t="s">
        <v>420</v>
      </c>
      <c r="D1455" s="4">
        <v>64</v>
      </c>
      <c r="E1455" s="4">
        <v>89</v>
      </c>
    </row>
    <row r="1456" spans="1:5">
      <c r="A1456" s="5">
        <v>45625</v>
      </c>
      <c r="B1456" s="4" t="s">
        <v>410</v>
      </c>
      <c r="C1456" s="4" t="s">
        <v>265</v>
      </c>
      <c r="D1456" s="4">
        <v>67</v>
      </c>
      <c r="E1456" s="4">
        <v>63</v>
      </c>
    </row>
    <row r="1457" spans="1:5">
      <c r="A1457" s="5">
        <v>45625</v>
      </c>
      <c r="B1457" s="4" t="s">
        <v>499</v>
      </c>
      <c r="C1457" s="4" t="s">
        <v>328</v>
      </c>
      <c r="D1457" s="4">
        <v>72</v>
      </c>
      <c r="E1457" s="4">
        <v>68</v>
      </c>
    </row>
    <row r="1458" spans="1:5">
      <c r="A1458" s="5">
        <v>45625</v>
      </c>
      <c r="B1458" s="4" t="s">
        <v>149</v>
      </c>
      <c r="C1458" s="4" t="s">
        <v>336</v>
      </c>
      <c r="D1458" s="4">
        <v>39</v>
      </c>
      <c r="E1458" s="4">
        <v>51</v>
      </c>
    </row>
    <row r="1459" spans="1:5">
      <c r="A1459" s="5">
        <v>45625</v>
      </c>
      <c r="B1459" s="4" t="s">
        <v>121</v>
      </c>
      <c r="C1459" s="4" t="s">
        <v>338</v>
      </c>
      <c r="D1459" s="4">
        <v>48</v>
      </c>
      <c r="E1459" s="4">
        <v>81</v>
      </c>
    </row>
    <row r="1460" spans="1:5">
      <c r="A1460" s="5">
        <v>45625</v>
      </c>
      <c r="B1460" s="4" t="s">
        <v>201</v>
      </c>
      <c r="C1460" s="4" t="s">
        <v>350</v>
      </c>
      <c r="D1460" s="4">
        <v>60</v>
      </c>
      <c r="E1460" s="4">
        <v>69</v>
      </c>
    </row>
    <row r="1461" spans="1:5">
      <c r="A1461" s="5">
        <v>45625</v>
      </c>
      <c r="B1461" s="4" t="s">
        <v>226</v>
      </c>
      <c r="C1461" s="4" t="s">
        <v>352</v>
      </c>
      <c r="D1461" s="4">
        <v>66</v>
      </c>
      <c r="E1461" s="4">
        <v>61</v>
      </c>
    </row>
    <row r="1462" spans="1:5">
      <c r="A1462" s="5">
        <v>45625</v>
      </c>
      <c r="B1462" s="4" t="s">
        <v>87</v>
      </c>
      <c r="C1462" s="4" t="s">
        <v>366</v>
      </c>
      <c r="D1462" s="4">
        <v>56</v>
      </c>
      <c r="E1462" s="4">
        <v>87</v>
      </c>
    </row>
    <row r="1463" spans="1:5">
      <c r="A1463" s="5">
        <v>45625</v>
      </c>
      <c r="B1463" s="4" t="s">
        <v>605</v>
      </c>
      <c r="C1463" s="4" t="s">
        <v>368</v>
      </c>
      <c r="D1463" s="4">
        <v>58</v>
      </c>
      <c r="E1463" s="4">
        <v>103</v>
      </c>
    </row>
    <row r="1464" spans="1:5">
      <c r="A1464" s="5">
        <v>45625</v>
      </c>
      <c r="B1464" s="4" t="s">
        <v>391</v>
      </c>
      <c r="C1464" s="4" t="s">
        <v>456</v>
      </c>
      <c r="D1464" s="4">
        <v>41</v>
      </c>
      <c r="E1464" s="4">
        <v>67</v>
      </c>
    </row>
    <row r="1465" spans="1:5">
      <c r="A1465" s="5">
        <v>45625</v>
      </c>
      <c r="B1465" s="4" t="s">
        <v>439</v>
      </c>
      <c r="C1465" s="4" t="s">
        <v>376</v>
      </c>
      <c r="D1465" s="4">
        <v>51</v>
      </c>
      <c r="E1465" s="4">
        <v>57</v>
      </c>
    </row>
    <row r="1466" spans="1:5">
      <c r="A1466" s="5">
        <v>45625</v>
      </c>
      <c r="B1466" s="4" t="s">
        <v>263</v>
      </c>
      <c r="C1466" s="4" t="s">
        <v>422</v>
      </c>
      <c r="D1466" s="4">
        <v>69</v>
      </c>
      <c r="E1466" s="4">
        <v>76</v>
      </c>
    </row>
    <row r="1467" spans="1:5">
      <c r="A1467" s="5">
        <v>45626</v>
      </c>
      <c r="B1467" s="4" t="s">
        <v>71</v>
      </c>
      <c r="C1467" s="4" t="s">
        <v>459</v>
      </c>
      <c r="D1467" s="4">
        <v>82</v>
      </c>
      <c r="E1467" s="4">
        <v>44</v>
      </c>
    </row>
    <row r="1468" spans="1:5">
      <c r="A1468" s="5">
        <v>45626</v>
      </c>
      <c r="B1468" s="4" t="s">
        <v>414</v>
      </c>
      <c r="C1468" s="4" t="s">
        <v>16</v>
      </c>
      <c r="D1468" s="4">
        <v>75</v>
      </c>
      <c r="E1468" s="4">
        <v>67</v>
      </c>
    </row>
    <row r="1469" spans="1:5">
      <c r="A1469" s="5">
        <v>45626</v>
      </c>
      <c r="B1469" s="4" t="s">
        <v>183</v>
      </c>
      <c r="C1469" s="4" t="s">
        <v>243</v>
      </c>
      <c r="D1469" s="4">
        <v>70</v>
      </c>
      <c r="E1469" s="4">
        <v>75</v>
      </c>
    </row>
    <row r="1470" spans="1:5">
      <c r="A1470" s="5">
        <v>45626</v>
      </c>
      <c r="B1470" s="4" t="s">
        <v>274</v>
      </c>
      <c r="C1470" s="4" t="s">
        <v>59</v>
      </c>
      <c r="D1470" s="4">
        <v>71</v>
      </c>
      <c r="E1470" s="4">
        <v>58</v>
      </c>
    </row>
    <row r="1471" spans="1:5">
      <c r="A1471" s="5">
        <v>45626</v>
      </c>
      <c r="B1471" s="4" t="s">
        <v>195</v>
      </c>
      <c r="C1471" s="4" t="s">
        <v>46</v>
      </c>
      <c r="D1471" s="4">
        <v>51</v>
      </c>
      <c r="E1471" s="4">
        <v>73</v>
      </c>
    </row>
    <row r="1472" spans="1:5">
      <c r="A1472" s="5">
        <v>45626</v>
      </c>
      <c r="B1472" s="4" t="s">
        <v>201</v>
      </c>
      <c r="C1472" s="4" t="s">
        <v>406</v>
      </c>
      <c r="D1472" s="4">
        <v>82</v>
      </c>
      <c r="E1472" s="4">
        <v>78</v>
      </c>
    </row>
    <row r="1473" spans="1:5">
      <c r="A1473" s="5">
        <v>45626</v>
      </c>
      <c r="B1473" s="4" t="s">
        <v>365</v>
      </c>
      <c r="C1473" s="4" t="s">
        <v>428</v>
      </c>
      <c r="D1473" s="4">
        <v>45</v>
      </c>
      <c r="E1473" s="4">
        <v>99</v>
      </c>
    </row>
    <row r="1474" spans="1:5">
      <c r="A1474" s="5">
        <v>45626</v>
      </c>
      <c r="B1474" s="4" t="s">
        <v>443</v>
      </c>
      <c r="C1474" s="4" t="s">
        <v>429</v>
      </c>
      <c r="D1474" s="4">
        <v>76</v>
      </c>
      <c r="E1474" s="4">
        <v>80</v>
      </c>
    </row>
    <row r="1475" spans="1:5">
      <c r="A1475" s="5">
        <v>45626</v>
      </c>
      <c r="B1475" s="4" t="s">
        <v>90</v>
      </c>
      <c r="C1475" s="4" t="s">
        <v>66</v>
      </c>
      <c r="D1475" s="4">
        <v>47</v>
      </c>
      <c r="E1475" s="4">
        <v>61</v>
      </c>
    </row>
    <row r="1476" spans="1:5">
      <c r="A1476" s="5">
        <v>45626</v>
      </c>
      <c r="B1476" s="4" t="s">
        <v>20</v>
      </c>
      <c r="C1476" s="4" t="s">
        <v>76</v>
      </c>
      <c r="D1476" s="4">
        <v>57</v>
      </c>
      <c r="E1476" s="4">
        <v>79</v>
      </c>
    </row>
    <row r="1477" spans="1:5">
      <c r="A1477" s="5">
        <v>45626</v>
      </c>
      <c r="B1477" s="4" t="s">
        <v>256</v>
      </c>
      <c r="C1477" s="4" t="s">
        <v>119</v>
      </c>
      <c r="D1477" s="4">
        <v>77</v>
      </c>
      <c r="E1477" s="4">
        <v>57</v>
      </c>
    </row>
    <row r="1478" spans="1:5">
      <c r="A1478" s="5">
        <v>45626</v>
      </c>
      <c r="B1478" s="4" t="s">
        <v>64</v>
      </c>
      <c r="C1478" s="4" t="s">
        <v>325</v>
      </c>
      <c r="D1478" s="4">
        <v>98</v>
      </c>
      <c r="E1478" s="4">
        <v>89</v>
      </c>
    </row>
    <row r="1479" spans="1:5">
      <c r="A1479" s="5">
        <v>45626</v>
      </c>
      <c r="B1479" s="4" t="s">
        <v>347</v>
      </c>
      <c r="C1479" s="4" t="s">
        <v>117</v>
      </c>
      <c r="D1479" s="4">
        <v>80</v>
      </c>
      <c r="E1479" s="4">
        <v>78</v>
      </c>
    </row>
    <row r="1480" spans="1:5">
      <c r="A1480" s="5">
        <v>45626</v>
      </c>
      <c r="B1480" s="4" t="s">
        <v>17</v>
      </c>
      <c r="C1480" s="4" t="s">
        <v>432</v>
      </c>
      <c r="D1480" s="4">
        <v>68</v>
      </c>
      <c r="E1480" s="4">
        <v>100</v>
      </c>
    </row>
    <row r="1481" spans="1:5">
      <c r="A1481" s="5">
        <v>45626</v>
      </c>
      <c r="B1481" s="4" t="s">
        <v>126</v>
      </c>
      <c r="C1481" s="4" t="s">
        <v>88</v>
      </c>
      <c r="D1481" s="4">
        <v>56</v>
      </c>
      <c r="E1481" s="4">
        <v>102</v>
      </c>
    </row>
    <row r="1482" spans="1:5">
      <c r="A1482" s="5">
        <v>45626</v>
      </c>
      <c r="B1482" s="4" t="s">
        <v>403</v>
      </c>
      <c r="C1482" s="4" t="s">
        <v>433</v>
      </c>
      <c r="D1482" s="4">
        <v>68</v>
      </c>
      <c r="E1482" s="4">
        <v>87</v>
      </c>
    </row>
    <row r="1483" spans="1:5">
      <c r="A1483" s="5">
        <v>45626</v>
      </c>
      <c r="B1483" s="4" t="s">
        <v>38</v>
      </c>
      <c r="C1483" s="4" t="s">
        <v>233</v>
      </c>
      <c r="D1483" s="4">
        <v>72</v>
      </c>
      <c r="E1483" s="4">
        <v>66</v>
      </c>
    </row>
    <row r="1484" spans="1:5">
      <c r="A1484" s="5">
        <v>45626</v>
      </c>
      <c r="B1484" s="4" t="s">
        <v>37</v>
      </c>
      <c r="C1484" s="4" t="s">
        <v>434</v>
      </c>
      <c r="D1484" s="4">
        <v>50</v>
      </c>
      <c r="E1484" s="4">
        <v>81</v>
      </c>
    </row>
    <row r="1485" spans="1:5">
      <c r="A1485" s="5">
        <v>45626</v>
      </c>
      <c r="B1485" s="4" t="s">
        <v>277</v>
      </c>
      <c r="C1485" s="4" t="s">
        <v>104</v>
      </c>
      <c r="D1485" s="4">
        <v>61</v>
      </c>
      <c r="E1485" s="4">
        <v>59</v>
      </c>
    </row>
    <row r="1486" spans="1:5">
      <c r="A1486" s="5">
        <v>45626</v>
      </c>
      <c r="B1486" s="4" t="s">
        <v>192</v>
      </c>
      <c r="C1486" s="4" t="s">
        <v>131</v>
      </c>
      <c r="D1486" s="4">
        <v>79</v>
      </c>
      <c r="E1486" s="4">
        <v>75</v>
      </c>
    </row>
    <row r="1487" spans="1:5">
      <c r="A1487" s="5">
        <v>45626</v>
      </c>
      <c r="B1487" s="4" t="s">
        <v>237</v>
      </c>
      <c r="C1487" s="4" t="s">
        <v>110</v>
      </c>
      <c r="D1487" s="4">
        <v>68</v>
      </c>
      <c r="E1487" s="4">
        <v>80</v>
      </c>
    </row>
    <row r="1488" spans="1:5">
      <c r="A1488" s="5">
        <v>45626</v>
      </c>
      <c r="B1488" s="4" t="s">
        <v>118</v>
      </c>
      <c r="C1488" s="4" t="s">
        <v>249</v>
      </c>
      <c r="D1488" s="4">
        <v>83</v>
      </c>
      <c r="E1488" s="4">
        <v>80</v>
      </c>
    </row>
    <row r="1489" spans="1:5">
      <c r="A1489" s="5">
        <v>45626</v>
      </c>
      <c r="B1489" s="4" t="s">
        <v>556</v>
      </c>
      <c r="C1489" s="4" t="s">
        <v>124</v>
      </c>
      <c r="D1489" s="4">
        <v>49</v>
      </c>
      <c r="E1489" s="4">
        <v>106</v>
      </c>
    </row>
    <row r="1490" spans="1:5">
      <c r="A1490" s="5">
        <v>45626</v>
      </c>
      <c r="B1490" s="4" t="s">
        <v>82</v>
      </c>
      <c r="C1490" s="4" t="s">
        <v>132</v>
      </c>
      <c r="D1490" s="4">
        <v>51</v>
      </c>
      <c r="E1490" s="4">
        <v>86</v>
      </c>
    </row>
    <row r="1491" spans="1:5">
      <c r="A1491" s="5">
        <v>45626</v>
      </c>
      <c r="B1491" s="4" t="s">
        <v>149</v>
      </c>
      <c r="C1491" s="4" t="s">
        <v>410</v>
      </c>
      <c r="D1491" s="4">
        <v>67</v>
      </c>
      <c r="E1491" s="4">
        <v>60</v>
      </c>
    </row>
    <row r="1492" spans="1:5">
      <c r="A1492" s="5">
        <v>45626</v>
      </c>
      <c r="B1492" s="4" t="s">
        <v>318</v>
      </c>
      <c r="C1492" s="4" t="s">
        <v>138</v>
      </c>
      <c r="D1492" s="4">
        <v>75</v>
      </c>
      <c r="E1492" s="4">
        <v>83</v>
      </c>
    </row>
    <row r="1493" spans="1:5">
      <c r="A1493" s="5">
        <v>45626</v>
      </c>
      <c r="B1493" s="4" t="s">
        <v>208</v>
      </c>
      <c r="C1493" s="4" t="s">
        <v>369</v>
      </c>
      <c r="D1493" s="4">
        <v>47</v>
      </c>
      <c r="E1493" s="4">
        <v>59</v>
      </c>
    </row>
    <row r="1494" spans="1:5">
      <c r="A1494" s="5">
        <v>45626</v>
      </c>
      <c r="B1494" s="4" t="s">
        <v>606</v>
      </c>
      <c r="C1494" s="4" t="s">
        <v>140</v>
      </c>
      <c r="D1494" s="4">
        <v>54</v>
      </c>
      <c r="E1494" s="4">
        <v>88</v>
      </c>
    </row>
    <row r="1495" spans="1:5">
      <c r="A1495" s="5">
        <v>45626</v>
      </c>
      <c r="B1495" s="4" t="s">
        <v>101</v>
      </c>
      <c r="C1495" s="4" t="s">
        <v>225</v>
      </c>
      <c r="D1495" s="4">
        <v>69</v>
      </c>
      <c r="E1495" s="4">
        <v>74</v>
      </c>
    </row>
    <row r="1496" spans="1:5">
      <c r="A1496" s="5">
        <v>45626</v>
      </c>
      <c r="B1496" s="4" t="s">
        <v>203</v>
      </c>
      <c r="C1496" s="4" t="s">
        <v>150</v>
      </c>
      <c r="D1496" s="4">
        <v>76</v>
      </c>
      <c r="E1496" s="4">
        <v>75</v>
      </c>
    </row>
    <row r="1497" spans="1:5">
      <c r="A1497" s="5">
        <v>45626</v>
      </c>
      <c r="B1497" s="4" t="s">
        <v>285</v>
      </c>
      <c r="C1497" s="4" t="s">
        <v>154</v>
      </c>
      <c r="D1497" s="4">
        <v>73</v>
      </c>
      <c r="E1497" s="4">
        <v>70</v>
      </c>
    </row>
    <row r="1498" spans="1:5">
      <c r="A1498" s="5">
        <v>45626</v>
      </c>
      <c r="B1498" s="4" t="s">
        <v>384</v>
      </c>
      <c r="C1498" s="4" t="s">
        <v>164</v>
      </c>
      <c r="D1498" s="4">
        <v>62</v>
      </c>
      <c r="E1498" s="4">
        <v>94</v>
      </c>
    </row>
    <row r="1499" spans="1:5">
      <c r="A1499" s="5">
        <v>45626</v>
      </c>
      <c r="B1499" s="4" t="s">
        <v>43</v>
      </c>
      <c r="C1499" s="4" t="s">
        <v>174</v>
      </c>
      <c r="D1499" s="4">
        <v>83</v>
      </c>
      <c r="E1499" s="4">
        <v>79</v>
      </c>
    </row>
    <row r="1500" spans="1:5">
      <c r="A1500" s="5">
        <v>45626</v>
      </c>
      <c r="B1500" s="4" t="s">
        <v>299</v>
      </c>
      <c r="C1500" s="4" t="s">
        <v>476</v>
      </c>
      <c r="D1500" s="4">
        <v>72</v>
      </c>
      <c r="E1500" s="4">
        <v>69</v>
      </c>
    </row>
    <row r="1501" spans="1:5">
      <c r="A1501" s="5">
        <v>45626</v>
      </c>
      <c r="B1501" s="4" t="s">
        <v>213</v>
      </c>
      <c r="C1501" s="4" t="s">
        <v>261</v>
      </c>
      <c r="D1501" s="4">
        <v>69</v>
      </c>
      <c r="E1501" s="4">
        <v>63</v>
      </c>
    </row>
    <row r="1502" spans="1:5">
      <c r="A1502" s="5">
        <v>45626</v>
      </c>
      <c r="B1502" s="4" t="s">
        <v>6</v>
      </c>
      <c r="C1502" s="4" t="s">
        <v>200</v>
      </c>
      <c r="D1502" s="4">
        <v>71</v>
      </c>
      <c r="E1502" s="4">
        <v>55</v>
      </c>
    </row>
    <row r="1503" spans="1:5">
      <c r="A1503" s="5">
        <v>45626</v>
      </c>
      <c r="B1503" s="4" t="s">
        <v>295</v>
      </c>
      <c r="C1503" s="4" t="s">
        <v>206</v>
      </c>
      <c r="D1503" s="4">
        <v>61</v>
      </c>
      <c r="E1503" s="4">
        <v>60</v>
      </c>
    </row>
    <row r="1504" spans="1:5">
      <c r="A1504" s="5">
        <v>45626</v>
      </c>
      <c r="B1504" s="4" t="s">
        <v>442</v>
      </c>
      <c r="C1504" s="4" t="s">
        <v>83</v>
      </c>
      <c r="D1504" s="4">
        <v>51</v>
      </c>
      <c r="E1504" s="4">
        <v>131</v>
      </c>
    </row>
    <row r="1505" spans="1:5">
      <c r="A1505" s="5">
        <v>45626</v>
      </c>
      <c r="B1505" s="4" t="s">
        <v>367</v>
      </c>
      <c r="C1505" s="4" t="s">
        <v>79</v>
      </c>
      <c r="D1505" s="4">
        <v>70</v>
      </c>
      <c r="E1505" s="4">
        <v>86</v>
      </c>
    </row>
    <row r="1506" spans="1:5">
      <c r="A1506" s="5">
        <v>45626</v>
      </c>
      <c r="B1506" s="4" t="s">
        <v>381</v>
      </c>
      <c r="C1506" s="4" t="s">
        <v>129</v>
      </c>
      <c r="D1506" s="4">
        <v>68</v>
      </c>
      <c r="E1506" s="4">
        <v>84</v>
      </c>
    </row>
    <row r="1507" spans="1:5">
      <c r="A1507" s="5">
        <v>45626</v>
      </c>
      <c r="B1507" s="4" t="s">
        <v>10</v>
      </c>
      <c r="C1507" s="4" t="s">
        <v>238</v>
      </c>
      <c r="D1507" s="4">
        <v>81</v>
      </c>
      <c r="E1507" s="4">
        <v>83</v>
      </c>
    </row>
    <row r="1508" spans="1:5">
      <c r="A1508" s="5">
        <v>45626</v>
      </c>
      <c r="B1508" s="4" t="s">
        <v>421</v>
      </c>
      <c r="C1508" s="4" t="s">
        <v>240</v>
      </c>
      <c r="D1508" s="4">
        <v>57</v>
      </c>
      <c r="E1508" s="4">
        <v>90</v>
      </c>
    </row>
    <row r="1509" spans="1:5">
      <c r="A1509" s="5">
        <v>45626</v>
      </c>
      <c r="B1509" s="4" t="s">
        <v>97</v>
      </c>
      <c r="C1509" s="4" t="s">
        <v>242</v>
      </c>
      <c r="D1509" s="4">
        <v>55</v>
      </c>
      <c r="E1509" s="4">
        <v>64</v>
      </c>
    </row>
    <row r="1510" spans="1:5">
      <c r="A1510" s="5">
        <v>45626</v>
      </c>
      <c r="B1510" s="4" t="s">
        <v>69</v>
      </c>
      <c r="C1510" s="4" t="s">
        <v>209</v>
      </c>
      <c r="D1510" s="4">
        <v>64</v>
      </c>
      <c r="E1510" s="4">
        <v>77</v>
      </c>
    </row>
    <row r="1511" spans="1:5">
      <c r="A1511" s="5">
        <v>45626</v>
      </c>
      <c r="B1511" s="4" t="s">
        <v>380</v>
      </c>
      <c r="C1511" s="4" t="s">
        <v>444</v>
      </c>
      <c r="D1511" s="4">
        <v>68</v>
      </c>
      <c r="E1511" s="4">
        <v>53</v>
      </c>
    </row>
    <row r="1512" spans="1:5">
      <c r="A1512" s="5">
        <v>45626</v>
      </c>
      <c r="B1512" s="4" t="s">
        <v>239</v>
      </c>
      <c r="C1512" s="4" t="s">
        <v>377</v>
      </c>
      <c r="D1512" s="4">
        <v>68</v>
      </c>
      <c r="E1512" s="4">
        <v>71</v>
      </c>
    </row>
    <row r="1513" spans="1:5">
      <c r="A1513" s="5">
        <v>45626</v>
      </c>
      <c r="B1513" s="4" t="s">
        <v>60</v>
      </c>
      <c r="C1513" s="4" t="s">
        <v>341</v>
      </c>
      <c r="D1513" s="4">
        <v>72</v>
      </c>
      <c r="E1513" s="4">
        <v>66</v>
      </c>
    </row>
    <row r="1514" spans="1:5">
      <c r="A1514" s="5">
        <v>45626</v>
      </c>
      <c r="B1514" s="4" t="s">
        <v>85</v>
      </c>
      <c r="C1514" s="4" t="s">
        <v>416</v>
      </c>
      <c r="D1514" s="4">
        <v>66</v>
      </c>
      <c r="E1514" s="4">
        <v>60</v>
      </c>
    </row>
    <row r="1515" spans="1:5">
      <c r="A1515" s="5">
        <v>45626</v>
      </c>
      <c r="B1515" s="4" t="s">
        <v>106</v>
      </c>
      <c r="C1515" s="4" t="s">
        <v>453</v>
      </c>
      <c r="D1515" s="4">
        <v>70</v>
      </c>
      <c r="E1515" s="4">
        <v>73</v>
      </c>
    </row>
    <row r="1516" spans="1:5">
      <c r="A1516" s="5">
        <v>45626</v>
      </c>
      <c r="B1516" s="4" t="s">
        <v>177</v>
      </c>
      <c r="C1516" s="4" t="s">
        <v>272</v>
      </c>
      <c r="D1516" s="4">
        <v>63</v>
      </c>
      <c r="E1516" s="4">
        <v>51</v>
      </c>
    </row>
    <row r="1517" spans="1:5">
      <c r="A1517" s="5">
        <v>45626</v>
      </c>
      <c r="B1517" s="4" t="s">
        <v>134</v>
      </c>
      <c r="C1517" s="4" t="s">
        <v>27</v>
      </c>
      <c r="D1517" s="4">
        <v>59</v>
      </c>
      <c r="E1517" s="4">
        <v>80</v>
      </c>
    </row>
    <row r="1518" spans="1:5">
      <c r="A1518" s="5">
        <v>45626</v>
      </c>
      <c r="B1518" s="4" t="s">
        <v>182</v>
      </c>
      <c r="C1518" s="4" t="s">
        <v>296</v>
      </c>
      <c r="D1518" s="4">
        <v>65</v>
      </c>
      <c r="E1518" s="4">
        <v>66</v>
      </c>
    </row>
    <row r="1519" spans="1:5">
      <c r="A1519" s="5">
        <v>45626</v>
      </c>
      <c r="B1519" s="4" t="s">
        <v>35</v>
      </c>
      <c r="C1519" s="4" t="s">
        <v>298</v>
      </c>
      <c r="D1519" s="4">
        <v>64</v>
      </c>
      <c r="E1519" s="4">
        <v>74</v>
      </c>
    </row>
    <row r="1520" spans="1:5">
      <c r="A1520" s="5">
        <v>45626</v>
      </c>
      <c r="B1520" s="4" t="s">
        <v>102</v>
      </c>
      <c r="C1520" s="4" t="s">
        <v>302</v>
      </c>
      <c r="D1520" s="4">
        <v>64</v>
      </c>
      <c r="E1520" s="4">
        <v>77</v>
      </c>
    </row>
    <row r="1521" spans="1:5">
      <c r="A1521" s="5">
        <v>45626</v>
      </c>
      <c r="B1521" s="4" t="s">
        <v>417</v>
      </c>
      <c r="C1521" s="4" t="s">
        <v>306</v>
      </c>
      <c r="D1521" s="4">
        <v>97</v>
      </c>
      <c r="E1521" s="4">
        <v>90</v>
      </c>
    </row>
    <row r="1522" spans="1:5">
      <c r="A1522" s="5">
        <v>45626</v>
      </c>
      <c r="B1522" s="4" t="s">
        <v>450</v>
      </c>
      <c r="C1522" s="4" t="s">
        <v>339</v>
      </c>
      <c r="D1522" s="4">
        <v>77</v>
      </c>
      <c r="E1522" s="4">
        <v>81</v>
      </c>
    </row>
    <row r="1523" spans="1:5">
      <c r="A1523" s="5">
        <v>45626</v>
      </c>
      <c r="B1523" s="4" t="s">
        <v>248</v>
      </c>
      <c r="C1523" s="4" t="s">
        <v>253</v>
      </c>
      <c r="D1523" s="4">
        <v>74</v>
      </c>
      <c r="E1523" s="4">
        <v>109</v>
      </c>
    </row>
    <row r="1524" spans="1:5">
      <c r="A1524" s="5">
        <v>45626</v>
      </c>
      <c r="B1524" s="4" t="s">
        <v>230</v>
      </c>
      <c r="C1524" s="4" t="s">
        <v>327</v>
      </c>
      <c r="D1524" s="4">
        <v>85</v>
      </c>
      <c r="E1524" s="4">
        <v>52</v>
      </c>
    </row>
    <row r="1525" spans="1:5">
      <c r="A1525" s="5">
        <v>45626</v>
      </c>
      <c r="B1525" s="4" t="s">
        <v>336</v>
      </c>
      <c r="C1525" s="4" t="s">
        <v>265</v>
      </c>
      <c r="D1525" s="4">
        <v>67</v>
      </c>
      <c r="E1525" s="4">
        <v>60</v>
      </c>
    </row>
    <row r="1526" spans="1:5">
      <c r="A1526" s="5">
        <v>45626</v>
      </c>
      <c r="B1526" s="4" t="s">
        <v>145</v>
      </c>
      <c r="C1526" s="4" t="s">
        <v>452</v>
      </c>
      <c r="D1526" s="4">
        <v>33</v>
      </c>
      <c r="E1526" s="4">
        <v>109</v>
      </c>
    </row>
    <row r="1527" spans="1:5">
      <c r="A1527" s="5">
        <v>45626</v>
      </c>
      <c r="B1527" s="4" t="s">
        <v>12</v>
      </c>
      <c r="C1527" s="4" t="s">
        <v>350</v>
      </c>
      <c r="D1527" s="4">
        <v>61</v>
      </c>
      <c r="E1527" s="4">
        <v>76</v>
      </c>
    </row>
    <row r="1528" spans="1:5">
      <c r="A1528" s="5">
        <v>45626</v>
      </c>
      <c r="B1528" s="4" t="s">
        <v>47</v>
      </c>
      <c r="C1528" s="4" t="s">
        <v>358</v>
      </c>
      <c r="D1528" s="4">
        <v>80</v>
      </c>
      <c r="E1528" s="4">
        <v>88</v>
      </c>
    </row>
    <row r="1529" spans="1:5">
      <c r="A1529" s="5">
        <v>45626</v>
      </c>
      <c r="B1529" s="4" t="s">
        <v>108</v>
      </c>
      <c r="C1529" s="4" t="s">
        <v>364</v>
      </c>
      <c r="D1529" s="4">
        <v>71</v>
      </c>
      <c r="E1529" s="4">
        <v>78</v>
      </c>
    </row>
    <row r="1530" spans="1:5">
      <c r="A1530" s="5">
        <v>45626</v>
      </c>
      <c r="B1530" s="4" t="s">
        <v>25</v>
      </c>
      <c r="C1530" s="4" t="s">
        <v>333</v>
      </c>
      <c r="D1530" s="4">
        <v>64</v>
      </c>
      <c r="E1530" s="4">
        <v>68</v>
      </c>
    </row>
    <row r="1531" spans="1:5">
      <c r="A1531" s="5">
        <v>45626</v>
      </c>
      <c r="B1531" s="4" t="s">
        <v>166</v>
      </c>
      <c r="C1531" s="4" t="s">
        <v>386</v>
      </c>
      <c r="D1531" s="4">
        <v>82</v>
      </c>
      <c r="E1531" s="4">
        <v>90</v>
      </c>
    </row>
    <row r="1532" spans="1:5">
      <c r="A1532" s="5">
        <v>45626</v>
      </c>
      <c r="B1532" s="4" t="s">
        <v>157</v>
      </c>
      <c r="C1532" s="4" t="s">
        <v>392</v>
      </c>
      <c r="D1532" s="4">
        <v>53</v>
      </c>
      <c r="E1532" s="4">
        <v>74</v>
      </c>
    </row>
    <row r="1533" spans="1:5">
      <c r="A1533" s="5">
        <v>45626</v>
      </c>
      <c r="B1533" s="4" t="s">
        <v>8</v>
      </c>
      <c r="C1533" s="4" t="s">
        <v>135</v>
      </c>
      <c r="D1533" s="4">
        <v>57</v>
      </c>
      <c r="E1533" s="4">
        <v>70</v>
      </c>
    </row>
    <row r="1534" spans="1:5">
      <c r="A1534" s="5">
        <v>45626</v>
      </c>
      <c r="B1534" s="4" t="s">
        <v>607</v>
      </c>
      <c r="C1534" s="4" t="s">
        <v>492</v>
      </c>
      <c r="D1534" s="4">
        <v>60</v>
      </c>
      <c r="E1534" s="4">
        <v>128</v>
      </c>
    </row>
    <row r="1535" spans="1:5">
      <c r="A1535" s="5">
        <v>45627</v>
      </c>
      <c r="B1535" s="4" t="s">
        <v>608</v>
      </c>
      <c r="C1535" s="4" t="s">
        <v>137</v>
      </c>
      <c r="D1535" s="4">
        <v>52</v>
      </c>
      <c r="E1535" s="4">
        <v>97</v>
      </c>
    </row>
    <row r="1536" spans="1:5">
      <c r="A1536" s="5">
        <v>45627</v>
      </c>
      <c r="B1536" s="4" t="s">
        <v>104</v>
      </c>
      <c r="C1536" s="4" t="s">
        <v>16</v>
      </c>
      <c r="D1536" s="4">
        <v>68</v>
      </c>
      <c r="E1536" s="4">
        <v>66</v>
      </c>
    </row>
    <row r="1537" spans="1:5">
      <c r="A1537" s="5">
        <v>45627</v>
      </c>
      <c r="B1537" s="4" t="s">
        <v>317</v>
      </c>
      <c r="C1537" s="4" t="s">
        <v>26</v>
      </c>
      <c r="D1537" s="4">
        <v>73</v>
      </c>
      <c r="E1537" s="4">
        <v>65</v>
      </c>
    </row>
    <row r="1538" spans="1:5">
      <c r="A1538" s="5">
        <v>45627</v>
      </c>
      <c r="B1538" s="4" t="s">
        <v>344</v>
      </c>
      <c r="C1538" s="4" t="s">
        <v>251</v>
      </c>
      <c r="D1538" s="4">
        <v>67</v>
      </c>
      <c r="E1538" s="4">
        <v>69</v>
      </c>
    </row>
    <row r="1539" spans="1:5">
      <c r="A1539" s="5">
        <v>45627</v>
      </c>
      <c r="B1539" s="4" t="s">
        <v>609</v>
      </c>
      <c r="C1539" s="4" t="s">
        <v>279</v>
      </c>
      <c r="D1539" s="4">
        <v>69</v>
      </c>
      <c r="E1539" s="4">
        <v>115</v>
      </c>
    </row>
    <row r="1540" spans="1:5">
      <c r="A1540" s="5">
        <v>45627</v>
      </c>
      <c r="B1540" s="4" t="s">
        <v>173</v>
      </c>
      <c r="C1540" s="4" t="s">
        <v>259</v>
      </c>
      <c r="D1540" s="4">
        <v>74</v>
      </c>
      <c r="E1540" s="4">
        <v>78</v>
      </c>
    </row>
    <row r="1541" spans="1:5">
      <c r="A1541" s="5">
        <v>45627</v>
      </c>
      <c r="B1541" s="4" t="s">
        <v>169</v>
      </c>
      <c r="C1541" s="4" t="s">
        <v>301</v>
      </c>
      <c r="D1541" s="4">
        <v>61</v>
      </c>
      <c r="E1541" s="4">
        <v>83</v>
      </c>
    </row>
    <row r="1542" spans="1:5">
      <c r="A1542" s="5">
        <v>45627</v>
      </c>
      <c r="B1542" s="4" t="s">
        <v>41</v>
      </c>
      <c r="C1542" s="4" t="s">
        <v>408</v>
      </c>
      <c r="D1542" s="4">
        <v>73</v>
      </c>
      <c r="E1542" s="4">
        <v>120</v>
      </c>
    </row>
    <row r="1543" spans="1:5">
      <c r="A1543" s="5">
        <v>45627</v>
      </c>
      <c r="B1543" s="4" t="s">
        <v>243</v>
      </c>
      <c r="C1543" s="4" t="s">
        <v>369</v>
      </c>
      <c r="D1543" s="4">
        <v>82</v>
      </c>
      <c r="E1543" s="4">
        <v>81</v>
      </c>
    </row>
    <row r="1544" spans="1:5">
      <c r="A1544" s="5">
        <v>45627</v>
      </c>
      <c r="B1544" s="4" t="s">
        <v>610</v>
      </c>
      <c r="C1544" s="4" t="s">
        <v>148</v>
      </c>
      <c r="D1544" s="4">
        <v>55</v>
      </c>
      <c r="E1544" s="4">
        <v>108</v>
      </c>
    </row>
    <row r="1545" spans="1:5">
      <c r="A1545" s="5">
        <v>45627</v>
      </c>
      <c r="B1545" s="4" t="s">
        <v>261</v>
      </c>
      <c r="C1545" s="4" t="s">
        <v>69</v>
      </c>
      <c r="D1545" s="4">
        <v>66</v>
      </c>
      <c r="E1545" s="4">
        <v>71</v>
      </c>
    </row>
    <row r="1546" spans="1:5">
      <c r="A1546" s="5">
        <v>45627</v>
      </c>
      <c r="B1546" s="4" t="s">
        <v>357</v>
      </c>
      <c r="C1546" s="4" t="s">
        <v>168</v>
      </c>
      <c r="D1546" s="4">
        <v>58</v>
      </c>
      <c r="E1546" s="4">
        <v>96</v>
      </c>
    </row>
    <row r="1547" spans="1:5">
      <c r="A1547" s="5">
        <v>45627</v>
      </c>
      <c r="B1547" s="4" t="s">
        <v>210</v>
      </c>
      <c r="C1547" s="4" t="s">
        <v>170</v>
      </c>
      <c r="D1547" s="4">
        <v>68</v>
      </c>
      <c r="E1547" s="4">
        <v>80</v>
      </c>
    </row>
    <row r="1548" spans="1:5">
      <c r="A1548" s="5">
        <v>45627</v>
      </c>
      <c r="B1548" s="4" t="s">
        <v>419</v>
      </c>
      <c r="C1548" s="4" t="s">
        <v>439</v>
      </c>
      <c r="D1548" s="4">
        <v>62</v>
      </c>
      <c r="E1548" s="4">
        <v>79</v>
      </c>
    </row>
    <row r="1549" spans="1:5">
      <c r="A1549" s="5">
        <v>45627</v>
      </c>
      <c r="B1549" s="4" t="s">
        <v>604</v>
      </c>
      <c r="C1549" s="4" t="s">
        <v>190</v>
      </c>
      <c r="D1549" s="4">
        <v>70</v>
      </c>
      <c r="E1549" s="4">
        <v>123</v>
      </c>
    </row>
    <row r="1550" spans="1:5">
      <c r="A1550" s="5">
        <v>45627</v>
      </c>
      <c r="B1550" s="4" t="s">
        <v>281</v>
      </c>
      <c r="C1550" s="4" t="s">
        <v>198</v>
      </c>
      <c r="D1550" s="4">
        <v>72</v>
      </c>
      <c r="E1550" s="4">
        <v>103</v>
      </c>
    </row>
    <row r="1551" spans="1:5">
      <c r="A1551" s="5">
        <v>45627</v>
      </c>
      <c r="B1551" s="4" t="s">
        <v>183</v>
      </c>
      <c r="C1551" s="4" t="s">
        <v>208</v>
      </c>
      <c r="D1551" s="4">
        <v>52</v>
      </c>
      <c r="E1551" s="4">
        <v>60</v>
      </c>
    </row>
    <row r="1552" spans="1:5">
      <c r="A1552" s="5">
        <v>45627</v>
      </c>
      <c r="B1552" s="4" t="s">
        <v>31</v>
      </c>
      <c r="C1552" s="4" t="s">
        <v>438</v>
      </c>
      <c r="D1552" s="4">
        <v>72</v>
      </c>
      <c r="E1552" s="4">
        <v>67</v>
      </c>
    </row>
    <row r="1553" spans="1:5">
      <c r="A1553" s="5">
        <v>45627</v>
      </c>
      <c r="B1553" s="4" t="s">
        <v>213</v>
      </c>
      <c r="C1553" s="4" t="s">
        <v>209</v>
      </c>
      <c r="D1553" s="4">
        <v>68</v>
      </c>
      <c r="E1553" s="4">
        <v>53</v>
      </c>
    </row>
    <row r="1554" spans="1:5">
      <c r="A1554" s="5">
        <v>45627</v>
      </c>
      <c r="B1554" s="4" t="s">
        <v>235</v>
      </c>
      <c r="C1554" s="4" t="s">
        <v>244</v>
      </c>
      <c r="D1554" s="4">
        <v>64</v>
      </c>
      <c r="E1554" s="4">
        <v>87</v>
      </c>
    </row>
    <row r="1555" spans="1:5">
      <c r="A1555" s="5">
        <v>45627</v>
      </c>
      <c r="B1555" s="4" t="s">
        <v>305</v>
      </c>
      <c r="C1555" s="4" t="s">
        <v>446</v>
      </c>
      <c r="D1555" s="4">
        <v>90</v>
      </c>
      <c r="E1555" s="4">
        <v>101</v>
      </c>
    </row>
    <row r="1556" spans="1:5">
      <c r="A1556" s="5">
        <v>45627</v>
      </c>
      <c r="B1556" s="4" t="s">
        <v>249</v>
      </c>
      <c r="C1556" s="4" t="s">
        <v>414</v>
      </c>
      <c r="D1556" s="4">
        <v>66</v>
      </c>
      <c r="E1556" s="4">
        <v>70</v>
      </c>
    </row>
    <row r="1557" spans="1:5">
      <c r="A1557" s="5">
        <v>45627</v>
      </c>
      <c r="B1557" s="4" t="s">
        <v>245</v>
      </c>
      <c r="C1557" s="4" t="s">
        <v>57</v>
      </c>
      <c r="D1557" s="4">
        <v>79</v>
      </c>
      <c r="E1557" s="4">
        <v>70</v>
      </c>
    </row>
    <row r="1558" spans="1:5">
      <c r="A1558" s="5">
        <v>45627</v>
      </c>
      <c r="B1558" s="4" t="s">
        <v>85</v>
      </c>
      <c r="C1558" s="4" t="s">
        <v>418</v>
      </c>
      <c r="D1558" s="4">
        <v>59</v>
      </c>
      <c r="E1558" s="4">
        <v>87</v>
      </c>
    </row>
    <row r="1559" spans="1:5">
      <c r="A1559" s="5">
        <v>45627</v>
      </c>
      <c r="B1559" s="4" t="s">
        <v>399</v>
      </c>
      <c r="C1559" s="4" t="s">
        <v>312</v>
      </c>
      <c r="D1559" s="4">
        <v>74</v>
      </c>
      <c r="E1559" s="4">
        <v>88</v>
      </c>
    </row>
    <row r="1560" spans="1:5">
      <c r="A1560" s="5">
        <v>45627</v>
      </c>
      <c r="B1560" s="4" t="s">
        <v>212</v>
      </c>
      <c r="C1560" s="4" t="s">
        <v>163</v>
      </c>
      <c r="D1560" s="4">
        <v>77</v>
      </c>
      <c r="E1560" s="4">
        <v>66</v>
      </c>
    </row>
    <row r="1561" spans="1:5">
      <c r="A1561" s="5">
        <v>45627</v>
      </c>
      <c r="B1561" s="4" t="s">
        <v>118</v>
      </c>
      <c r="C1561" s="4" t="s">
        <v>277</v>
      </c>
      <c r="D1561" s="4">
        <v>87</v>
      </c>
      <c r="E1561" s="4">
        <v>71</v>
      </c>
    </row>
    <row r="1562" spans="1:5">
      <c r="A1562" s="5">
        <v>45627</v>
      </c>
      <c r="B1562" s="4" t="s">
        <v>9</v>
      </c>
      <c r="C1562" s="4" t="s">
        <v>322</v>
      </c>
      <c r="D1562" s="4">
        <v>92</v>
      </c>
      <c r="E1562" s="4">
        <v>74</v>
      </c>
    </row>
    <row r="1563" spans="1:5">
      <c r="A1563" s="5">
        <v>45627</v>
      </c>
      <c r="B1563" s="4" t="s">
        <v>326</v>
      </c>
      <c r="C1563" s="4" t="s">
        <v>397</v>
      </c>
      <c r="D1563" s="4">
        <v>72</v>
      </c>
      <c r="E1563" s="4">
        <v>59</v>
      </c>
    </row>
    <row r="1564" spans="1:5">
      <c r="A1564" s="5">
        <v>45627</v>
      </c>
      <c r="B1564" s="4" t="s">
        <v>78</v>
      </c>
      <c r="C1564" s="4" t="s">
        <v>328</v>
      </c>
      <c r="D1564" s="4">
        <v>74</v>
      </c>
      <c r="E1564" s="4">
        <v>84</v>
      </c>
    </row>
    <row r="1565" spans="1:5">
      <c r="A1565" s="5">
        <v>45627</v>
      </c>
      <c r="B1565" s="4" t="s">
        <v>180</v>
      </c>
      <c r="C1565" s="4" t="s">
        <v>334</v>
      </c>
      <c r="D1565" s="4">
        <v>76</v>
      </c>
      <c r="E1565" s="4">
        <v>69</v>
      </c>
    </row>
    <row r="1566" spans="1:5">
      <c r="A1566" s="5">
        <v>45627</v>
      </c>
      <c r="B1566" s="4" t="s">
        <v>34</v>
      </c>
      <c r="C1566" s="4" t="s">
        <v>340</v>
      </c>
      <c r="D1566" s="4">
        <v>59</v>
      </c>
      <c r="E1566" s="4">
        <v>74</v>
      </c>
    </row>
    <row r="1567" spans="1:5">
      <c r="A1567" s="5">
        <v>45627</v>
      </c>
      <c r="B1567" s="4" t="s">
        <v>7</v>
      </c>
      <c r="C1567" s="4" t="s">
        <v>394</v>
      </c>
      <c r="D1567" s="4">
        <v>54</v>
      </c>
      <c r="E1567" s="4">
        <v>74</v>
      </c>
    </row>
    <row r="1568" spans="1:5">
      <c r="A1568" s="5">
        <v>45627</v>
      </c>
      <c r="B1568" s="4" t="s">
        <v>284</v>
      </c>
      <c r="C1568" s="4" t="s">
        <v>398</v>
      </c>
      <c r="D1568" s="4">
        <v>68</v>
      </c>
      <c r="E1568" s="4">
        <v>71</v>
      </c>
    </row>
    <row r="1569" spans="1:5">
      <c r="A1569" s="5">
        <v>45628</v>
      </c>
      <c r="B1569" s="4" t="s">
        <v>242</v>
      </c>
      <c r="C1569" s="4" t="s">
        <v>48</v>
      </c>
      <c r="D1569" s="4">
        <v>66</v>
      </c>
      <c r="E1569" s="4">
        <v>75</v>
      </c>
    </row>
    <row r="1570" spans="1:5">
      <c r="A1570" s="5">
        <v>45628</v>
      </c>
      <c r="B1570" s="4" t="s">
        <v>162</v>
      </c>
      <c r="C1570" s="4" t="s">
        <v>375</v>
      </c>
      <c r="D1570" s="4">
        <v>68</v>
      </c>
      <c r="E1570" s="4">
        <v>57</v>
      </c>
    </row>
    <row r="1571" spans="1:5">
      <c r="A1571" s="5">
        <v>45628</v>
      </c>
      <c r="B1571" s="4" t="s">
        <v>30</v>
      </c>
      <c r="C1571" s="4" t="s">
        <v>68</v>
      </c>
      <c r="D1571" s="4">
        <v>78</v>
      </c>
      <c r="E1571" s="4">
        <v>73</v>
      </c>
    </row>
    <row r="1572" spans="1:5">
      <c r="A1572" s="5">
        <v>45628</v>
      </c>
      <c r="B1572" s="4" t="s">
        <v>346</v>
      </c>
      <c r="C1572" s="4" t="s">
        <v>432</v>
      </c>
      <c r="D1572" s="4">
        <v>62</v>
      </c>
      <c r="E1572" s="4">
        <v>86</v>
      </c>
    </row>
    <row r="1573" spans="1:5">
      <c r="A1573" s="5">
        <v>45628</v>
      </c>
      <c r="B1573" s="4" t="s">
        <v>81</v>
      </c>
      <c r="C1573" s="4" t="s">
        <v>128</v>
      </c>
      <c r="D1573" s="4">
        <v>59</v>
      </c>
      <c r="E1573" s="4">
        <v>89</v>
      </c>
    </row>
    <row r="1574" spans="1:5">
      <c r="A1574" s="5">
        <v>45628</v>
      </c>
      <c r="B1574" s="4" t="s">
        <v>356</v>
      </c>
      <c r="C1574" s="4" t="s">
        <v>152</v>
      </c>
      <c r="D1574" s="4">
        <v>84</v>
      </c>
      <c r="E1574" s="4">
        <v>70</v>
      </c>
    </row>
    <row r="1575" spans="1:5">
      <c r="A1575" s="5">
        <v>45628</v>
      </c>
      <c r="B1575" s="4" t="s">
        <v>8</v>
      </c>
      <c r="C1575" s="4" t="s">
        <v>11</v>
      </c>
      <c r="D1575" s="4">
        <v>60</v>
      </c>
      <c r="E1575" s="4">
        <v>73</v>
      </c>
    </row>
    <row r="1576" spans="1:5">
      <c r="A1576" s="5">
        <v>45628</v>
      </c>
      <c r="B1576" s="4" t="s">
        <v>458</v>
      </c>
      <c r="C1576" s="4" t="s">
        <v>121</v>
      </c>
      <c r="D1576" s="4">
        <v>71</v>
      </c>
      <c r="E1576" s="4">
        <v>91</v>
      </c>
    </row>
    <row r="1577" spans="1:5">
      <c r="A1577" s="5">
        <v>45628</v>
      </c>
      <c r="B1577" s="4" t="s">
        <v>378</v>
      </c>
      <c r="C1577" s="4" t="s">
        <v>202</v>
      </c>
      <c r="D1577" s="4">
        <v>68</v>
      </c>
      <c r="E1577" s="4">
        <v>57</v>
      </c>
    </row>
    <row r="1578" spans="1:5">
      <c r="A1578" s="5">
        <v>45628</v>
      </c>
      <c r="B1578" s="4" t="s">
        <v>388</v>
      </c>
      <c r="C1578" s="4" t="s">
        <v>236</v>
      </c>
      <c r="D1578" s="4">
        <v>83</v>
      </c>
      <c r="E1578" s="4">
        <v>88</v>
      </c>
    </row>
    <row r="1579" spans="1:5">
      <c r="A1579" s="5">
        <v>45628</v>
      </c>
      <c r="B1579" s="4" t="s">
        <v>400</v>
      </c>
      <c r="C1579" s="4" t="s">
        <v>260</v>
      </c>
      <c r="D1579" s="4">
        <v>78</v>
      </c>
      <c r="E1579" s="4">
        <v>84</v>
      </c>
    </row>
    <row r="1580" spans="1:5">
      <c r="A1580" s="5">
        <v>45628</v>
      </c>
      <c r="B1580" s="4" t="s">
        <v>105</v>
      </c>
      <c r="C1580" s="4" t="s">
        <v>264</v>
      </c>
      <c r="D1580" s="4">
        <v>66</v>
      </c>
      <c r="E1580" s="4">
        <v>74</v>
      </c>
    </row>
    <row r="1581" spans="1:5">
      <c r="A1581" s="5">
        <v>45628</v>
      </c>
      <c r="B1581" s="4" t="s">
        <v>542</v>
      </c>
      <c r="C1581" s="4" t="s">
        <v>288</v>
      </c>
      <c r="D1581" s="4">
        <v>62</v>
      </c>
      <c r="E1581" s="4">
        <v>78</v>
      </c>
    </row>
    <row r="1582" spans="1:5">
      <c r="A1582" s="5">
        <v>45628</v>
      </c>
      <c r="B1582" s="4" t="s">
        <v>565</v>
      </c>
      <c r="C1582" s="4" t="s">
        <v>61</v>
      </c>
      <c r="D1582" s="4">
        <v>46</v>
      </c>
      <c r="E1582" s="4">
        <v>104</v>
      </c>
    </row>
    <row r="1583" spans="1:5">
      <c r="A1583" s="5">
        <v>45628</v>
      </c>
      <c r="B1583" s="4" t="s">
        <v>157</v>
      </c>
      <c r="C1583" s="4" t="s">
        <v>304</v>
      </c>
      <c r="D1583" s="4">
        <v>76</v>
      </c>
      <c r="E1583" s="4">
        <v>98</v>
      </c>
    </row>
    <row r="1584" spans="1:5">
      <c r="A1584" s="5">
        <v>45628</v>
      </c>
      <c r="B1584" s="4" t="s">
        <v>292</v>
      </c>
      <c r="C1584" s="4" t="s">
        <v>330</v>
      </c>
      <c r="D1584" s="4">
        <v>71</v>
      </c>
      <c r="E1584" s="4">
        <v>67</v>
      </c>
    </row>
    <row r="1585" spans="1:5">
      <c r="A1585" s="5">
        <v>45629</v>
      </c>
      <c r="B1585" s="4" t="s">
        <v>79</v>
      </c>
      <c r="C1585" s="4" t="s">
        <v>15</v>
      </c>
      <c r="D1585" s="4">
        <v>73</v>
      </c>
      <c r="E1585" s="4">
        <v>86</v>
      </c>
    </row>
    <row r="1586" spans="1:5">
      <c r="A1586" s="5">
        <v>45629</v>
      </c>
      <c r="B1586" s="4" t="s">
        <v>99</v>
      </c>
      <c r="C1586" s="4" t="s">
        <v>12</v>
      </c>
      <c r="D1586" s="4">
        <v>43</v>
      </c>
      <c r="E1586" s="4">
        <v>85</v>
      </c>
    </row>
    <row r="1587" spans="1:5">
      <c r="A1587" s="5">
        <v>45629</v>
      </c>
      <c r="B1587" s="4" t="s">
        <v>451</v>
      </c>
      <c r="C1587" s="4" t="s">
        <v>402</v>
      </c>
      <c r="D1587" s="4">
        <v>53</v>
      </c>
      <c r="E1587" s="4">
        <v>90</v>
      </c>
    </row>
    <row r="1588" spans="1:5">
      <c r="A1588" s="5">
        <v>45629</v>
      </c>
      <c r="B1588" s="4" t="s">
        <v>239</v>
      </c>
      <c r="C1588" s="4" t="s">
        <v>426</v>
      </c>
      <c r="D1588" s="4">
        <v>64</v>
      </c>
      <c r="E1588" s="4">
        <v>87</v>
      </c>
    </row>
    <row r="1589" spans="1:5">
      <c r="A1589" s="5">
        <v>45629</v>
      </c>
      <c r="B1589" s="4" t="s">
        <v>282</v>
      </c>
      <c r="C1589" s="4" t="s">
        <v>24</v>
      </c>
      <c r="D1589" s="4">
        <v>73</v>
      </c>
      <c r="E1589" s="4">
        <v>51</v>
      </c>
    </row>
    <row r="1590" spans="1:5">
      <c r="A1590" s="5">
        <v>45629</v>
      </c>
      <c r="B1590" s="4" t="s">
        <v>611</v>
      </c>
      <c r="C1590" s="4" t="s">
        <v>235</v>
      </c>
      <c r="D1590" s="4">
        <v>65</v>
      </c>
      <c r="E1590" s="4">
        <v>100</v>
      </c>
    </row>
    <row r="1591" spans="1:5">
      <c r="A1591" s="5">
        <v>45629</v>
      </c>
      <c r="B1591" s="4" t="s">
        <v>111</v>
      </c>
      <c r="C1591" s="4" t="s">
        <v>32</v>
      </c>
      <c r="D1591" s="4">
        <v>58</v>
      </c>
      <c r="E1591" s="4">
        <v>73</v>
      </c>
    </row>
    <row r="1592" spans="1:5">
      <c r="A1592" s="5">
        <v>45629</v>
      </c>
      <c r="B1592" s="4" t="s">
        <v>534</v>
      </c>
      <c r="C1592" s="4" t="s">
        <v>293</v>
      </c>
      <c r="D1592" s="4">
        <v>71</v>
      </c>
      <c r="E1592" s="4">
        <v>94</v>
      </c>
    </row>
    <row r="1593" spans="1:5">
      <c r="A1593" s="5">
        <v>45629</v>
      </c>
      <c r="B1593" s="4" t="s">
        <v>115</v>
      </c>
      <c r="C1593" s="4" t="s">
        <v>43</v>
      </c>
      <c r="D1593" s="4">
        <v>68</v>
      </c>
      <c r="E1593" s="4">
        <v>83</v>
      </c>
    </row>
    <row r="1594" spans="1:5">
      <c r="A1594" s="5">
        <v>45629</v>
      </c>
      <c r="B1594" s="4" t="s">
        <v>71</v>
      </c>
      <c r="C1594" s="4" t="s">
        <v>353</v>
      </c>
      <c r="D1594" s="4">
        <v>80</v>
      </c>
      <c r="E1594" s="4">
        <v>62</v>
      </c>
    </row>
    <row r="1595" spans="1:5">
      <c r="A1595" s="5">
        <v>45629</v>
      </c>
      <c r="B1595" s="4" t="s">
        <v>136</v>
      </c>
      <c r="C1595" s="4" t="s">
        <v>44</v>
      </c>
      <c r="D1595" s="4">
        <v>66</v>
      </c>
      <c r="E1595" s="4">
        <v>70</v>
      </c>
    </row>
    <row r="1596" spans="1:5">
      <c r="A1596" s="5">
        <v>45629</v>
      </c>
      <c r="B1596" s="4" t="s">
        <v>45</v>
      </c>
      <c r="C1596" s="4" t="s">
        <v>58</v>
      </c>
      <c r="D1596" s="4">
        <v>69</v>
      </c>
      <c r="E1596" s="4">
        <v>77</v>
      </c>
    </row>
    <row r="1597" spans="1:5">
      <c r="A1597" s="5">
        <v>45629</v>
      </c>
      <c r="B1597" s="4" t="s">
        <v>371</v>
      </c>
      <c r="C1597" s="4" t="s">
        <v>60</v>
      </c>
      <c r="D1597" s="4">
        <v>80</v>
      </c>
      <c r="E1597" s="4">
        <v>93</v>
      </c>
    </row>
    <row r="1598" spans="1:5">
      <c r="A1598" s="5">
        <v>45629</v>
      </c>
      <c r="B1598" s="4" t="s">
        <v>271</v>
      </c>
      <c r="C1598" s="4" t="s">
        <v>72</v>
      </c>
      <c r="D1598" s="4">
        <v>62</v>
      </c>
      <c r="E1598" s="4">
        <v>59</v>
      </c>
    </row>
    <row r="1599" spans="1:5">
      <c r="A1599" s="5">
        <v>45629</v>
      </c>
      <c r="B1599" s="4" t="s">
        <v>350</v>
      </c>
      <c r="C1599" s="4" t="s">
        <v>74</v>
      </c>
      <c r="D1599" s="4">
        <v>67</v>
      </c>
      <c r="E1599" s="4">
        <v>53</v>
      </c>
    </row>
    <row r="1600" spans="1:5">
      <c r="A1600" s="5">
        <v>45629</v>
      </c>
      <c r="B1600" s="4" t="s">
        <v>39</v>
      </c>
      <c r="C1600" s="4" t="s">
        <v>315</v>
      </c>
      <c r="D1600" s="4">
        <v>63</v>
      </c>
      <c r="E1600" s="4">
        <v>66</v>
      </c>
    </row>
    <row r="1601" spans="1:5">
      <c r="A1601" s="5">
        <v>45629</v>
      </c>
      <c r="B1601" s="4" t="s">
        <v>9</v>
      </c>
      <c r="C1601" s="4" t="s">
        <v>84</v>
      </c>
      <c r="D1601" s="4">
        <v>52</v>
      </c>
      <c r="E1601" s="4">
        <v>74</v>
      </c>
    </row>
    <row r="1602" spans="1:5">
      <c r="A1602" s="5">
        <v>45629</v>
      </c>
      <c r="B1602" s="4" t="s">
        <v>443</v>
      </c>
      <c r="C1602" s="4" t="s">
        <v>88</v>
      </c>
      <c r="D1602" s="4">
        <v>48</v>
      </c>
      <c r="E1602" s="4">
        <v>69</v>
      </c>
    </row>
    <row r="1603" spans="1:5">
      <c r="A1603" s="5">
        <v>45629</v>
      </c>
      <c r="B1603" s="4" t="s">
        <v>143</v>
      </c>
      <c r="C1603" s="4" t="s">
        <v>96</v>
      </c>
      <c r="D1603" s="4">
        <v>56</v>
      </c>
      <c r="E1603" s="4">
        <v>82</v>
      </c>
    </row>
    <row r="1604" spans="1:5">
      <c r="A1604" s="5">
        <v>45629</v>
      </c>
      <c r="B1604" s="4" t="s">
        <v>483</v>
      </c>
      <c r="C1604" s="4" t="s">
        <v>98</v>
      </c>
      <c r="D1604" s="4">
        <v>72</v>
      </c>
      <c r="E1604" s="4">
        <v>78</v>
      </c>
    </row>
    <row r="1605" spans="1:5">
      <c r="A1605" s="5">
        <v>45629</v>
      </c>
      <c r="B1605" s="4" t="s">
        <v>216</v>
      </c>
      <c r="C1605" s="4" t="s">
        <v>100</v>
      </c>
      <c r="D1605" s="4">
        <v>71</v>
      </c>
      <c r="E1605" s="4">
        <v>82</v>
      </c>
    </row>
    <row r="1606" spans="1:5">
      <c r="A1606" s="5">
        <v>45629</v>
      </c>
      <c r="B1606" s="4" t="s">
        <v>201</v>
      </c>
      <c r="C1606" s="4" t="s">
        <v>435</v>
      </c>
      <c r="D1606" s="4">
        <v>71</v>
      </c>
      <c r="E1606" s="4">
        <v>97</v>
      </c>
    </row>
    <row r="1607" spans="1:5">
      <c r="A1607" s="5">
        <v>45629</v>
      </c>
      <c r="B1607" s="4" t="s">
        <v>226</v>
      </c>
      <c r="C1607" s="4" t="s">
        <v>120</v>
      </c>
      <c r="D1607" s="4">
        <v>79</v>
      </c>
      <c r="E1607" s="4">
        <v>80</v>
      </c>
    </row>
    <row r="1608" spans="1:5">
      <c r="A1608" s="5">
        <v>45629</v>
      </c>
      <c r="B1608" s="4" t="s">
        <v>76</v>
      </c>
      <c r="C1608" s="4" t="s">
        <v>130</v>
      </c>
      <c r="D1608" s="4">
        <v>61</v>
      </c>
      <c r="E1608" s="4">
        <v>71</v>
      </c>
    </row>
    <row r="1609" spans="1:5">
      <c r="A1609" s="5">
        <v>45629</v>
      </c>
      <c r="B1609" s="4" t="s">
        <v>18</v>
      </c>
      <c r="C1609" s="4" t="s">
        <v>313</v>
      </c>
      <c r="D1609" s="4">
        <v>103</v>
      </c>
      <c r="E1609" s="4">
        <v>100</v>
      </c>
    </row>
    <row r="1610" spans="1:5">
      <c r="A1610" s="5">
        <v>45629</v>
      </c>
      <c r="B1610" s="4" t="s">
        <v>184</v>
      </c>
      <c r="C1610" s="4" t="s">
        <v>156</v>
      </c>
      <c r="D1610" s="4">
        <v>86</v>
      </c>
      <c r="E1610" s="4">
        <v>63</v>
      </c>
    </row>
    <row r="1611" spans="1:5">
      <c r="A1611" s="5">
        <v>45629</v>
      </c>
      <c r="B1611" s="4" t="s">
        <v>325</v>
      </c>
      <c r="C1611" s="4" t="s">
        <v>158</v>
      </c>
      <c r="D1611" s="4">
        <v>54</v>
      </c>
      <c r="E1611" s="4">
        <v>76</v>
      </c>
    </row>
    <row r="1612" spans="1:5">
      <c r="A1612" s="5">
        <v>45629</v>
      </c>
      <c r="B1612" s="4" t="s">
        <v>80</v>
      </c>
      <c r="C1612" s="4" t="s">
        <v>436</v>
      </c>
      <c r="D1612" s="4">
        <v>75</v>
      </c>
      <c r="E1612" s="4">
        <v>85</v>
      </c>
    </row>
    <row r="1613" spans="1:5">
      <c r="A1613" s="5">
        <v>45629</v>
      </c>
      <c r="B1613" s="4" t="s">
        <v>612</v>
      </c>
      <c r="C1613" s="4" t="s">
        <v>69</v>
      </c>
      <c r="D1613" s="4">
        <v>51</v>
      </c>
      <c r="E1613" s="4">
        <v>103</v>
      </c>
    </row>
    <row r="1614" spans="1:5">
      <c r="A1614" s="5">
        <v>45629</v>
      </c>
      <c r="B1614" s="4" t="s">
        <v>263</v>
      </c>
      <c r="C1614" s="4" t="s">
        <v>287</v>
      </c>
      <c r="D1614" s="4">
        <v>74</v>
      </c>
      <c r="E1614" s="4">
        <v>67</v>
      </c>
    </row>
    <row r="1615" spans="1:5">
      <c r="A1615" s="5">
        <v>45629</v>
      </c>
      <c r="B1615" s="4" t="s">
        <v>424</v>
      </c>
      <c r="C1615" s="4" t="s">
        <v>174</v>
      </c>
      <c r="D1615" s="4">
        <v>76</v>
      </c>
      <c r="E1615" s="4">
        <v>73</v>
      </c>
    </row>
    <row r="1616" spans="1:5">
      <c r="A1616" s="5">
        <v>45629</v>
      </c>
      <c r="B1616" s="4" t="s">
        <v>36</v>
      </c>
      <c r="C1616" s="4" t="s">
        <v>171</v>
      </c>
      <c r="D1616" s="4">
        <v>93</v>
      </c>
      <c r="E1616" s="4">
        <v>98</v>
      </c>
    </row>
    <row r="1617" spans="1:5">
      <c r="A1617" s="5">
        <v>45629</v>
      </c>
      <c r="B1617" s="4" t="s">
        <v>411</v>
      </c>
      <c r="C1617" s="4" t="s">
        <v>194</v>
      </c>
      <c r="D1617" s="4">
        <v>61</v>
      </c>
      <c r="E1617" s="4">
        <v>63</v>
      </c>
    </row>
    <row r="1618" spans="1:5">
      <c r="A1618" s="5">
        <v>45629</v>
      </c>
      <c r="B1618" s="4" t="s">
        <v>54</v>
      </c>
      <c r="C1618" s="4" t="s">
        <v>169</v>
      </c>
      <c r="D1618" s="4">
        <v>69</v>
      </c>
      <c r="E1618" s="4">
        <v>65</v>
      </c>
    </row>
    <row r="1619" spans="1:5">
      <c r="A1619" s="5">
        <v>45629</v>
      </c>
      <c r="B1619" s="4" t="s">
        <v>138</v>
      </c>
      <c r="C1619" s="4" t="s">
        <v>25</v>
      </c>
      <c r="D1619" s="4">
        <v>68</v>
      </c>
      <c r="E1619" s="4">
        <v>82</v>
      </c>
    </row>
    <row r="1620" spans="1:5">
      <c r="A1620" s="5">
        <v>45629</v>
      </c>
      <c r="B1620" s="4" t="s">
        <v>613</v>
      </c>
      <c r="C1620" s="4" t="s">
        <v>89</v>
      </c>
      <c r="D1620" s="4">
        <v>70</v>
      </c>
      <c r="E1620" s="4">
        <v>89</v>
      </c>
    </row>
    <row r="1621" spans="1:5">
      <c r="A1621" s="5">
        <v>45629</v>
      </c>
      <c r="B1621" s="4" t="s">
        <v>433</v>
      </c>
      <c r="C1621" s="4" t="s">
        <v>232</v>
      </c>
      <c r="D1621" s="4">
        <v>61</v>
      </c>
      <c r="E1621" s="4">
        <v>76</v>
      </c>
    </row>
    <row r="1622" spans="1:5">
      <c r="A1622" s="5">
        <v>45629</v>
      </c>
      <c r="B1622" s="4" t="s">
        <v>404</v>
      </c>
      <c r="C1622" s="4" t="s">
        <v>252</v>
      </c>
      <c r="D1622" s="4">
        <v>64</v>
      </c>
      <c r="E1622" s="4">
        <v>83</v>
      </c>
    </row>
    <row r="1623" spans="1:5">
      <c r="A1623" s="5">
        <v>45629</v>
      </c>
      <c r="B1623" s="4" t="s">
        <v>390</v>
      </c>
      <c r="C1623" s="4" t="s">
        <v>258</v>
      </c>
      <c r="D1623" s="4">
        <v>86</v>
      </c>
      <c r="E1623" s="4">
        <v>78</v>
      </c>
    </row>
    <row r="1624" spans="1:5">
      <c r="A1624" s="5">
        <v>45629</v>
      </c>
      <c r="B1624" s="4" t="s">
        <v>250</v>
      </c>
      <c r="C1624" s="4" t="s">
        <v>262</v>
      </c>
      <c r="D1624" s="4">
        <v>77</v>
      </c>
      <c r="E1624" s="4">
        <v>69</v>
      </c>
    </row>
    <row r="1625" spans="1:5">
      <c r="A1625" s="5">
        <v>45629</v>
      </c>
      <c r="B1625" s="4" t="s">
        <v>364</v>
      </c>
      <c r="C1625" s="4" t="s">
        <v>266</v>
      </c>
      <c r="D1625" s="4">
        <v>74</v>
      </c>
      <c r="E1625" s="4">
        <v>82</v>
      </c>
    </row>
    <row r="1626" spans="1:5">
      <c r="A1626" s="5">
        <v>45629</v>
      </c>
      <c r="B1626" s="4" t="s">
        <v>351</v>
      </c>
      <c r="C1626" s="4" t="s">
        <v>278</v>
      </c>
      <c r="D1626" s="4">
        <v>72</v>
      </c>
      <c r="E1626" s="4">
        <v>101</v>
      </c>
    </row>
    <row r="1627" spans="1:5">
      <c r="A1627" s="5">
        <v>45629</v>
      </c>
      <c r="B1627" s="4" t="s">
        <v>310</v>
      </c>
      <c r="C1627" s="4" t="s">
        <v>290</v>
      </c>
      <c r="D1627" s="4">
        <v>72</v>
      </c>
      <c r="E1627" s="4">
        <v>74</v>
      </c>
    </row>
    <row r="1628" spans="1:5">
      <c r="A1628" s="5">
        <v>45629</v>
      </c>
      <c r="B1628" s="4" t="s">
        <v>28</v>
      </c>
      <c r="C1628" s="4" t="s">
        <v>294</v>
      </c>
      <c r="D1628" s="4">
        <v>83</v>
      </c>
      <c r="E1628" s="4">
        <v>60</v>
      </c>
    </row>
    <row r="1629" spans="1:5">
      <c r="A1629" s="5">
        <v>45629</v>
      </c>
      <c r="B1629" s="4" t="s">
        <v>219</v>
      </c>
      <c r="C1629" s="4" t="s">
        <v>298</v>
      </c>
      <c r="D1629" s="4">
        <v>55</v>
      </c>
      <c r="E1629" s="4">
        <v>90</v>
      </c>
    </row>
    <row r="1630" spans="1:5">
      <c r="A1630" s="5">
        <v>45629</v>
      </c>
      <c r="B1630" s="4" t="s">
        <v>360</v>
      </c>
      <c r="C1630" s="4" t="s">
        <v>306</v>
      </c>
      <c r="D1630" s="4">
        <v>63</v>
      </c>
      <c r="E1630" s="4">
        <v>77</v>
      </c>
    </row>
    <row r="1631" spans="1:5">
      <c r="A1631" s="5">
        <v>45629</v>
      </c>
      <c r="B1631" s="4" t="s">
        <v>227</v>
      </c>
      <c r="C1631" s="4" t="s">
        <v>277</v>
      </c>
      <c r="D1631" s="4">
        <v>50</v>
      </c>
      <c r="E1631" s="4">
        <v>90</v>
      </c>
    </row>
    <row r="1632" spans="1:5">
      <c r="A1632" s="5">
        <v>45629</v>
      </c>
      <c r="B1632" s="4" t="s">
        <v>314</v>
      </c>
      <c r="C1632" s="4" t="s">
        <v>320</v>
      </c>
      <c r="D1632" s="4">
        <v>70</v>
      </c>
      <c r="E1632" s="4">
        <v>96</v>
      </c>
    </row>
    <row r="1633" spans="1:5">
      <c r="A1633" s="5">
        <v>45629</v>
      </c>
      <c r="B1633" s="4" t="s">
        <v>376</v>
      </c>
      <c r="C1633" s="4" t="s">
        <v>339</v>
      </c>
      <c r="D1633" s="4">
        <v>44</v>
      </c>
      <c r="E1633" s="4">
        <v>57</v>
      </c>
    </row>
    <row r="1634" spans="1:5">
      <c r="A1634" s="5">
        <v>45629</v>
      </c>
      <c r="B1634" s="4" t="s">
        <v>409</v>
      </c>
      <c r="C1634" s="4" t="s">
        <v>23</v>
      </c>
      <c r="D1634" s="4">
        <v>57</v>
      </c>
      <c r="E1634" s="4">
        <v>94</v>
      </c>
    </row>
    <row r="1635" spans="1:5">
      <c r="A1635" s="5">
        <v>45629</v>
      </c>
      <c r="B1635" s="4" t="s">
        <v>422</v>
      </c>
      <c r="C1635" s="4" t="s">
        <v>342</v>
      </c>
      <c r="D1635" s="4">
        <v>58</v>
      </c>
      <c r="E1635" s="4">
        <v>69</v>
      </c>
    </row>
    <row r="1636" spans="1:5">
      <c r="A1636" s="5">
        <v>45629</v>
      </c>
      <c r="B1636" s="4" t="s">
        <v>434</v>
      </c>
      <c r="C1636" s="4" t="s">
        <v>348</v>
      </c>
      <c r="D1636" s="4">
        <v>68</v>
      </c>
      <c r="E1636" s="4">
        <v>72</v>
      </c>
    </row>
    <row r="1637" spans="1:5">
      <c r="A1637" s="5">
        <v>45629</v>
      </c>
      <c r="B1637" s="4" t="s">
        <v>273</v>
      </c>
      <c r="C1637" s="4" t="s">
        <v>333</v>
      </c>
      <c r="D1637" s="4">
        <v>60</v>
      </c>
      <c r="E1637" s="4">
        <v>53</v>
      </c>
    </row>
    <row r="1638" spans="1:5">
      <c r="A1638" s="5">
        <v>45629</v>
      </c>
      <c r="B1638" s="4" t="s">
        <v>42</v>
      </c>
      <c r="C1638" s="4" t="s">
        <v>370</v>
      </c>
      <c r="D1638" s="4">
        <v>60</v>
      </c>
      <c r="E1638" s="4">
        <v>68</v>
      </c>
    </row>
    <row r="1639" spans="1:5">
      <c r="A1639" s="5">
        <v>45629</v>
      </c>
      <c r="B1639" s="4" t="s">
        <v>442</v>
      </c>
      <c r="C1639" s="4" t="s">
        <v>374</v>
      </c>
      <c r="D1639" s="4">
        <v>51</v>
      </c>
      <c r="E1639" s="4">
        <v>113</v>
      </c>
    </row>
    <row r="1640" spans="1:5">
      <c r="A1640" s="5">
        <v>45629</v>
      </c>
      <c r="B1640" s="4" t="s">
        <v>176</v>
      </c>
      <c r="C1640" s="4" t="s">
        <v>392</v>
      </c>
      <c r="D1640" s="4">
        <v>67</v>
      </c>
      <c r="E1640" s="4">
        <v>64</v>
      </c>
    </row>
    <row r="1641" spans="1:5">
      <c r="A1641" s="5">
        <v>45630</v>
      </c>
      <c r="B1641" s="4" t="s">
        <v>161</v>
      </c>
      <c r="C1641" s="4" t="s">
        <v>17</v>
      </c>
      <c r="D1641" s="4">
        <v>73</v>
      </c>
      <c r="E1641" s="4">
        <v>88</v>
      </c>
    </row>
    <row r="1642" spans="1:5">
      <c r="A1642" s="5">
        <v>45630</v>
      </c>
      <c r="B1642" s="4" t="s">
        <v>86</v>
      </c>
      <c r="C1642" s="4" t="s">
        <v>137</v>
      </c>
      <c r="D1642" s="4">
        <v>71</v>
      </c>
      <c r="E1642" s="4">
        <v>81</v>
      </c>
    </row>
    <row r="1643" spans="1:5">
      <c r="A1643" s="5">
        <v>45630</v>
      </c>
      <c r="B1643" s="4" t="s">
        <v>116</v>
      </c>
      <c r="C1643" s="4" t="s">
        <v>22</v>
      </c>
      <c r="D1643" s="4">
        <v>97</v>
      </c>
      <c r="E1643" s="4">
        <v>99</v>
      </c>
    </row>
    <row r="1644" spans="1:5">
      <c r="A1644" s="5">
        <v>45630</v>
      </c>
      <c r="B1644" s="4" t="s">
        <v>300</v>
      </c>
      <c r="C1644" s="4" t="s">
        <v>59</v>
      </c>
      <c r="D1644" s="4">
        <v>64</v>
      </c>
      <c r="E1644" s="4">
        <v>47</v>
      </c>
    </row>
    <row r="1645" spans="1:5">
      <c r="A1645" s="5">
        <v>45630</v>
      </c>
      <c r="B1645" s="4" t="s">
        <v>46</v>
      </c>
      <c r="C1645" s="4" t="s">
        <v>38</v>
      </c>
      <c r="D1645" s="4">
        <v>58</v>
      </c>
      <c r="E1645" s="4">
        <v>57</v>
      </c>
    </row>
    <row r="1646" spans="1:5">
      <c r="A1646" s="5">
        <v>45630</v>
      </c>
      <c r="B1646" s="4" t="s">
        <v>614</v>
      </c>
      <c r="C1646" s="4" t="s">
        <v>40</v>
      </c>
      <c r="D1646" s="4">
        <v>61</v>
      </c>
      <c r="E1646" s="4">
        <v>83</v>
      </c>
    </row>
    <row r="1647" spans="1:5">
      <c r="A1647" s="5">
        <v>45630</v>
      </c>
      <c r="B1647" s="4" t="s">
        <v>52</v>
      </c>
      <c r="C1647" s="4" t="s">
        <v>406</v>
      </c>
      <c r="D1647" s="4">
        <v>84</v>
      </c>
      <c r="E1647" s="4">
        <v>57</v>
      </c>
    </row>
    <row r="1648" spans="1:5">
      <c r="A1648" s="5">
        <v>45630</v>
      </c>
      <c r="B1648" s="4" t="s">
        <v>160</v>
      </c>
      <c r="C1648" s="4" t="s">
        <v>50</v>
      </c>
      <c r="D1648" s="4">
        <v>54</v>
      </c>
      <c r="E1648" s="4">
        <v>83</v>
      </c>
    </row>
    <row r="1649" spans="1:5">
      <c r="A1649" s="5">
        <v>45630</v>
      </c>
      <c r="B1649" s="4" t="s">
        <v>93</v>
      </c>
      <c r="C1649" s="4" t="s">
        <v>428</v>
      </c>
      <c r="D1649" s="4">
        <v>72</v>
      </c>
      <c r="E1649" s="4">
        <v>76</v>
      </c>
    </row>
    <row r="1650" spans="1:5">
      <c r="A1650" s="5">
        <v>45630</v>
      </c>
      <c r="B1650" s="4" t="s">
        <v>132</v>
      </c>
      <c r="C1650" s="4" t="s">
        <v>429</v>
      </c>
      <c r="D1650" s="4">
        <v>63</v>
      </c>
      <c r="E1650" s="4">
        <v>76</v>
      </c>
    </row>
    <row r="1651" spans="1:5">
      <c r="A1651" s="5">
        <v>45630</v>
      </c>
      <c r="B1651" s="4" t="s">
        <v>416</v>
      </c>
      <c r="C1651" s="4" t="s">
        <v>305</v>
      </c>
      <c r="D1651" s="4">
        <v>59</v>
      </c>
      <c r="E1651" s="4">
        <v>80</v>
      </c>
    </row>
    <row r="1652" spans="1:5">
      <c r="A1652" s="5">
        <v>45630</v>
      </c>
      <c r="B1652" s="4" t="s">
        <v>425</v>
      </c>
      <c r="C1652" s="4" t="s">
        <v>70</v>
      </c>
      <c r="D1652" s="4">
        <v>78</v>
      </c>
      <c r="E1652" s="4">
        <v>84</v>
      </c>
    </row>
    <row r="1653" spans="1:5">
      <c r="A1653" s="5">
        <v>45630</v>
      </c>
      <c r="B1653" s="4" t="s">
        <v>49</v>
      </c>
      <c r="C1653" s="4" t="s">
        <v>47</v>
      </c>
      <c r="D1653" s="4">
        <v>81</v>
      </c>
      <c r="E1653" s="4">
        <v>87</v>
      </c>
    </row>
    <row r="1654" spans="1:5">
      <c r="A1654" s="5">
        <v>45630</v>
      </c>
      <c r="B1654" s="4" t="s">
        <v>341</v>
      </c>
      <c r="C1654" s="4" t="s">
        <v>259</v>
      </c>
      <c r="D1654" s="4">
        <v>75</v>
      </c>
      <c r="E1654" s="4">
        <v>78</v>
      </c>
    </row>
    <row r="1655" spans="1:5">
      <c r="A1655" s="5">
        <v>45630</v>
      </c>
      <c r="B1655" s="4" t="s">
        <v>117</v>
      </c>
      <c r="C1655" s="4" t="s">
        <v>413</v>
      </c>
      <c r="D1655" s="4">
        <v>88</v>
      </c>
      <c r="E1655" s="4">
        <v>77</v>
      </c>
    </row>
    <row r="1656" spans="1:5">
      <c r="A1656" s="5">
        <v>45630</v>
      </c>
      <c r="B1656" s="4" t="s">
        <v>456</v>
      </c>
      <c r="C1656" s="4" t="s">
        <v>289</v>
      </c>
      <c r="D1656" s="4">
        <v>69</v>
      </c>
      <c r="E1656" s="4">
        <v>87</v>
      </c>
    </row>
    <row r="1657" spans="1:5">
      <c r="A1657" s="5">
        <v>45630</v>
      </c>
      <c r="B1657" s="4" t="s">
        <v>82</v>
      </c>
      <c r="C1657" s="4" t="s">
        <v>347</v>
      </c>
      <c r="D1657" s="4">
        <v>76</v>
      </c>
      <c r="E1657" s="4">
        <v>73</v>
      </c>
    </row>
    <row r="1658" spans="1:5">
      <c r="A1658" s="5">
        <v>45630</v>
      </c>
      <c r="B1658" s="4" t="s">
        <v>173</v>
      </c>
      <c r="C1658" s="4" t="s">
        <v>301</v>
      </c>
      <c r="D1658" s="4">
        <v>75</v>
      </c>
      <c r="E1658" s="4">
        <v>84</v>
      </c>
    </row>
    <row r="1659" spans="1:5">
      <c r="A1659" s="5">
        <v>45630</v>
      </c>
      <c r="B1659" s="4" t="s">
        <v>453</v>
      </c>
      <c r="C1659" s="4" t="s">
        <v>482</v>
      </c>
      <c r="D1659" s="4">
        <v>84</v>
      </c>
      <c r="E1659" s="4">
        <v>62</v>
      </c>
    </row>
    <row r="1660" spans="1:5">
      <c r="A1660" s="5">
        <v>45630</v>
      </c>
      <c r="B1660" s="4" t="s">
        <v>102</v>
      </c>
      <c r="C1660" s="4" t="s">
        <v>391</v>
      </c>
      <c r="D1660" s="4">
        <v>67</v>
      </c>
      <c r="E1660" s="4">
        <v>68</v>
      </c>
    </row>
    <row r="1661" spans="1:5">
      <c r="A1661" s="5">
        <v>45630</v>
      </c>
      <c r="B1661" s="4" t="s">
        <v>224</v>
      </c>
      <c r="C1661" s="4" t="s">
        <v>114</v>
      </c>
      <c r="D1661" s="4">
        <v>83</v>
      </c>
      <c r="E1661" s="4">
        <v>56</v>
      </c>
    </row>
    <row r="1662" spans="1:5">
      <c r="A1662" s="5">
        <v>45630</v>
      </c>
      <c r="B1662" s="4" t="s">
        <v>164</v>
      </c>
      <c r="C1662" s="4" t="s">
        <v>122</v>
      </c>
      <c r="D1662" s="4">
        <v>70</v>
      </c>
      <c r="E1662" s="4">
        <v>81</v>
      </c>
    </row>
    <row r="1663" spans="1:5">
      <c r="A1663" s="5">
        <v>45630</v>
      </c>
      <c r="B1663" s="4" t="s">
        <v>233</v>
      </c>
      <c r="C1663" s="4" t="s">
        <v>124</v>
      </c>
      <c r="D1663" s="4">
        <v>75</v>
      </c>
      <c r="E1663" s="4">
        <v>84</v>
      </c>
    </row>
    <row r="1664" spans="1:5">
      <c r="A1664" s="5">
        <v>45630</v>
      </c>
      <c r="B1664" s="4" t="s">
        <v>110</v>
      </c>
      <c r="C1664" s="4" t="s">
        <v>134</v>
      </c>
      <c r="D1664" s="4">
        <v>82</v>
      </c>
      <c r="E1664" s="4">
        <v>77</v>
      </c>
    </row>
    <row r="1665" spans="1:5">
      <c r="A1665" s="5">
        <v>45630</v>
      </c>
      <c r="B1665" s="4" t="s">
        <v>177</v>
      </c>
      <c r="C1665" s="4" t="s">
        <v>225</v>
      </c>
      <c r="D1665" s="4">
        <v>63</v>
      </c>
      <c r="E1665" s="4">
        <v>90</v>
      </c>
    </row>
    <row r="1666" spans="1:5">
      <c r="A1666" s="5">
        <v>45630</v>
      </c>
      <c r="B1666" s="4" t="s">
        <v>565</v>
      </c>
      <c r="C1666" s="4" t="s">
        <v>231</v>
      </c>
      <c r="D1666" s="4">
        <v>45</v>
      </c>
      <c r="E1666" s="4">
        <v>102</v>
      </c>
    </row>
    <row r="1667" spans="1:5">
      <c r="A1667" s="5">
        <v>45630</v>
      </c>
      <c r="B1667" s="4" t="s">
        <v>403</v>
      </c>
      <c r="C1667" s="4" t="s">
        <v>144</v>
      </c>
      <c r="D1667" s="4">
        <v>57</v>
      </c>
      <c r="E1667" s="4">
        <v>63</v>
      </c>
    </row>
    <row r="1668" spans="1:5">
      <c r="A1668" s="5">
        <v>45630</v>
      </c>
      <c r="B1668" s="4" t="s">
        <v>615</v>
      </c>
      <c r="C1668" s="4" t="s">
        <v>183</v>
      </c>
      <c r="D1668" s="4">
        <v>53</v>
      </c>
      <c r="E1668" s="4">
        <v>103</v>
      </c>
    </row>
    <row r="1669" spans="1:5">
      <c r="A1669" s="5">
        <v>45630</v>
      </c>
      <c r="B1669" s="4" t="s">
        <v>155</v>
      </c>
      <c r="C1669" s="4" t="s">
        <v>166</v>
      </c>
      <c r="D1669" s="4">
        <v>77</v>
      </c>
      <c r="E1669" s="4">
        <v>80</v>
      </c>
    </row>
    <row r="1670" spans="1:5">
      <c r="A1670" s="5">
        <v>45630</v>
      </c>
      <c r="B1670" s="4" t="s">
        <v>323</v>
      </c>
      <c r="C1670" s="4" t="s">
        <v>168</v>
      </c>
      <c r="D1670" s="4">
        <v>59</v>
      </c>
      <c r="E1670" s="4">
        <v>83</v>
      </c>
    </row>
    <row r="1671" spans="1:5">
      <c r="A1671" s="5">
        <v>45630</v>
      </c>
      <c r="B1671" s="4" t="s">
        <v>251</v>
      </c>
      <c r="C1671" s="4" t="s">
        <v>170</v>
      </c>
      <c r="D1671" s="4">
        <v>73</v>
      </c>
      <c r="E1671" s="4">
        <v>69</v>
      </c>
    </row>
    <row r="1672" spans="1:5">
      <c r="A1672" s="5">
        <v>45630</v>
      </c>
      <c r="B1672" s="4" t="s">
        <v>154</v>
      </c>
      <c r="C1672" s="4" t="s">
        <v>172</v>
      </c>
      <c r="D1672" s="4">
        <v>71</v>
      </c>
      <c r="E1672" s="4">
        <v>81</v>
      </c>
    </row>
    <row r="1673" spans="1:5">
      <c r="A1673" s="5">
        <v>45630</v>
      </c>
      <c r="B1673" s="4" t="s">
        <v>185</v>
      </c>
      <c r="C1673" s="4" t="s">
        <v>466</v>
      </c>
      <c r="D1673" s="4">
        <v>72</v>
      </c>
      <c r="E1673" s="4">
        <v>86</v>
      </c>
    </row>
    <row r="1674" spans="1:5">
      <c r="A1674" s="5">
        <v>45630</v>
      </c>
      <c r="B1674" s="4" t="s">
        <v>525</v>
      </c>
      <c r="C1674" s="4" t="s">
        <v>180</v>
      </c>
      <c r="D1674" s="4">
        <v>55</v>
      </c>
      <c r="E1674" s="4">
        <v>103</v>
      </c>
    </row>
    <row r="1675" spans="1:5">
      <c r="A1675" s="5">
        <v>45630</v>
      </c>
      <c r="B1675" s="4" t="s">
        <v>178</v>
      </c>
      <c r="C1675" s="4" t="s">
        <v>439</v>
      </c>
      <c r="D1675" s="4">
        <v>90</v>
      </c>
      <c r="E1675" s="4">
        <v>72</v>
      </c>
    </row>
    <row r="1676" spans="1:5">
      <c r="A1676" s="5">
        <v>45630</v>
      </c>
      <c r="B1676" s="4" t="s">
        <v>246</v>
      </c>
      <c r="C1676" s="4" t="s">
        <v>186</v>
      </c>
      <c r="D1676" s="4">
        <v>57</v>
      </c>
      <c r="E1676" s="4">
        <v>90</v>
      </c>
    </row>
    <row r="1677" spans="1:5">
      <c r="A1677" s="5">
        <v>45630</v>
      </c>
      <c r="B1677" s="4" t="s">
        <v>288</v>
      </c>
      <c r="C1677" s="4" t="s">
        <v>188</v>
      </c>
      <c r="D1677" s="4">
        <v>67</v>
      </c>
      <c r="E1677" s="4">
        <v>71</v>
      </c>
    </row>
    <row r="1678" spans="1:5">
      <c r="A1678" s="5">
        <v>45630</v>
      </c>
      <c r="B1678" s="4" t="s">
        <v>215</v>
      </c>
      <c r="C1678" s="4" t="s">
        <v>190</v>
      </c>
      <c r="D1678" s="4">
        <v>57</v>
      </c>
      <c r="E1678" s="4">
        <v>124</v>
      </c>
    </row>
    <row r="1679" spans="1:5">
      <c r="A1679" s="5">
        <v>45630</v>
      </c>
      <c r="B1679" s="4" t="s">
        <v>324</v>
      </c>
      <c r="C1679" s="4" t="s">
        <v>196</v>
      </c>
      <c r="D1679" s="4">
        <v>63</v>
      </c>
      <c r="E1679" s="4">
        <v>59</v>
      </c>
    </row>
    <row r="1680" spans="1:5">
      <c r="A1680" s="5">
        <v>45630</v>
      </c>
      <c r="B1680" s="4" t="s">
        <v>476</v>
      </c>
      <c r="C1680" s="4" t="s">
        <v>200</v>
      </c>
      <c r="D1680" s="4">
        <v>76</v>
      </c>
      <c r="E1680" s="4">
        <v>65</v>
      </c>
    </row>
    <row r="1681" spans="1:5">
      <c r="A1681" s="5">
        <v>45630</v>
      </c>
      <c r="B1681" s="4" t="s">
        <v>270</v>
      </c>
      <c r="C1681" s="4" t="s">
        <v>204</v>
      </c>
      <c r="D1681" s="4">
        <v>77</v>
      </c>
      <c r="E1681" s="4">
        <v>83</v>
      </c>
    </row>
    <row r="1682" spans="1:5">
      <c r="A1682" s="5">
        <v>45630</v>
      </c>
      <c r="B1682" s="4" t="s">
        <v>6</v>
      </c>
      <c r="C1682" s="4" t="s">
        <v>206</v>
      </c>
      <c r="D1682" s="4">
        <v>78</v>
      </c>
      <c r="E1682" s="4">
        <v>70</v>
      </c>
    </row>
    <row r="1683" spans="1:5">
      <c r="A1683" s="5">
        <v>45630</v>
      </c>
      <c r="B1683" s="4" t="s">
        <v>87</v>
      </c>
      <c r="C1683" s="4" t="s">
        <v>7</v>
      </c>
      <c r="D1683" s="4">
        <v>59</v>
      </c>
      <c r="E1683" s="4">
        <v>82</v>
      </c>
    </row>
    <row r="1684" spans="1:5">
      <c r="A1684" s="5">
        <v>45630</v>
      </c>
      <c r="B1684" s="4" t="s">
        <v>10</v>
      </c>
      <c r="C1684" s="4" t="s">
        <v>214</v>
      </c>
      <c r="D1684" s="4">
        <v>94</v>
      </c>
      <c r="E1684" s="4">
        <v>79</v>
      </c>
    </row>
    <row r="1685" spans="1:5">
      <c r="A1685" s="5">
        <v>45630</v>
      </c>
      <c r="B1685" s="4" t="s">
        <v>304</v>
      </c>
      <c r="C1685" s="4" t="s">
        <v>222</v>
      </c>
      <c r="D1685" s="4">
        <v>87</v>
      </c>
      <c r="E1685" s="4">
        <v>75</v>
      </c>
    </row>
    <row r="1686" spans="1:5">
      <c r="A1686" s="5">
        <v>45630</v>
      </c>
      <c r="B1686" s="4" t="s">
        <v>220</v>
      </c>
      <c r="C1686" s="4" t="s">
        <v>438</v>
      </c>
      <c r="D1686" s="4">
        <v>76</v>
      </c>
      <c r="E1686" s="4">
        <v>83</v>
      </c>
    </row>
    <row r="1687" spans="1:5">
      <c r="A1687" s="5">
        <v>45630</v>
      </c>
      <c r="B1687" s="4" t="s">
        <v>159</v>
      </c>
      <c r="C1687" s="4" t="s">
        <v>444</v>
      </c>
      <c r="D1687" s="4">
        <v>57</v>
      </c>
      <c r="E1687" s="4">
        <v>119</v>
      </c>
    </row>
    <row r="1688" spans="1:5">
      <c r="A1688" s="5">
        <v>45630</v>
      </c>
      <c r="B1688" s="4" t="s">
        <v>492</v>
      </c>
      <c r="C1688" s="4" t="s">
        <v>381</v>
      </c>
      <c r="D1688" s="4">
        <v>72</v>
      </c>
      <c r="E1688" s="4">
        <v>58</v>
      </c>
    </row>
    <row r="1689" spans="1:5">
      <c r="A1689" s="5">
        <v>45630</v>
      </c>
      <c r="B1689" s="4" t="s">
        <v>616</v>
      </c>
      <c r="C1689" s="4" t="s">
        <v>57</v>
      </c>
      <c r="D1689" s="4">
        <v>55</v>
      </c>
      <c r="E1689" s="4">
        <v>107</v>
      </c>
    </row>
    <row r="1690" spans="1:5">
      <c r="A1690" s="5">
        <v>45630</v>
      </c>
      <c r="B1690" s="4" t="s">
        <v>377</v>
      </c>
      <c r="C1690" s="4" t="s">
        <v>431</v>
      </c>
      <c r="D1690" s="4">
        <v>74</v>
      </c>
      <c r="E1690" s="4">
        <v>91</v>
      </c>
    </row>
    <row r="1691" spans="1:5">
      <c r="A1691" s="5">
        <v>45630</v>
      </c>
      <c r="B1691" s="4" t="s">
        <v>210</v>
      </c>
      <c r="C1691" s="4" t="s">
        <v>272</v>
      </c>
      <c r="D1691" s="4">
        <v>56</v>
      </c>
      <c r="E1691" s="4">
        <v>67</v>
      </c>
    </row>
    <row r="1692" spans="1:5">
      <c r="A1692" s="5">
        <v>45630</v>
      </c>
      <c r="B1692" s="4" t="s">
        <v>401</v>
      </c>
      <c r="C1692" s="4" t="s">
        <v>286</v>
      </c>
      <c r="D1692" s="4">
        <v>80</v>
      </c>
      <c r="E1692" s="4">
        <v>94</v>
      </c>
    </row>
    <row r="1693" spans="1:5">
      <c r="A1693" s="5">
        <v>45630</v>
      </c>
      <c r="B1693" s="4" t="s">
        <v>617</v>
      </c>
      <c r="C1693" s="4" t="s">
        <v>326</v>
      </c>
      <c r="D1693" s="4">
        <v>49</v>
      </c>
      <c r="E1693" s="4">
        <v>97</v>
      </c>
    </row>
    <row r="1694" spans="1:5">
      <c r="A1694" s="5">
        <v>45630</v>
      </c>
      <c r="B1694" s="4" t="s">
        <v>62</v>
      </c>
      <c r="C1694" s="4" t="s">
        <v>420</v>
      </c>
      <c r="D1694" s="4">
        <v>62</v>
      </c>
      <c r="E1694" s="4">
        <v>76</v>
      </c>
    </row>
    <row r="1695" spans="1:5">
      <c r="A1695" s="5">
        <v>45630</v>
      </c>
      <c r="B1695" s="4" t="s">
        <v>234</v>
      </c>
      <c r="C1695" s="4" t="s">
        <v>332</v>
      </c>
      <c r="D1695" s="4">
        <v>76</v>
      </c>
      <c r="E1695" s="4">
        <v>55</v>
      </c>
    </row>
    <row r="1696" spans="1:5">
      <c r="A1696" s="5">
        <v>45630</v>
      </c>
      <c r="B1696" s="4" t="s">
        <v>238</v>
      </c>
      <c r="C1696" s="4" t="s">
        <v>354</v>
      </c>
      <c r="D1696" s="4">
        <v>68</v>
      </c>
      <c r="E1696" s="4">
        <v>60</v>
      </c>
    </row>
    <row r="1697" spans="1:5">
      <c r="A1697" s="5">
        <v>45630</v>
      </c>
      <c r="B1697" s="4" t="s">
        <v>618</v>
      </c>
      <c r="C1697" s="4" t="s">
        <v>195</v>
      </c>
      <c r="D1697" s="4">
        <v>60</v>
      </c>
      <c r="E1697" s="4">
        <v>91</v>
      </c>
    </row>
    <row r="1698" spans="1:5">
      <c r="A1698" s="5">
        <v>45630</v>
      </c>
      <c r="B1698" s="4" t="s">
        <v>396</v>
      </c>
      <c r="C1698" s="4" t="s">
        <v>455</v>
      </c>
      <c r="D1698" s="4">
        <v>67</v>
      </c>
      <c r="E1698" s="4">
        <v>70</v>
      </c>
    </row>
    <row r="1699" spans="1:5">
      <c r="A1699" s="5">
        <v>45630</v>
      </c>
      <c r="B1699" s="4" t="s">
        <v>90</v>
      </c>
      <c r="C1699" s="4" t="s">
        <v>368</v>
      </c>
      <c r="D1699" s="4">
        <v>54</v>
      </c>
      <c r="E1699" s="4">
        <v>89</v>
      </c>
    </row>
    <row r="1700" spans="1:5">
      <c r="A1700" s="5">
        <v>45630</v>
      </c>
      <c r="B1700" s="4" t="s">
        <v>366</v>
      </c>
      <c r="C1700" s="4" t="s">
        <v>372</v>
      </c>
      <c r="D1700" s="4">
        <v>80</v>
      </c>
      <c r="E1700" s="4">
        <v>64</v>
      </c>
    </row>
    <row r="1701" spans="1:5">
      <c r="A1701" s="5">
        <v>45630</v>
      </c>
      <c r="B1701" s="4" t="s">
        <v>375</v>
      </c>
      <c r="C1701" s="4" t="s">
        <v>449</v>
      </c>
      <c r="D1701" s="4">
        <v>52</v>
      </c>
      <c r="E1701" s="4">
        <v>65</v>
      </c>
    </row>
    <row r="1702" spans="1:5">
      <c r="A1702" s="5">
        <v>45630</v>
      </c>
      <c r="B1702" s="4" t="s">
        <v>218</v>
      </c>
      <c r="C1702" s="4" t="s">
        <v>380</v>
      </c>
      <c r="D1702" s="4">
        <v>77</v>
      </c>
      <c r="E1702" s="4">
        <v>73</v>
      </c>
    </row>
    <row r="1703" spans="1:5">
      <c r="A1703" s="5">
        <v>45630</v>
      </c>
      <c r="B1703" s="4" t="s">
        <v>367</v>
      </c>
      <c r="C1703" s="4" t="s">
        <v>384</v>
      </c>
      <c r="D1703" s="4">
        <v>74</v>
      </c>
      <c r="E1703" s="4">
        <v>86</v>
      </c>
    </row>
    <row r="1704" spans="1:5">
      <c r="A1704" s="5">
        <v>45630</v>
      </c>
      <c r="B1704" s="4" t="s">
        <v>585</v>
      </c>
      <c r="C1704" s="4" t="s">
        <v>269</v>
      </c>
      <c r="D1704" s="4">
        <v>64</v>
      </c>
      <c r="E1704" s="4">
        <v>97</v>
      </c>
    </row>
    <row r="1705" spans="1:5">
      <c r="A1705" s="5">
        <v>45630</v>
      </c>
      <c r="B1705" s="4" t="s">
        <v>357</v>
      </c>
      <c r="C1705" s="4" t="s">
        <v>385</v>
      </c>
      <c r="D1705" s="4">
        <v>54</v>
      </c>
      <c r="E1705" s="4">
        <v>78</v>
      </c>
    </row>
    <row r="1706" spans="1:5">
      <c r="A1706" s="5">
        <v>45630</v>
      </c>
      <c r="B1706" s="4" t="s">
        <v>442</v>
      </c>
      <c r="C1706" s="4" t="s">
        <v>388</v>
      </c>
      <c r="D1706" s="4">
        <v>55</v>
      </c>
      <c r="E1706" s="4">
        <v>109</v>
      </c>
    </row>
    <row r="1707" spans="1:5">
      <c r="A1707" s="5">
        <v>45630</v>
      </c>
      <c r="B1707" s="4" t="s">
        <v>319</v>
      </c>
      <c r="C1707" s="4" t="s">
        <v>394</v>
      </c>
      <c r="D1707" s="4">
        <v>64</v>
      </c>
      <c r="E1707" s="4">
        <v>88</v>
      </c>
    </row>
    <row r="1708" spans="1:5">
      <c r="A1708" s="5">
        <v>45631</v>
      </c>
      <c r="B1708" s="4" t="s">
        <v>279</v>
      </c>
      <c r="C1708" s="4" t="s">
        <v>619</v>
      </c>
      <c r="D1708" s="4">
        <v>93</v>
      </c>
      <c r="E1708" s="4">
        <v>69</v>
      </c>
    </row>
    <row r="1709" spans="1:5">
      <c r="A1709" s="5">
        <v>45631</v>
      </c>
      <c r="B1709" s="4" t="s">
        <v>105</v>
      </c>
      <c r="C1709" s="4" t="s">
        <v>16</v>
      </c>
      <c r="D1709" s="4">
        <v>64</v>
      </c>
      <c r="E1709" s="4">
        <v>66</v>
      </c>
    </row>
    <row r="1710" spans="1:5">
      <c r="A1710" s="5">
        <v>45631</v>
      </c>
      <c r="B1710" s="4" t="s">
        <v>146</v>
      </c>
      <c r="C1710" s="4" t="s">
        <v>97</v>
      </c>
      <c r="D1710" s="4">
        <v>73</v>
      </c>
      <c r="E1710" s="4">
        <v>56</v>
      </c>
    </row>
    <row r="1711" spans="1:5">
      <c r="A1711" s="5">
        <v>45631</v>
      </c>
      <c r="B1711" s="4" t="s">
        <v>237</v>
      </c>
      <c r="C1711" s="4" t="s">
        <v>299</v>
      </c>
      <c r="D1711" s="4">
        <v>68</v>
      </c>
      <c r="E1711" s="4">
        <v>64</v>
      </c>
    </row>
    <row r="1712" spans="1:5">
      <c r="A1712" s="5">
        <v>45631</v>
      </c>
      <c r="B1712" s="4" t="s">
        <v>256</v>
      </c>
      <c r="C1712" s="4" t="s">
        <v>64</v>
      </c>
      <c r="D1712" s="4">
        <v>78</v>
      </c>
      <c r="E1712" s="4">
        <v>79</v>
      </c>
    </row>
    <row r="1713" spans="1:5">
      <c r="A1713" s="5">
        <v>45631</v>
      </c>
      <c r="B1713" s="4" t="s">
        <v>119</v>
      </c>
      <c r="C1713" s="4" t="s">
        <v>108</v>
      </c>
      <c r="D1713" s="4">
        <v>79</v>
      </c>
      <c r="E1713" s="4">
        <v>83</v>
      </c>
    </row>
    <row r="1714" spans="1:5">
      <c r="A1714" s="5">
        <v>45631</v>
      </c>
      <c r="B1714" s="4" t="s">
        <v>228</v>
      </c>
      <c r="C1714" s="4" t="s">
        <v>33</v>
      </c>
      <c r="D1714" s="4">
        <v>72</v>
      </c>
      <c r="E1714" s="4">
        <v>70</v>
      </c>
    </row>
    <row r="1715" spans="1:5">
      <c r="A1715" s="5">
        <v>45631</v>
      </c>
      <c r="B1715" s="4" t="s">
        <v>590</v>
      </c>
      <c r="C1715" s="4" t="s">
        <v>126</v>
      </c>
      <c r="D1715" s="4">
        <v>67</v>
      </c>
      <c r="E1715" s="4">
        <v>88</v>
      </c>
    </row>
    <row r="1716" spans="1:5">
      <c r="A1716" s="5">
        <v>45631</v>
      </c>
      <c r="B1716" s="4" t="s">
        <v>27</v>
      </c>
      <c r="C1716" s="4" t="s">
        <v>71</v>
      </c>
      <c r="D1716" s="4">
        <v>60</v>
      </c>
      <c r="E1716" s="4">
        <v>78</v>
      </c>
    </row>
    <row r="1717" spans="1:5">
      <c r="A1717" s="5">
        <v>45631</v>
      </c>
      <c r="B1717" s="4" t="s">
        <v>365</v>
      </c>
      <c r="C1717" s="4" t="s">
        <v>148</v>
      </c>
      <c r="D1717" s="4">
        <v>76</v>
      </c>
      <c r="E1717" s="4">
        <v>80</v>
      </c>
    </row>
    <row r="1718" spans="1:5">
      <c r="A1718" s="5">
        <v>45631</v>
      </c>
      <c r="B1718" s="4" t="s">
        <v>175</v>
      </c>
      <c r="C1718" s="4" t="s">
        <v>182</v>
      </c>
      <c r="D1718" s="4">
        <v>67</v>
      </c>
      <c r="E1718" s="4">
        <v>79</v>
      </c>
    </row>
    <row r="1719" spans="1:5">
      <c r="A1719" s="5">
        <v>45631</v>
      </c>
      <c r="B1719" s="4" t="s">
        <v>292</v>
      </c>
      <c r="C1719" s="4" t="s">
        <v>203</v>
      </c>
      <c r="D1719" s="4">
        <v>64</v>
      </c>
      <c r="E1719" s="4">
        <v>67</v>
      </c>
    </row>
    <row r="1720" spans="1:5">
      <c r="A1720" s="5">
        <v>45631</v>
      </c>
      <c r="B1720" s="4" t="s">
        <v>245</v>
      </c>
      <c r="C1720" s="4" t="s">
        <v>83</v>
      </c>
      <c r="D1720" s="4">
        <v>70</v>
      </c>
      <c r="E1720" s="4">
        <v>67</v>
      </c>
    </row>
    <row r="1721" spans="1:5">
      <c r="A1721" s="5">
        <v>45631</v>
      </c>
      <c r="B1721" s="4" t="s">
        <v>620</v>
      </c>
      <c r="C1721" s="4" t="s">
        <v>281</v>
      </c>
      <c r="D1721" s="4">
        <v>83</v>
      </c>
      <c r="E1721" s="4">
        <v>115</v>
      </c>
    </row>
    <row r="1722" spans="1:5">
      <c r="A1722" s="5">
        <v>45631</v>
      </c>
      <c r="B1722" s="4" t="s">
        <v>135</v>
      </c>
      <c r="C1722" s="4" t="s">
        <v>230</v>
      </c>
      <c r="D1722" s="4">
        <v>64</v>
      </c>
      <c r="E1722" s="4">
        <v>66</v>
      </c>
    </row>
    <row r="1723" spans="1:5">
      <c r="A1723" s="5">
        <v>45631</v>
      </c>
      <c r="B1723" s="4" t="s">
        <v>254</v>
      </c>
      <c r="C1723" s="4" t="s">
        <v>244</v>
      </c>
      <c r="D1723" s="4">
        <v>70</v>
      </c>
      <c r="E1723" s="4">
        <v>81</v>
      </c>
    </row>
    <row r="1724" spans="1:5">
      <c r="A1724" s="5">
        <v>45631</v>
      </c>
      <c r="B1724" s="4" t="s">
        <v>264</v>
      </c>
      <c r="C1724" s="4" t="s">
        <v>418</v>
      </c>
      <c r="D1724" s="4">
        <v>61</v>
      </c>
      <c r="E1724" s="4">
        <v>78</v>
      </c>
    </row>
    <row r="1725" spans="1:5">
      <c r="A1725" s="5">
        <v>45631</v>
      </c>
      <c r="B1725" s="4" t="s">
        <v>268</v>
      </c>
      <c r="C1725" s="4" t="s">
        <v>284</v>
      </c>
      <c r="D1725" s="4">
        <v>88</v>
      </c>
      <c r="E1725" s="4">
        <v>81</v>
      </c>
    </row>
    <row r="1726" spans="1:5">
      <c r="A1726" s="5">
        <v>45631</v>
      </c>
      <c r="B1726" s="4" t="s">
        <v>351</v>
      </c>
      <c r="C1726" s="4" t="s">
        <v>296</v>
      </c>
      <c r="D1726" s="4">
        <v>64</v>
      </c>
      <c r="E1726" s="4">
        <v>81</v>
      </c>
    </row>
    <row r="1727" spans="1:5">
      <c r="A1727" s="5">
        <v>45631</v>
      </c>
      <c r="B1727" s="4" t="s">
        <v>398</v>
      </c>
      <c r="C1727" s="4" t="s">
        <v>316</v>
      </c>
      <c r="D1727" s="4">
        <v>72</v>
      </c>
      <c r="E1727" s="4">
        <v>76</v>
      </c>
    </row>
    <row r="1728" spans="1:5">
      <c r="A1728" s="5">
        <v>45631</v>
      </c>
      <c r="B1728" s="4" t="s">
        <v>140</v>
      </c>
      <c r="C1728" s="4" t="s">
        <v>253</v>
      </c>
      <c r="D1728" s="4">
        <v>65</v>
      </c>
      <c r="E1728" s="4">
        <v>61</v>
      </c>
    </row>
    <row r="1729" spans="1:5">
      <c r="A1729" s="5">
        <v>45631</v>
      </c>
      <c r="B1729" s="4" t="s">
        <v>417</v>
      </c>
      <c r="C1729" s="4" t="s">
        <v>421</v>
      </c>
      <c r="D1729" s="4">
        <v>66</v>
      </c>
      <c r="E1729" s="4">
        <v>77</v>
      </c>
    </row>
    <row r="1730" spans="1:5">
      <c r="A1730" s="5">
        <v>45631</v>
      </c>
      <c r="B1730" s="4" t="s">
        <v>35</v>
      </c>
      <c r="C1730" s="4" t="s">
        <v>336</v>
      </c>
      <c r="D1730" s="4">
        <v>66</v>
      </c>
      <c r="E1730" s="4">
        <v>82</v>
      </c>
    </row>
    <row r="1731" spans="1:5">
      <c r="A1731" s="5">
        <v>45631</v>
      </c>
      <c r="B1731" s="4" t="s">
        <v>452</v>
      </c>
      <c r="C1731" s="4" t="s">
        <v>338</v>
      </c>
      <c r="D1731" s="4">
        <v>84</v>
      </c>
      <c r="E1731" s="4">
        <v>76</v>
      </c>
    </row>
    <row r="1732" spans="1:5">
      <c r="A1732" s="5">
        <v>45631</v>
      </c>
      <c r="B1732" s="4" t="s">
        <v>308</v>
      </c>
      <c r="C1732" s="4" t="s">
        <v>197</v>
      </c>
      <c r="D1732" s="4">
        <v>65</v>
      </c>
      <c r="E1732" s="4">
        <v>68</v>
      </c>
    </row>
    <row r="1733" spans="1:5">
      <c r="A1733" s="5">
        <v>45631</v>
      </c>
      <c r="B1733" s="4" t="s">
        <v>66</v>
      </c>
      <c r="C1733" s="4" t="s">
        <v>141</v>
      </c>
      <c r="D1733" s="4">
        <v>66</v>
      </c>
      <c r="E1733" s="4">
        <v>60</v>
      </c>
    </row>
    <row r="1734" spans="1:5">
      <c r="A1734" s="5">
        <v>45632</v>
      </c>
      <c r="B1734" s="4" t="s">
        <v>273</v>
      </c>
      <c r="C1734" s="4" t="s">
        <v>30</v>
      </c>
      <c r="D1734" s="4">
        <v>76</v>
      </c>
      <c r="E1734" s="4">
        <v>75</v>
      </c>
    </row>
    <row r="1735" spans="1:5">
      <c r="A1735" s="5">
        <v>45632</v>
      </c>
      <c r="B1735" s="4" t="s">
        <v>499</v>
      </c>
      <c r="C1735" s="4" t="s">
        <v>13</v>
      </c>
      <c r="D1735" s="4">
        <v>60</v>
      </c>
      <c r="E1735" s="4">
        <v>52</v>
      </c>
    </row>
    <row r="1736" spans="1:5">
      <c r="A1736" s="5">
        <v>45632</v>
      </c>
      <c r="B1736" s="4" t="s">
        <v>43</v>
      </c>
      <c r="C1736" s="4" t="s">
        <v>56</v>
      </c>
      <c r="D1736" s="4">
        <v>72</v>
      </c>
      <c r="E1736" s="4">
        <v>73</v>
      </c>
    </row>
    <row r="1737" spans="1:5">
      <c r="A1737" s="5">
        <v>45632</v>
      </c>
      <c r="B1737" s="4" t="s">
        <v>60</v>
      </c>
      <c r="C1737" s="4" t="s">
        <v>72</v>
      </c>
      <c r="D1737" s="4">
        <v>66</v>
      </c>
      <c r="E1737" s="4">
        <v>80</v>
      </c>
    </row>
    <row r="1738" spans="1:5">
      <c r="A1738" s="5">
        <v>45632</v>
      </c>
      <c r="B1738" s="4" t="s">
        <v>621</v>
      </c>
      <c r="C1738" s="4" t="s">
        <v>111</v>
      </c>
      <c r="D1738" s="4">
        <v>57</v>
      </c>
      <c r="E1738" s="4">
        <v>87</v>
      </c>
    </row>
    <row r="1739" spans="1:5">
      <c r="A1739" s="5">
        <v>45632</v>
      </c>
      <c r="B1739" s="4" t="s">
        <v>622</v>
      </c>
      <c r="C1739" s="4" t="s">
        <v>78</v>
      </c>
      <c r="D1739" s="4">
        <v>62</v>
      </c>
      <c r="E1739" s="4">
        <v>98</v>
      </c>
    </row>
    <row r="1740" spans="1:5">
      <c r="A1740" s="5">
        <v>45632</v>
      </c>
      <c r="B1740" s="4" t="s">
        <v>623</v>
      </c>
      <c r="C1740" s="4" t="s">
        <v>413</v>
      </c>
      <c r="D1740" s="4">
        <v>63</v>
      </c>
      <c r="E1740" s="4">
        <v>70</v>
      </c>
    </row>
    <row r="1741" spans="1:5">
      <c r="A1741" s="5">
        <v>45632</v>
      </c>
      <c r="B1741" s="4" t="s">
        <v>624</v>
      </c>
      <c r="C1741" s="4" t="s">
        <v>315</v>
      </c>
      <c r="D1741" s="4">
        <v>58</v>
      </c>
      <c r="E1741" s="4">
        <v>130</v>
      </c>
    </row>
    <row r="1742" spans="1:5">
      <c r="A1742" s="5">
        <v>45632</v>
      </c>
      <c r="B1742" s="4" t="s">
        <v>410</v>
      </c>
      <c r="C1742" s="4" t="s">
        <v>92</v>
      </c>
      <c r="D1742" s="4">
        <v>81</v>
      </c>
      <c r="E1742" s="4">
        <v>77</v>
      </c>
    </row>
    <row r="1743" spans="1:5">
      <c r="A1743" s="5">
        <v>45632</v>
      </c>
      <c r="B1743" s="4" t="s">
        <v>412</v>
      </c>
      <c r="C1743" s="4" t="s">
        <v>434</v>
      </c>
      <c r="D1743" s="4">
        <v>71</v>
      </c>
      <c r="E1743" s="4">
        <v>76</v>
      </c>
    </row>
    <row r="1744" spans="1:5">
      <c r="A1744" s="5">
        <v>45632</v>
      </c>
      <c r="B1744" s="4" t="s">
        <v>554</v>
      </c>
      <c r="C1744" s="4" t="s">
        <v>104</v>
      </c>
      <c r="D1744" s="4">
        <v>46</v>
      </c>
      <c r="E1744" s="4">
        <v>114</v>
      </c>
    </row>
    <row r="1745" spans="1:5">
      <c r="A1745" s="5">
        <v>45632</v>
      </c>
      <c r="B1745" s="4" t="s">
        <v>11</v>
      </c>
      <c r="C1745" s="4" t="s">
        <v>435</v>
      </c>
      <c r="D1745" s="4">
        <v>57</v>
      </c>
      <c r="E1745" s="4">
        <v>76</v>
      </c>
    </row>
    <row r="1746" spans="1:5">
      <c r="A1746" s="5">
        <v>45632</v>
      </c>
      <c r="B1746" s="4" t="s">
        <v>446</v>
      </c>
      <c r="C1746" s="4" t="s">
        <v>149</v>
      </c>
      <c r="D1746" s="4">
        <v>57</v>
      </c>
      <c r="E1746" s="4">
        <v>76</v>
      </c>
    </row>
    <row r="1747" spans="1:5">
      <c r="A1747" s="5">
        <v>45632</v>
      </c>
      <c r="B1747" s="4" t="s">
        <v>192</v>
      </c>
      <c r="C1747" s="4" t="s">
        <v>101</v>
      </c>
      <c r="D1747" s="4">
        <v>50</v>
      </c>
      <c r="E1747" s="4">
        <v>53</v>
      </c>
    </row>
    <row r="1748" spans="1:5">
      <c r="A1748" s="5">
        <v>45632</v>
      </c>
      <c r="B1748" s="4" t="s">
        <v>274</v>
      </c>
      <c r="C1748" s="4" t="s">
        <v>208</v>
      </c>
      <c r="D1748" s="4">
        <v>68</v>
      </c>
      <c r="E1748" s="4">
        <v>69</v>
      </c>
    </row>
    <row r="1749" spans="1:5">
      <c r="A1749" s="5">
        <v>45632</v>
      </c>
      <c r="B1749" s="4" t="s">
        <v>112</v>
      </c>
      <c r="C1749" s="4" t="s">
        <v>226</v>
      </c>
      <c r="D1749" s="4">
        <v>66</v>
      </c>
      <c r="E1749" s="4">
        <v>70</v>
      </c>
    </row>
    <row r="1750" spans="1:5">
      <c r="A1750" s="5">
        <v>45632</v>
      </c>
      <c r="B1750" s="4" t="s">
        <v>399</v>
      </c>
      <c r="C1750" s="4" t="s">
        <v>341</v>
      </c>
      <c r="D1750" s="4">
        <v>72</v>
      </c>
      <c r="E1750" s="4">
        <v>67</v>
      </c>
    </row>
    <row r="1751" spans="1:5">
      <c r="A1751" s="5">
        <v>45632</v>
      </c>
      <c r="B1751" s="4" t="s">
        <v>249</v>
      </c>
      <c r="C1751" s="4" t="s">
        <v>317</v>
      </c>
      <c r="D1751" s="4">
        <v>59</v>
      </c>
      <c r="E1751" s="4">
        <v>83</v>
      </c>
    </row>
    <row r="1752" spans="1:5">
      <c r="A1752" s="5">
        <v>45632</v>
      </c>
      <c r="B1752" s="4" t="s">
        <v>167</v>
      </c>
      <c r="C1752" s="4" t="s">
        <v>271</v>
      </c>
      <c r="D1752" s="4">
        <v>70</v>
      </c>
      <c r="E1752" s="4">
        <v>67</v>
      </c>
    </row>
    <row r="1753" spans="1:5">
      <c r="A1753" s="5">
        <v>45632</v>
      </c>
      <c r="B1753" s="4" t="s">
        <v>248</v>
      </c>
      <c r="C1753" s="4" t="s">
        <v>334</v>
      </c>
      <c r="D1753" s="4">
        <v>66</v>
      </c>
      <c r="E1753" s="4">
        <v>95</v>
      </c>
    </row>
    <row r="1754" spans="1:5">
      <c r="A1754" s="5">
        <v>45632</v>
      </c>
      <c r="B1754" s="4" t="s">
        <v>432</v>
      </c>
      <c r="C1754" s="4" t="s">
        <v>382</v>
      </c>
      <c r="D1754" s="4">
        <v>60</v>
      </c>
      <c r="E1754" s="4">
        <v>73</v>
      </c>
    </row>
    <row r="1755" spans="1:5">
      <c r="A1755" s="5">
        <v>45632</v>
      </c>
      <c r="B1755" s="4" t="s">
        <v>565</v>
      </c>
      <c r="C1755" s="4" t="s">
        <v>269</v>
      </c>
      <c r="D1755" s="4">
        <v>49</v>
      </c>
      <c r="E1755" s="4">
        <v>96</v>
      </c>
    </row>
    <row r="1756" spans="1:5">
      <c r="A1756" s="5">
        <v>45633</v>
      </c>
      <c r="B1756" s="4" t="s">
        <v>163</v>
      </c>
      <c r="C1756" s="4" t="s">
        <v>8</v>
      </c>
      <c r="D1756" s="4">
        <v>61</v>
      </c>
      <c r="E1756" s="4">
        <v>69</v>
      </c>
    </row>
    <row r="1757" spans="1:5">
      <c r="A1757" s="5">
        <v>45633</v>
      </c>
      <c r="B1757" s="4" t="s">
        <v>625</v>
      </c>
      <c r="C1757" s="4" t="s">
        <v>15</v>
      </c>
      <c r="D1757" s="4">
        <v>48</v>
      </c>
      <c r="E1757" s="4">
        <v>101</v>
      </c>
    </row>
    <row r="1758" spans="1:5">
      <c r="A1758" s="5">
        <v>45633</v>
      </c>
      <c r="B1758" s="4" t="s">
        <v>298</v>
      </c>
      <c r="C1758" s="4" t="s">
        <v>14</v>
      </c>
      <c r="D1758" s="4">
        <v>66</v>
      </c>
      <c r="E1758" s="4">
        <v>102</v>
      </c>
    </row>
    <row r="1759" spans="1:5">
      <c r="A1759" s="5">
        <v>45633</v>
      </c>
      <c r="B1759" s="4" t="s">
        <v>364</v>
      </c>
      <c r="C1759" s="4" t="s">
        <v>424</v>
      </c>
      <c r="D1759" s="4">
        <v>60</v>
      </c>
      <c r="E1759" s="4">
        <v>75</v>
      </c>
    </row>
    <row r="1760" spans="1:5">
      <c r="A1760" s="5">
        <v>45633</v>
      </c>
      <c r="B1760" s="4" t="s">
        <v>403</v>
      </c>
      <c r="C1760" s="4" t="s">
        <v>41</v>
      </c>
      <c r="D1760" s="4">
        <v>78</v>
      </c>
      <c r="E1760" s="4">
        <v>84</v>
      </c>
    </row>
    <row r="1761" spans="1:5">
      <c r="A1761" s="5">
        <v>45633</v>
      </c>
      <c r="B1761" s="4" t="s">
        <v>494</v>
      </c>
      <c r="C1761" s="4" t="s">
        <v>367</v>
      </c>
      <c r="D1761" s="4">
        <v>66</v>
      </c>
      <c r="E1761" s="4">
        <v>94</v>
      </c>
    </row>
    <row r="1762" spans="1:5">
      <c r="A1762" s="5">
        <v>45633</v>
      </c>
      <c r="B1762" s="4" t="s">
        <v>180</v>
      </c>
      <c r="C1762" s="4" t="s">
        <v>22</v>
      </c>
      <c r="D1762" s="4">
        <v>79</v>
      </c>
      <c r="E1762" s="4">
        <v>82</v>
      </c>
    </row>
    <row r="1763" spans="1:5">
      <c r="A1763" s="5">
        <v>45633</v>
      </c>
      <c r="B1763" s="4" t="s">
        <v>378</v>
      </c>
      <c r="C1763" s="4" t="s">
        <v>426</v>
      </c>
      <c r="D1763" s="4">
        <v>74</v>
      </c>
      <c r="E1763" s="4">
        <v>69</v>
      </c>
    </row>
    <row r="1764" spans="1:5">
      <c r="A1764" s="5">
        <v>45633</v>
      </c>
      <c r="B1764" s="4" t="s">
        <v>17</v>
      </c>
      <c r="C1764" s="4" t="s">
        <v>26</v>
      </c>
      <c r="D1764" s="4">
        <v>74</v>
      </c>
      <c r="E1764" s="4">
        <v>80</v>
      </c>
    </row>
    <row r="1765" spans="1:5">
      <c r="A1765" s="5">
        <v>45633</v>
      </c>
      <c r="B1765" s="4" t="s">
        <v>190</v>
      </c>
      <c r="C1765" s="4" t="s">
        <v>295</v>
      </c>
      <c r="D1765" s="4">
        <v>81</v>
      </c>
      <c r="E1765" s="4">
        <v>102</v>
      </c>
    </row>
    <row r="1766" spans="1:5">
      <c r="A1766" s="5">
        <v>45633</v>
      </c>
      <c r="B1766" s="4" t="s">
        <v>299</v>
      </c>
      <c r="C1766" s="4" t="s">
        <v>417</v>
      </c>
      <c r="D1766" s="4">
        <v>102</v>
      </c>
      <c r="E1766" s="4">
        <v>91</v>
      </c>
    </row>
    <row r="1767" spans="1:5">
      <c r="A1767" s="5">
        <v>45633</v>
      </c>
      <c r="B1767" s="4" t="s">
        <v>306</v>
      </c>
      <c r="C1767" s="4" t="s">
        <v>36</v>
      </c>
      <c r="D1767" s="4">
        <v>89</v>
      </c>
      <c r="E1767" s="4">
        <v>81</v>
      </c>
    </row>
    <row r="1768" spans="1:5">
      <c r="A1768" s="5">
        <v>45633</v>
      </c>
      <c r="B1768" s="4" t="s">
        <v>50</v>
      </c>
      <c r="C1768" s="4" t="s">
        <v>48</v>
      </c>
      <c r="D1768" s="4">
        <v>55</v>
      </c>
      <c r="E1768" s="4">
        <v>72</v>
      </c>
    </row>
    <row r="1769" spans="1:5">
      <c r="A1769" s="5">
        <v>45633</v>
      </c>
      <c r="B1769" s="4" t="s">
        <v>626</v>
      </c>
      <c r="C1769" s="4" t="s">
        <v>161</v>
      </c>
      <c r="D1769" s="4">
        <v>49</v>
      </c>
      <c r="E1769" s="4">
        <v>98</v>
      </c>
    </row>
    <row r="1770" spans="1:5">
      <c r="A1770" s="5">
        <v>45633</v>
      </c>
      <c r="B1770" s="4" t="s">
        <v>352</v>
      </c>
      <c r="C1770" s="4" t="s">
        <v>429</v>
      </c>
      <c r="D1770" s="4">
        <v>65</v>
      </c>
      <c r="E1770" s="4">
        <v>83</v>
      </c>
    </row>
    <row r="1771" spans="1:5">
      <c r="A1771" s="5">
        <v>45633</v>
      </c>
      <c r="B1771" s="4" t="s">
        <v>225</v>
      </c>
      <c r="C1771" s="4" t="s">
        <v>58</v>
      </c>
      <c r="D1771" s="4">
        <v>62</v>
      </c>
      <c r="E1771" s="4">
        <v>86</v>
      </c>
    </row>
    <row r="1772" spans="1:5">
      <c r="A1772" s="5">
        <v>45633</v>
      </c>
      <c r="B1772" s="4" t="s">
        <v>162</v>
      </c>
      <c r="C1772" s="4" t="s">
        <v>371</v>
      </c>
      <c r="D1772" s="4">
        <v>77</v>
      </c>
      <c r="E1772" s="4">
        <v>80</v>
      </c>
    </row>
    <row r="1773" spans="1:5">
      <c r="A1773" s="5">
        <v>45633</v>
      </c>
      <c r="B1773" s="4" t="s">
        <v>135</v>
      </c>
      <c r="C1773" s="4" t="s">
        <v>64</v>
      </c>
      <c r="D1773" s="4">
        <v>80</v>
      </c>
      <c r="E1773" s="4">
        <v>72</v>
      </c>
    </row>
    <row r="1774" spans="1:5">
      <c r="A1774" s="5">
        <v>45633</v>
      </c>
      <c r="B1774" s="4" t="s">
        <v>394</v>
      </c>
      <c r="C1774" s="4" t="s">
        <v>213</v>
      </c>
      <c r="D1774" s="4">
        <v>56</v>
      </c>
      <c r="E1774" s="4">
        <v>79</v>
      </c>
    </row>
    <row r="1775" spans="1:5">
      <c r="A1775" s="5">
        <v>45633</v>
      </c>
      <c r="B1775" s="4" t="s">
        <v>386</v>
      </c>
      <c r="C1775" s="4" t="s">
        <v>411</v>
      </c>
      <c r="D1775" s="4">
        <v>79</v>
      </c>
      <c r="E1775" s="4">
        <v>65</v>
      </c>
    </row>
    <row r="1776" spans="1:5">
      <c r="A1776" s="5">
        <v>45633</v>
      </c>
      <c r="B1776" s="4" t="s">
        <v>627</v>
      </c>
      <c r="C1776" s="4" t="s">
        <v>173</v>
      </c>
      <c r="D1776" s="4">
        <v>54</v>
      </c>
      <c r="E1776" s="4">
        <v>98</v>
      </c>
    </row>
    <row r="1777" spans="1:5">
      <c r="A1777" s="5">
        <v>45633</v>
      </c>
      <c r="B1777" s="4" t="s">
        <v>250</v>
      </c>
      <c r="C1777" s="4" t="s">
        <v>82</v>
      </c>
      <c r="D1777" s="4">
        <v>63</v>
      </c>
      <c r="E1777" s="4">
        <v>69</v>
      </c>
    </row>
    <row r="1778" spans="1:5">
      <c r="A1778" s="5">
        <v>45633</v>
      </c>
      <c r="B1778" s="4" t="s">
        <v>83</v>
      </c>
      <c r="C1778" s="4" t="s">
        <v>319</v>
      </c>
      <c r="D1778" s="4">
        <v>78</v>
      </c>
      <c r="E1778" s="4">
        <v>77</v>
      </c>
    </row>
    <row r="1779" spans="1:5">
      <c r="A1779" s="5">
        <v>45633</v>
      </c>
      <c r="B1779" s="4" t="s">
        <v>330</v>
      </c>
      <c r="C1779" s="4" t="s">
        <v>84</v>
      </c>
      <c r="D1779" s="4">
        <v>64</v>
      </c>
      <c r="E1779" s="4">
        <v>76</v>
      </c>
    </row>
    <row r="1780" spans="1:5">
      <c r="A1780" s="5">
        <v>45633</v>
      </c>
      <c r="B1780" s="4" t="s">
        <v>281</v>
      </c>
      <c r="C1780" s="4" t="s">
        <v>90</v>
      </c>
      <c r="D1780" s="4">
        <v>91</v>
      </c>
      <c r="E1780" s="4">
        <v>93</v>
      </c>
    </row>
    <row r="1781" spans="1:5">
      <c r="A1781" s="5">
        <v>45633</v>
      </c>
      <c r="B1781" s="4" t="s">
        <v>136</v>
      </c>
      <c r="C1781" s="4" t="s">
        <v>94</v>
      </c>
      <c r="D1781" s="4">
        <v>90</v>
      </c>
      <c r="E1781" s="4">
        <v>89</v>
      </c>
    </row>
    <row r="1782" spans="1:5">
      <c r="A1782" s="5">
        <v>45633</v>
      </c>
      <c r="B1782" s="4" t="s">
        <v>159</v>
      </c>
      <c r="C1782" s="4" t="s">
        <v>98</v>
      </c>
      <c r="D1782" s="4">
        <v>52</v>
      </c>
      <c r="E1782" s="4">
        <v>100</v>
      </c>
    </row>
    <row r="1783" spans="1:5">
      <c r="A1783" s="5">
        <v>45633</v>
      </c>
      <c r="B1783" s="4" t="s">
        <v>175</v>
      </c>
      <c r="C1783" s="4" t="s">
        <v>233</v>
      </c>
      <c r="D1783" s="4">
        <v>83</v>
      </c>
      <c r="E1783" s="4">
        <v>61</v>
      </c>
    </row>
    <row r="1784" spans="1:5">
      <c r="A1784" s="5">
        <v>45633</v>
      </c>
      <c r="B1784" s="4" t="s">
        <v>251</v>
      </c>
      <c r="C1784" s="4" t="s">
        <v>391</v>
      </c>
      <c r="D1784" s="4">
        <v>69</v>
      </c>
      <c r="E1784" s="4">
        <v>56</v>
      </c>
    </row>
    <row r="1785" spans="1:5">
      <c r="A1785" s="5">
        <v>45633</v>
      </c>
      <c r="B1785" s="4" t="s">
        <v>32</v>
      </c>
      <c r="C1785" s="4" t="s">
        <v>106</v>
      </c>
      <c r="D1785" s="4">
        <v>51</v>
      </c>
      <c r="E1785" s="4">
        <v>79</v>
      </c>
    </row>
    <row r="1786" spans="1:5">
      <c r="A1786" s="5">
        <v>45633</v>
      </c>
      <c r="B1786" s="4" t="s">
        <v>228</v>
      </c>
      <c r="C1786" s="4" t="s">
        <v>108</v>
      </c>
      <c r="D1786" s="4">
        <v>64</v>
      </c>
      <c r="E1786" s="4">
        <v>57</v>
      </c>
    </row>
    <row r="1787" spans="1:5">
      <c r="A1787" s="5">
        <v>45633</v>
      </c>
      <c r="B1787" s="4" t="s">
        <v>438</v>
      </c>
      <c r="C1787" s="4" t="s">
        <v>401</v>
      </c>
      <c r="D1787" s="4">
        <v>55</v>
      </c>
      <c r="E1787" s="4">
        <v>71</v>
      </c>
    </row>
    <row r="1788" spans="1:5">
      <c r="A1788" s="5">
        <v>45633</v>
      </c>
      <c r="B1788" s="4" t="s">
        <v>242</v>
      </c>
      <c r="C1788" s="4" t="s">
        <v>116</v>
      </c>
      <c r="D1788" s="4">
        <v>61</v>
      </c>
      <c r="E1788" s="4">
        <v>72</v>
      </c>
    </row>
    <row r="1789" spans="1:5">
      <c r="A1789" s="5">
        <v>45633</v>
      </c>
      <c r="B1789" s="4" t="s">
        <v>119</v>
      </c>
      <c r="C1789" s="4" t="s">
        <v>33</v>
      </c>
      <c r="D1789" s="4">
        <v>53</v>
      </c>
      <c r="E1789" s="4">
        <v>65</v>
      </c>
    </row>
    <row r="1790" spans="1:5">
      <c r="A1790" s="5">
        <v>45633</v>
      </c>
      <c r="B1790" s="4" t="s">
        <v>79</v>
      </c>
      <c r="C1790" s="4" t="s">
        <v>124</v>
      </c>
      <c r="D1790" s="4">
        <v>66</v>
      </c>
      <c r="E1790" s="4">
        <v>64</v>
      </c>
    </row>
    <row r="1791" spans="1:5">
      <c r="A1791" s="5">
        <v>45633</v>
      </c>
      <c r="B1791" s="4" t="s">
        <v>360</v>
      </c>
      <c r="C1791" s="4" t="s">
        <v>130</v>
      </c>
      <c r="D1791" s="4">
        <v>61</v>
      </c>
      <c r="E1791" s="4">
        <v>78</v>
      </c>
    </row>
    <row r="1792" spans="1:5">
      <c r="A1792" s="5">
        <v>45633</v>
      </c>
      <c r="B1792" s="4" t="s">
        <v>243</v>
      </c>
      <c r="C1792" s="4" t="s">
        <v>313</v>
      </c>
      <c r="D1792" s="4">
        <v>72</v>
      </c>
      <c r="E1792" s="4">
        <v>62</v>
      </c>
    </row>
    <row r="1793" spans="1:5">
      <c r="A1793" s="5">
        <v>45633</v>
      </c>
      <c r="B1793" s="4" t="s">
        <v>121</v>
      </c>
      <c r="C1793" s="4" t="s">
        <v>142</v>
      </c>
      <c r="D1793" s="4">
        <v>52</v>
      </c>
      <c r="E1793" s="4">
        <v>89</v>
      </c>
    </row>
    <row r="1794" spans="1:5">
      <c r="A1794" s="5">
        <v>45633</v>
      </c>
      <c r="B1794" s="4" t="s">
        <v>483</v>
      </c>
      <c r="C1794" s="4" t="s">
        <v>146</v>
      </c>
      <c r="D1794" s="4">
        <v>68</v>
      </c>
      <c r="E1794" s="4">
        <v>76</v>
      </c>
    </row>
    <row r="1795" spans="1:5">
      <c r="A1795" s="5">
        <v>45633</v>
      </c>
      <c r="B1795" s="4" t="s">
        <v>290</v>
      </c>
      <c r="C1795" s="4" t="s">
        <v>158</v>
      </c>
      <c r="D1795" s="4">
        <v>72</v>
      </c>
      <c r="E1795" s="4">
        <v>74</v>
      </c>
    </row>
    <row r="1796" spans="1:5">
      <c r="A1796" s="5">
        <v>45633</v>
      </c>
      <c r="B1796" s="4" t="s">
        <v>202</v>
      </c>
      <c r="C1796" s="4" t="s">
        <v>160</v>
      </c>
      <c r="D1796" s="4">
        <v>64</v>
      </c>
      <c r="E1796" s="4">
        <v>68</v>
      </c>
    </row>
    <row r="1797" spans="1:5">
      <c r="A1797" s="5">
        <v>45633</v>
      </c>
      <c r="B1797" s="4" t="s">
        <v>392</v>
      </c>
      <c r="C1797" s="4" t="s">
        <v>164</v>
      </c>
      <c r="D1797" s="4">
        <v>74</v>
      </c>
      <c r="E1797" s="4">
        <v>88</v>
      </c>
    </row>
    <row r="1798" spans="1:5">
      <c r="A1798" s="5">
        <v>45633</v>
      </c>
      <c r="B1798" s="4" t="s">
        <v>344</v>
      </c>
      <c r="C1798" s="4" t="s">
        <v>170</v>
      </c>
      <c r="D1798" s="4">
        <v>96</v>
      </c>
      <c r="E1798" s="4">
        <v>83</v>
      </c>
    </row>
    <row r="1799" spans="1:5">
      <c r="A1799" s="5">
        <v>45633</v>
      </c>
      <c r="B1799" s="4" t="s">
        <v>528</v>
      </c>
      <c r="C1799" s="4" t="s">
        <v>287</v>
      </c>
      <c r="D1799" s="4">
        <v>69</v>
      </c>
      <c r="E1799" s="4">
        <v>103</v>
      </c>
    </row>
    <row r="1800" spans="1:5">
      <c r="A1800" s="5">
        <v>45633</v>
      </c>
      <c r="B1800" s="4" t="s">
        <v>369</v>
      </c>
      <c r="C1800" s="4" t="s">
        <v>85</v>
      </c>
      <c r="D1800" s="4">
        <v>77</v>
      </c>
      <c r="E1800" s="4">
        <v>73</v>
      </c>
    </row>
    <row r="1801" spans="1:5">
      <c r="A1801" s="5">
        <v>45633</v>
      </c>
      <c r="B1801" s="4" t="s">
        <v>44</v>
      </c>
      <c r="C1801" s="4" t="s">
        <v>174</v>
      </c>
      <c r="D1801" s="4">
        <v>65</v>
      </c>
      <c r="E1801" s="4">
        <v>55</v>
      </c>
    </row>
    <row r="1802" spans="1:5">
      <c r="A1802" s="5">
        <v>45633</v>
      </c>
      <c r="B1802" s="4" t="s">
        <v>120</v>
      </c>
      <c r="C1802" s="4" t="s">
        <v>176</v>
      </c>
      <c r="D1802" s="4">
        <v>83</v>
      </c>
      <c r="E1802" s="4">
        <v>85</v>
      </c>
    </row>
    <row r="1803" spans="1:5">
      <c r="A1803" s="5">
        <v>45633</v>
      </c>
      <c r="B1803" s="4" t="s">
        <v>198</v>
      </c>
      <c r="C1803" s="4" t="s">
        <v>178</v>
      </c>
      <c r="D1803" s="4">
        <v>52</v>
      </c>
      <c r="E1803" s="4">
        <v>89</v>
      </c>
    </row>
    <row r="1804" spans="1:5">
      <c r="A1804" s="5">
        <v>45633</v>
      </c>
      <c r="B1804" s="4" t="s">
        <v>231</v>
      </c>
      <c r="C1804" s="4" t="s">
        <v>184</v>
      </c>
      <c r="D1804" s="4">
        <v>53</v>
      </c>
      <c r="E1804" s="4">
        <v>86</v>
      </c>
    </row>
    <row r="1805" spans="1:5">
      <c r="A1805" s="5">
        <v>45633</v>
      </c>
      <c r="B1805" s="4" t="s">
        <v>118</v>
      </c>
      <c r="C1805" s="4" t="s">
        <v>31</v>
      </c>
      <c r="D1805" s="4">
        <v>80</v>
      </c>
      <c r="E1805" s="4">
        <v>77</v>
      </c>
    </row>
    <row r="1806" spans="1:5">
      <c r="A1806" s="5">
        <v>45633</v>
      </c>
      <c r="B1806" s="4" t="s">
        <v>134</v>
      </c>
      <c r="C1806" s="4" t="s">
        <v>476</v>
      </c>
      <c r="D1806" s="4">
        <v>62</v>
      </c>
      <c r="E1806" s="4">
        <v>74</v>
      </c>
    </row>
    <row r="1807" spans="1:5">
      <c r="A1807" s="5">
        <v>45633</v>
      </c>
      <c r="B1807" s="4" t="s">
        <v>80</v>
      </c>
      <c r="C1807" s="4" t="s">
        <v>196</v>
      </c>
      <c r="D1807" s="4">
        <v>74</v>
      </c>
      <c r="E1807" s="4">
        <v>84</v>
      </c>
    </row>
    <row r="1808" spans="1:5">
      <c r="A1808" s="5">
        <v>45633</v>
      </c>
      <c r="B1808" s="4" t="s">
        <v>206</v>
      </c>
      <c r="C1808" s="4" t="s">
        <v>204</v>
      </c>
      <c r="D1808" s="4">
        <v>89</v>
      </c>
      <c r="E1808" s="4">
        <v>83</v>
      </c>
    </row>
    <row r="1809" spans="1:5">
      <c r="A1809" s="5">
        <v>45633</v>
      </c>
      <c r="B1809" s="4" t="s">
        <v>407</v>
      </c>
      <c r="C1809" s="4" t="s">
        <v>203</v>
      </c>
      <c r="D1809" s="4">
        <v>70</v>
      </c>
      <c r="E1809" s="4">
        <v>73</v>
      </c>
    </row>
    <row r="1810" spans="1:5">
      <c r="A1810" s="5">
        <v>45633</v>
      </c>
      <c r="B1810" s="4" t="s">
        <v>261</v>
      </c>
      <c r="C1810" s="4" t="s">
        <v>210</v>
      </c>
      <c r="D1810" s="4">
        <v>64</v>
      </c>
      <c r="E1810" s="4">
        <v>69</v>
      </c>
    </row>
    <row r="1811" spans="1:5">
      <c r="A1811" s="5">
        <v>45633</v>
      </c>
      <c r="B1811" s="4" t="s">
        <v>433</v>
      </c>
      <c r="C1811" s="4" t="s">
        <v>214</v>
      </c>
      <c r="D1811" s="4">
        <v>65</v>
      </c>
      <c r="E1811" s="4">
        <v>68</v>
      </c>
    </row>
    <row r="1812" spans="1:5">
      <c r="A1812" s="5">
        <v>45633</v>
      </c>
      <c r="B1812" s="4" t="s">
        <v>348</v>
      </c>
      <c r="C1812" s="4" t="s">
        <v>216</v>
      </c>
      <c r="D1812" s="4">
        <v>67</v>
      </c>
      <c r="E1812" s="4">
        <v>55</v>
      </c>
    </row>
    <row r="1813" spans="1:5">
      <c r="A1813" s="5">
        <v>45633</v>
      </c>
      <c r="B1813" s="4" t="s">
        <v>380</v>
      </c>
      <c r="C1813" s="4" t="s">
        <v>49</v>
      </c>
      <c r="D1813" s="4">
        <v>75</v>
      </c>
      <c r="E1813" s="4">
        <v>80</v>
      </c>
    </row>
    <row r="1814" spans="1:5">
      <c r="A1814" s="5">
        <v>45633</v>
      </c>
      <c r="B1814" s="4" t="s">
        <v>222</v>
      </c>
      <c r="C1814" s="4" t="s">
        <v>218</v>
      </c>
      <c r="D1814" s="4">
        <v>70</v>
      </c>
      <c r="E1814" s="4">
        <v>82</v>
      </c>
    </row>
    <row r="1815" spans="1:5">
      <c r="A1815" s="5">
        <v>45633</v>
      </c>
      <c r="B1815" s="4" t="s">
        <v>286</v>
      </c>
      <c r="C1815" s="4" t="s">
        <v>220</v>
      </c>
      <c r="D1815" s="4">
        <v>82</v>
      </c>
      <c r="E1815" s="4">
        <v>95</v>
      </c>
    </row>
    <row r="1816" spans="1:5">
      <c r="A1816" s="5">
        <v>45633</v>
      </c>
      <c r="B1816" s="4" t="s">
        <v>89</v>
      </c>
      <c r="C1816" s="4" t="s">
        <v>224</v>
      </c>
      <c r="D1816" s="4">
        <v>57</v>
      </c>
      <c r="E1816" s="4">
        <v>101</v>
      </c>
    </row>
    <row r="1817" spans="1:5">
      <c r="A1817" s="5">
        <v>45633</v>
      </c>
      <c r="B1817" s="4" t="s">
        <v>314</v>
      </c>
      <c r="C1817" s="4" t="s">
        <v>443</v>
      </c>
      <c r="D1817" s="4">
        <v>64</v>
      </c>
      <c r="E1817" s="4">
        <v>69</v>
      </c>
    </row>
    <row r="1818" spans="1:5">
      <c r="A1818" s="5">
        <v>45633</v>
      </c>
      <c r="B1818" s="4" t="s">
        <v>155</v>
      </c>
      <c r="C1818" s="4" t="s">
        <v>129</v>
      </c>
      <c r="D1818" s="4">
        <v>76</v>
      </c>
      <c r="E1818" s="4">
        <v>88</v>
      </c>
    </row>
    <row r="1819" spans="1:5">
      <c r="A1819" s="5">
        <v>45633</v>
      </c>
      <c r="B1819" s="4" t="s">
        <v>450</v>
      </c>
      <c r="C1819" s="4" t="s">
        <v>323</v>
      </c>
      <c r="D1819" s="4">
        <v>66</v>
      </c>
      <c r="E1819" s="4">
        <v>80</v>
      </c>
    </row>
    <row r="1820" spans="1:5">
      <c r="A1820" s="5">
        <v>45633</v>
      </c>
      <c r="B1820" s="4" t="s">
        <v>357</v>
      </c>
      <c r="C1820" s="4" t="s">
        <v>232</v>
      </c>
      <c r="D1820" s="4">
        <v>78</v>
      </c>
      <c r="E1820" s="4">
        <v>94</v>
      </c>
    </row>
    <row r="1821" spans="1:5">
      <c r="A1821" s="5">
        <v>45633</v>
      </c>
      <c r="B1821" s="4" t="s">
        <v>86</v>
      </c>
      <c r="C1821" s="4" t="s">
        <v>236</v>
      </c>
      <c r="D1821" s="4">
        <v>78</v>
      </c>
      <c r="E1821" s="4">
        <v>70</v>
      </c>
    </row>
    <row r="1822" spans="1:5">
      <c r="A1822" s="5">
        <v>45633</v>
      </c>
      <c r="B1822" s="4" t="s">
        <v>110</v>
      </c>
      <c r="C1822" s="4" t="s">
        <v>240</v>
      </c>
      <c r="D1822" s="4">
        <v>62</v>
      </c>
      <c r="E1822" s="4">
        <v>78</v>
      </c>
    </row>
    <row r="1823" spans="1:5">
      <c r="A1823" s="5">
        <v>45633</v>
      </c>
      <c r="B1823" s="4" t="s">
        <v>68</v>
      </c>
      <c r="C1823" s="4" t="s">
        <v>209</v>
      </c>
      <c r="D1823" s="4">
        <v>60</v>
      </c>
      <c r="E1823" s="4">
        <v>47</v>
      </c>
    </row>
    <row r="1824" spans="1:5">
      <c r="A1824" s="5">
        <v>45633</v>
      </c>
      <c r="B1824" s="4" t="s">
        <v>96</v>
      </c>
      <c r="C1824" s="4" t="s">
        <v>444</v>
      </c>
      <c r="D1824" s="4">
        <v>57</v>
      </c>
      <c r="E1824" s="4">
        <v>85</v>
      </c>
    </row>
    <row r="1825" spans="1:5">
      <c r="A1825" s="5">
        <v>45633</v>
      </c>
      <c r="B1825" s="4" t="s">
        <v>305</v>
      </c>
      <c r="C1825" s="4" t="s">
        <v>377</v>
      </c>
      <c r="D1825" s="4">
        <v>68</v>
      </c>
      <c r="E1825" s="4">
        <v>67</v>
      </c>
    </row>
    <row r="1826" spans="1:5">
      <c r="A1826" s="5">
        <v>45633</v>
      </c>
      <c r="B1826" s="4" t="s">
        <v>252</v>
      </c>
      <c r="C1826" s="4" t="s">
        <v>260</v>
      </c>
      <c r="D1826" s="4">
        <v>63</v>
      </c>
      <c r="E1826" s="4">
        <v>69</v>
      </c>
    </row>
    <row r="1827" spans="1:5">
      <c r="A1827" s="5">
        <v>45633</v>
      </c>
      <c r="B1827" s="4" t="s">
        <v>200</v>
      </c>
      <c r="C1827" s="4" t="s">
        <v>416</v>
      </c>
      <c r="D1827" s="4">
        <v>70</v>
      </c>
      <c r="E1827" s="4">
        <v>60</v>
      </c>
    </row>
    <row r="1828" spans="1:5">
      <c r="A1828" s="5">
        <v>45633</v>
      </c>
      <c r="B1828" s="4" t="s">
        <v>138</v>
      </c>
      <c r="C1828" s="4" t="s">
        <v>262</v>
      </c>
      <c r="D1828" s="4">
        <v>68</v>
      </c>
      <c r="E1828" s="4">
        <v>82</v>
      </c>
    </row>
    <row r="1829" spans="1:5">
      <c r="A1829" s="5">
        <v>45633</v>
      </c>
      <c r="B1829" s="4" t="s">
        <v>397</v>
      </c>
      <c r="C1829" s="4" t="s">
        <v>201</v>
      </c>
      <c r="D1829" s="4">
        <v>71</v>
      </c>
      <c r="E1829" s="4">
        <v>87</v>
      </c>
    </row>
    <row r="1830" spans="1:5">
      <c r="A1830" s="5">
        <v>45633</v>
      </c>
      <c r="B1830" s="4" t="s">
        <v>451</v>
      </c>
      <c r="C1830" s="4" t="s">
        <v>453</v>
      </c>
      <c r="D1830" s="4">
        <v>57</v>
      </c>
      <c r="E1830" s="4">
        <v>74</v>
      </c>
    </row>
    <row r="1831" spans="1:5">
      <c r="A1831" s="5">
        <v>45633</v>
      </c>
      <c r="B1831" s="4" t="s">
        <v>482</v>
      </c>
      <c r="C1831" s="4" t="s">
        <v>263</v>
      </c>
      <c r="D1831" s="4">
        <v>66</v>
      </c>
      <c r="E1831" s="4">
        <v>81</v>
      </c>
    </row>
    <row r="1832" spans="1:5">
      <c r="A1832" s="5">
        <v>45633</v>
      </c>
      <c r="B1832" s="4" t="s">
        <v>456</v>
      </c>
      <c r="C1832" s="4" t="s">
        <v>278</v>
      </c>
      <c r="D1832" s="4">
        <v>51</v>
      </c>
      <c r="E1832" s="4">
        <v>63</v>
      </c>
    </row>
    <row r="1833" spans="1:5">
      <c r="A1833" s="5">
        <v>45633</v>
      </c>
      <c r="B1833" s="4" t="s">
        <v>74</v>
      </c>
      <c r="C1833" s="4" t="s">
        <v>282</v>
      </c>
      <c r="D1833" s="4">
        <v>68</v>
      </c>
      <c r="E1833" s="4">
        <v>75</v>
      </c>
    </row>
    <row r="1834" spans="1:5">
      <c r="A1834" s="5">
        <v>45633</v>
      </c>
      <c r="B1834" s="4" t="s">
        <v>47</v>
      </c>
      <c r="C1834" s="4" t="s">
        <v>288</v>
      </c>
      <c r="D1834" s="4">
        <v>53</v>
      </c>
      <c r="E1834" s="4">
        <v>74</v>
      </c>
    </row>
    <row r="1835" spans="1:5">
      <c r="A1835" s="5">
        <v>45633</v>
      </c>
      <c r="B1835" s="4" t="s">
        <v>61</v>
      </c>
      <c r="C1835" s="4" t="s">
        <v>294</v>
      </c>
      <c r="D1835" s="4">
        <v>70</v>
      </c>
      <c r="E1835" s="4">
        <v>73</v>
      </c>
    </row>
    <row r="1836" spans="1:5">
      <c r="A1836" s="5">
        <v>45633</v>
      </c>
      <c r="B1836" s="4" t="s">
        <v>235</v>
      </c>
      <c r="C1836" s="4" t="s">
        <v>300</v>
      </c>
      <c r="D1836" s="4">
        <v>55</v>
      </c>
      <c r="E1836" s="4">
        <v>65</v>
      </c>
    </row>
    <row r="1837" spans="1:5">
      <c r="A1837" s="5">
        <v>45633</v>
      </c>
      <c r="B1837" s="4" t="s">
        <v>408</v>
      </c>
      <c r="C1837" s="4" t="s">
        <v>302</v>
      </c>
      <c r="D1837" s="4">
        <v>71</v>
      </c>
      <c r="E1837" s="4">
        <v>88</v>
      </c>
    </row>
    <row r="1838" spans="1:5">
      <c r="A1838" s="5">
        <v>45633</v>
      </c>
      <c r="B1838" s="4" t="s">
        <v>188</v>
      </c>
      <c r="C1838" s="4" t="s">
        <v>304</v>
      </c>
      <c r="D1838" s="4">
        <v>81</v>
      </c>
      <c r="E1838" s="4">
        <v>88</v>
      </c>
    </row>
    <row r="1839" spans="1:5">
      <c r="A1839" s="5">
        <v>45633</v>
      </c>
      <c r="B1839" s="4" t="s">
        <v>628</v>
      </c>
      <c r="C1839" s="4" t="s">
        <v>115</v>
      </c>
      <c r="D1839" s="4">
        <v>60</v>
      </c>
      <c r="E1839" s="4">
        <v>112</v>
      </c>
    </row>
    <row r="1840" spans="1:5">
      <c r="A1840" s="5">
        <v>45633</v>
      </c>
      <c r="B1840" s="4" t="s">
        <v>308</v>
      </c>
      <c r="C1840" s="4" t="s">
        <v>253</v>
      </c>
      <c r="D1840" s="4">
        <v>48</v>
      </c>
      <c r="E1840" s="4">
        <v>67</v>
      </c>
    </row>
    <row r="1841" spans="1:5">
      <c r="A1841" s="5">
        <v>45633</v>
      </c>
      <c r="B1841" s="4" t="s">
        <v>229</v>
      </c>
      <c r="C1841" s="4" t="s">
        <v>327</v>
      </c>
      <c r="D1841" s="4">
        <v>49</v>
      </c>
      <c r="E1841" s="4">
        <v>111</v>
      </c>
    </row>
    <row r="1842" spans="1:5">
      <c r="A1842" s="5">
        <v>45633</v>
      </c>
      <c r="B1842" s="4" t="s">
        <v>346</v>
      </c>
      <c r="C1842" s="4" t="s">
        <v>265</v>
      </c>
      <c r="D1842" s="4">
        <v>84</v>
      </c>
      <c r="E1842" s="4">
        <v>71</v>
      </c>
    </row>
    <row r="1843" spans="1:5">
      <c r="A1843" s="5">
        <v>45633</v>
      </c>
      <c r="B1843" s="4" t="s">
        <v>285</v>
      </c>
      <c r="C1843" s="4" t="s">
        <v>332</v>
      </c>
      <c r="D1843" s="4">
        <v>70</v>
      </c>
      <c r="E1843" s="4">
        <v>66</v>
      </c>
    </row>
    <row r="1844" spans="1:5">
      <c r="A1844" s="5">
        <v>45633</v>
      </c>
      <c r="B1844" s="4" t="s">
        <v>338</v>
      </c>
      <c r="C1844" s="4" t="s">
        <v>421</v>
      </c>
      <c r="D1844" s="4">
        <v>60</v>
      </c>
      <c r="E1844" s="4">
        <v>71</v>
      </c>
    </row>
    <row r="1845" spans="1:5">
      <c r="A1845" s="5">
        <v>45633</v>
      </c>
      <c r="B1845" s="4" t="s">
        <v>97</v>
      </c>
      <c r="C1845" s="4" t="s">
        <v>237</v>
      </c>
      <c r="D1845" s="4">
        <v>68</v>
      </c>
      <c r="E1845" s="4">
        <v>75</v>
      </c>
    </row>
    <row r="1846" spans="1:5">
      <c r="A1846" s="5">
        <v>45633</v>
      </c>
      <c r="B1846" s="4" t="s">
        <v>35</v>
      </c>
      <c r="C1846" s="4" t="s">
        <v>452</v>
      </c>
      <c r="D1846" s="4">
        <v>60</v>
      </c>
      <c r="E1846" s="4">
        <v>81</v>
      </c>
    </row>
    <row r="1847" spans="1:5">
      <c r="A1847" s="5">
        <v>45633</v>
      </c>
      <c r="B1847" s="4" t="s">
        <v>423</v>
      </c>
      <c r="C1847" s="4" t="s">
        <v>9</v>
      </c>
      <c r="D1847" s="4">
        <v>64</v>
      </c>
      <c r="E1847" s="4">
        <v>120</v>
      </c>
    </row>
    <row r="1848" spans="1:5">
      <c r="A1848" s="5">
        <v>45633</v>
      </c>
      <c r="B1848" s="4" t="s">
        <v>166</v>
      </c>
      <c r="C1848" s="4" t="s">
        <v>350</v>
      </c>
      <c r="D1848" s="4">
        <v>69</v>
      </c>
      <c r="E1848" s="4">
        <v>78</v>
      </c>
    </row>
    <row r="1849" spans="1:5">
      <c r="A1849" s="5">
        <v>45633</v>
      </c>
      <c r="B1849" s="4" t="s">
        <v>140</v>
      </c>
      <c r="C1849" s="4" t="s">
        <v>197</v>
      </c>
      <c r="D1849" s="4">
        <v>84</v>
      </c>
      <c r="E1849" s="4">
        <v>52</v>
      </c>
    </row>
    <row r="1850" spans="1:5">
      <c r="A1850" s="5">
        <v>45633</v>
      </c>
      <c r="B1850" s="4" t="s">
        <v>266</v>
      </c>
      <c r="C1850" s="4" t="s">
        <v>358</v>
      </c>
      <c r="D1850" s="4">
        <v>72</v>
      </c>
      <c r="E1850" s="4">
        <v>63</v>
      </c>
    </row>
    <row r="1851" spans="1:5">
      <c r="A1851" s="5">
        <v>45633</v>
      </c>
      <c r="B1851" s="4" t="s">
        <v>239</v>
      </c>
      <c r="C1851" s="4" t="s">
        <v>455</v>
      </c>
      <c r="D1851" s="4">
        <v>62</v>
      </c>
      <c r="E1851" s="4">
        <v>92</v>
      </c>
    </row>
    <row r="1852" spans="1:5">
      <c r="A1852" s="5">
        <v>45633</v>
      </c>
      <c r="B1852" s="4" t="s">
        <v>431</v>
      </c>
      <c r="C1852" s="4" t="s">
        <v>362</v>
      </c>
      <c r="D1852" s="4">
        <v>72</v>
      </c>
      <c r="E1852" s="4">
        <v>88</v>
      </c>
    </row>
    <row r="1853" spans="1:5">
      <c r="A1853" s="5">
        <v>45633</v>
      </c>
      <c r="B1853" s="4" t="s">
        <v>318</v>
      </c>
      <c r="C1853" s="4" t="s">
        <v>370</v>
      </c>
      <c r="D1853" s="4">
        <v>65</v>
      </c>
      <c r="E1853" s="4">
        <v>94</v>
      </c>
    </row>
    <row r="1854" spans="1:5">
      <c r="A1854" s="5">
        <v>45633</v>
      </c>
      <c r="B1854" s="4" t="s">
        <v>246</v>
      </c>
      <c r="C1854" s="4" t="s">
        <v>372</v>
      </c>
      <c r="D1854" s="4">
        <v>64</v>
      </c>
      <c r="E1854" s="4">
        <v>59</v>
      </c>
    </row>
    <row r="1855" spans="1:5">
      <c r="A1855" s="5">
        <v>45633</v>
      </c>
      <c r="B1855" s="4" t="s">
        <v>258</v>
      </c>
      <c r="C1855" s="4" t="s">
        <v>374</v>
      </c>
      <c r="D1855" s="4">
        <v>81</v>
      </c>
      <c r="E1855" s="4">
        <v>78</v>
      </c>
    </row>
    <row r="1856" spans="1:5">
      <c r="A1856" s="5">
        <v>45633</v>
      </c>
      <c r="B1856" s="4" t="s">
        <v>24</v>
      </c>
      <c r="C1856" s="4" t="s">
        <v>376</v>
      </c>
      <c r="D1856" s="4">
        <v>66</v>
      </c>
      <c r="E1856" s="4">
        <v>72</v>
      </c>
    </row>
    <row r="1857" spans="1:5">
      <c r="A1857" s="5">
        <v>45633</v>
      </c>
      <c r="B1857" s="4" t="s">
        <v>354</v>
      </c>
      <c r="C1857" s="4" t="s">
        <v>422</v>
      </c>
      <c r="D1857" s="4">
        <v>85</v>
      </c>
      <c r="E1857" s="4">
        <v>61</v>
      </c>
    </row>
    <row r="1858" spans="1:5">
      <c r="A1858" s="5">
        <v>45633</v>
      </c>
      <c r="B1858" s="4" t="s">
        <v>87</v>
      </c>
      <c r="C1858" s="4" t="s">
        <v>185</v>
      </c>
      <c r="D1858" s="4">
        <v>73</v>
      </c>
      <c r="E1858" s="4">
        <v>78</v>
      </c>
    </row>
    <row r="1859" spans="1:5">
      <c r="A1859" s="5">
        <v>45633</v>
      </c>
      <c r="B1859" s="4" t="s">
        <v>195</v>
      </c>
      <c r="C1859" s="4" t="s">
        <v>384</v>
      </c>
      <c r="D1859" s="4">
        <v>74</v>
      </c>
      <c r="E1859" s="4">
        <v>68</v>
      </c>
    </row>
    <row r="1860" spans="1:5">
      <c r="A1860" s="5">
        <v>45633</v>
      </c>
      <c r="B1860" s="4" t="s">
        <v>76</v>
      </c>
      <c r="C1860" s="4" t="s">
        <v>385</v>
      </c>
      <c r="D1860" s="4">
        <v>87</v>
      </c>
      <c r="E1860" s="4">
        <v>96</v>
      </c>
    </row>
    <row r="1861" spans="1:5">
      <c r="A1861" s="5">
        <v>45633</v>
      </c>
      <c r="B1861" s="4" t="s">
        <v>46</v>
      </c>
      <c r="C1861" s="4" t="s">
        <v>390</v>
      </c>
      <c r="D1861" s="4">
        <v>89</v>
      </c>
      <c r="E1861" s="4">
        <v>96</v>
      </c>
    </row>
    <row r="1862" spans="1:5">
      <c r="A1862" s="5">
        <v>45633</v>
      </c>
      <c r="B1862" s="4" t="s">
        <v>333</v>
      </c>
      <c r="C1862" s="4" t="s">
        <v>400</v>
      </c>
      <c r="D1862" s="4">
        <v>50</v>
      </c>
      <c r="E1862" s="4">
        <v>65</v>
      </c>
    </row>
    <row r="1863" spans="1:5">
      <c r="A1863" s="5">
        <v>45633</v>
      </c>
      <c r="B1863" s="4" t="s">
        <v>230</v>
      </c>
      <c r="C1863" s="4" t="s">
        <v>492</v>
      </c>
      <c r="D1863" s="4">
        <v>50</v>
      </c>
      <c r="E1863" s="4">
        <v>66</v>
      </c>
    </row>
    <row r="1864" spans="1:5">
      <c r="A1864" s="5">
        <v>45634</v>
      </c>
      <c r="B1864" s="4" t="s">
        <v>52</v>
      </c>
      <c r="C1864" s="4" t="s">
        <v>18</v>
      </c>
      <c r="D1864" s="4">
        <v>103</v>
      </c>
      <c r="E1864" s="4">
        <v>84</v>
      </c>
    </row>
    <row r="1865" spans="1:5">
      <c r="A1865" s="5">
        <v>45634</v>
      </c>
      <c r="B1865" s="4" t="s">
        <v>448</v>
      </c>
      <c r="C1865" s="4" t="s">
        <v>425</v>
      </c>
      <c r="D1865" s="4">
        <v>54</v>
      </c>
      <c r="E1865" s="4">
        <v>98</v>
      </c>
    </row>
    <row r="1866" spans="1:5">
      <c r="A1866" s="5">
        <v>45634</v>
      </c>
      <c r="B1866" s="4" t="s">
        <v>506</v>
      </c>
      <c r="C1866" s="4" t="s">
        <v>30</v>
      </c>
      <c r="D1866" s="4">
        <v>63</v>
      </c>
      <c r="E1866" s="4">
        <v>122</v>
      </c>
    </row>
    <row r="1867" spans="1:5">
      <c r="A1867" s="5">
        <v>45634</v>
      </c>
      <c r="B1867" s="4" t="s">
        <v>274</v>
      </c>
      <c r="C1867" s="4" t="s">
        <v>13</v>
      </c>
      <c r="D1867" s="4">
        <v>66</v>
      </c>
      <c r="E1867" s="4">
        <v>53</v>
      </c>
    </row>
    <row r="1868" spans="1:5">
      <c r="A1868" s="5">
        <v>45634</v>
      </c>
      <c r="B1868" s="4" t="s">
        <v>131</v>
      </c>
      <c r="C1868" s="4" t="s">
        <v>42</v>
      </c>
      <c r="D1868" s="4">
        <v>67</v>
      </c>
      <c r="E1868" s="4">
        <v>84</v>
      </c>
    </row>
    <row r="1869" spans="1:5">
      <c r="A1869" s="5">
        <v>45634</v>
      </c>
      <c r="B1869" s="4" t="s">
        <v>69</v>
      </c>
      <c r="C1869" s="4" t="s">
        <v>301</v>
      </c>
      <c r="D1869" s="4">
        <v>72</v>
      </c>
      <c r="E1869" s="4">
        <v>87</v>
      </c>
    </row>
    <row r="1870" spans="1:5">
      <c r="A1870" s="5">
        <v>45634</v>
      </c>
      <c r="B1870" s="4" t="s">
        <v>54</v>
      </c>
      <c r="C1870" s="4" t="s">
        <v>114</v>
      </c>
      <c r="D1870" s="4">
        <v>68</v>
      </c>
      <c r="E1870" s="4">
        <v>69</v>
      </c>
    </row>
    <row r="1871" spans="1:5">
      <c r="A1871" s="5">
        <v>45634</v>
      </c>
      <c r="B1871" s="4" t="s">
        <v>271</v>
      </c>
      <c r="C1871" s="4" t="s">
        <v>249</v>
      </c>
      <c r="D1871" s="4">
        <v>63</v>
      </c>
      <c r="E1871" s="4">
        <v>72</v>
      </c>
    </row>
    <row r="1872" spans="1:5">
      <c r="A1872" s="5">
        <v>45634</v>
      </c>
      <c r="B1872" s="4" t="s">
        <v>105</v>
      </c>
      <c r="C1872" s="4" t="s">
        <v>122</v>
      </c>
      <c r="D1872" s="4">
        <v>58</v>
      </c>
      <c r="E1872" s="4">
        <v>100</v>
      </c>
    </row>
    <row r="1873" spans="1:5">
      <c r="A1873" s="5">
        <v>45634</v>
      </c>
      <c r="B1873" s="4" t="s">
        <v>517</v>
      </c>
      <c r="C1873" s="4" t="s">
        <v>148</v>
      </c>
      <c r="D1873" s="4">
        <v>40</v>
      </c>
      <c r="E1873" s="4">
        <v>97</v>
      </c>
    </row>
    <row r="1874" spans="1:5">
      <c r="A1874" s="5">
        <v>45634</v>
      </c>
      <c r="B1874" s="4" t="s">
        <v>154</v>
      </c>
      <c r="C1874" s="4" t="s">
        <v>150</v>
      </c>
      <c r="D1874" s="4">
        <v>69</v>
      </c>
      <c r="E1874" s="4">
        <v>58</v>
      </c>
    </row>
    <row r="1875" spans="1:5">
      <c r="A1875" s="5">
        <v>45634</v>
      </c>
      <c r="B1875" s="4" t="s">
        <v>70</v>
      </c>
      <c r="C1875" s="4" t="s">
        <v>156</v>
      </c>
      <c r="D1875" s="4">
        <v>76</v>
      </c>
      <c r="E1875" s="4">
        <v>65</v>
      </c>
    </row>
    <row r="1876" spans="1:5">
      <c r="A1876" s="5">
        <v>45634</v>
      </c>
      <c r="B1876" s="4" t="s">
        <v>347</v>
      </c>
      <c r="C1876" s="4" t="s">
        <v>436</v>
      </c>
      <c r="D1876" s="4">
        <v>71</v>
      </c>
      <c r="E1876" s="4">
        <v>80</v>
      </c>
    </row>
    <row r="1877" spans="1:5">
      <c r="A1877" s="5">
        <v>45634</v>
      </c>
      <c r="B1877" s="4" t="s">
        <v>101</v>
      </c>
      <c r="C1877" s="4" t="s">
        <v>167</v>
      </c>
      <c r="D1877" s="4">
        <v>82</v>
      </c>
      <c r="E1877" s="4">
        <v>75</v>
      </c>
    </row>
    <row r="1878" spans="1:5">
      <c r="A1878" s="5">
        <v>45634</v>
      </c>
      <c r="B1878" s="4" t="s">
        <v>449</v>
      </c>
      <c r="C1878" s="4" t="s">
        <v>365</v>
      </c>
      <c r="D1878" s="4">
        <v>63</v>
      </c>
      <c r="E1878" s="4">
        <v>61</v>
      </c>
    </row>
    <row r="1879" spans="1:5">
      <c r="A1879" s="5">
        <v>45634</v>
      </c>
      <c r="B1879" s="4" t="s">
        <v>16</v>
      </c>
      <c r="C1879" s="4" t="s">
        <v>172</v>
      </c>
      <c r="D1879" s="4">
        <v>85</v>
      </c>
      <c r="E1879" s="4">
        <v>72</v>
      </c>
    </row>
    <row r="1880" spans="1:5">
      <c r="A1880" s="5">
        <v>45634</v>
      </c>
      <c r="B1880" s="4" t="s">
        <v>248</v>
      </c>
      <c r="C1880" s="4" t="s">
        <v>186</v>
      </c>
      <c r="D1880" s="4">
        <v>84</v>
      </c>
      <c r="E1880" s="4">
        <v>91</v>
      </c>
    </row>
    <row r="1881" spans="1:5">
      <c r="A1881" s="5">
        <v>45634</v>
      </c>
      <c r="B1881" s="4" t="s">
        <v>132</v>
      </c>
      <c r="C1881" s="4" t="s">
        <v>171</v>
      </c>
      <c r="D1881" s="4">
        <v>67</v>
      </c>
      <c r="E1881" s="4">
        <v>76</v>
      </c>
    </row>
    <row r="1882" spans="1:5">
      <c r="A1882" s="5">
        <v>45634</v>
      </c>
      <c r="B1882" s="4" t="s">
        <v>259</v>
      </c>
      <c r="C1882" s="4" t="s">
        <v>192</v>
      </c>
      <c r="D1882" s="4">
        <v>94</v>
      </c>
      <c r="E1882" s="4">
        <v>101</v>
      </c>
    </row>
    <row r="1883" spans="1:5">
      <c r="A1883" s="5">
        <v>45634</v>
      </c>
      <c r="B1883" s="4" t="s">
        <v>27</v>
      </c>
      <c r="C1883" s="4" t="s">
        <v>194</v>
      </c>
      <c r="D1883" s="4">
        <v>53</v>
      </c>
      <c r="E1883" s="4">
        <v>73</v>
      </c>
    </row>
    <row r="1884" spans="1:5">
      <c r="A1884" s="5">
        <v>45634</v>
      </c>
      <c r="B1884" s="4" t="s">
        <v>102</v>
      </c>
      <c r="C1884" s="4" t="s">
        <v>169</v>
      </c>
      <c r="D1884" s="4">
        <v>72</v>
      </c>
      <c r="E1884" s="4">
        <v>62</v>
      </c>
    </row>
    <row r="1885" spans="1:5">
      <c r="A1885" s="5">
        <v>45634</v>
      </c>
      <c r="B1885" s="4" t="s">
        <v>499</v>
      </c>
      <c r="C1885" s="4" t="s">
        <v>208</v>
      </c>
      <c r="D1885" s="4">
        <v>80</v>
      </c>
      <c r="E1885" s="4">
        <v>62</v>
      </c>
    </row>
    <row r="1886" spans="1:5">
      <c r="A1886" s="5">
        <v>45634</v>
      </c>
      <c r="B1886" s="4" t="s">
        <v>406</v>
      </c>
      <c r="C1886" s="4" t="s">
        <v>25</v>
      </c>
      <c r="D1886" s="4">
        <v>75</v>
      </c>
      <c r="E1886" s="4">
        <v>78</v>
      </c>
    </row>
    <row r="1887" spans="1:5">
      <c r="A1887" s="5">
        <v>45634</v>
      </c>
      <c r="B1887" s="4" t="s">
        <v>342</v>
      </c>
      <c r="C1887" s="4" t="s">
        <v>238</v>
      </c>
      <c r="D1887" s="4">
        <v>73</v>
      </c>
      <c r="E1887" s="4">
        <v>71</v>
      </c>
    </row>
    <row r="1888" spans="1:5">
      <c r="A1888" s="5">
        <v>45634</v>
      </c>
      <c r="B1888" s="4" t="s">
        <v>168</v>
      </c>
      <c r="C1888" s="4" t="s">
        <v>254</v>
      </c>
      <c r="D1888" s="4">
        <v>78</v>
      </c>
      <c r="E1888" s="4">
        <v>83</v>
      </c>
    </row>
    <row r="1889" spans="1:5">
      <c r="A1889" s="5">
        <v>45634</v>
      </c>
      <c r="B1889" s="4" t="s">
        <v>381</v>
      </c>
      <c r="C1889" s="4" t="s">
        <v>256</v>
      </c>
      <c r="D1889" s="4">
        <v>77</v>
      </c>
      <c r="E1889" s="4">
        <v>82</v>
      </c>
    </row>
    <row r="1890" spans="1:5">
      <c r="A1890" s="5">
        <v>45634</v>
      </c>
      <c r="B1890" s="4" t="s">
        <v>317</v>
      </c>
      <c r="C1890" s="4" t="s">
        <v>399</v>
      </c>
      <c r="D1890" s="4">
        <v>73</v>
      </c>
      <c r="E1890" s="4">
        <v>83</v>
      </c>
    </row>
    <row r="1891" spans="1:5">
      <c r="A1891" s="5">
        <v>45634</v>
      </c>
      <c r="B1891" s="4" t="s">
        <v>59</v>
      </c>
      <c r="C1891" s="4" t="s">
        <v>245</v>
      </c>
      <c r="D1891" s="4">
        <v>70</v>
      </c>
      <c r="E1891" s="4">
        <v>74</v>
      </c>
    </row>
    <row r="1892" spans="1:5">
      <c r="A1892" s="5">
        <v>45634</v>
      </c>
      <c r="B1892" s="4" t="s">
        <v>157</v>
      </c>
      <c r="C1892" s="4" t="s">
        <v>264</v>
      </c>
      <c r="D1892" s="4">
        <v>62</v>
      </c>
      <c r="E1892" s="4">
        <v>85</v>
      </c>
    </row>
    <row r="1893" spans="1:5">
      <c r="A1893" s="5">
        <v>45634</v>
      </c>
      <c r="B1893" s="4" t="s">
        <v>20</v>
      </c>
      <c r="C1893" s="4" t="s">
        <v>268</v>
      </c>
      <c r="D1893" s="4">
        <v>47</v>
      </c>
      <c r="E1893" s="4">
        <v>72</v>
      </c>
    </row>
    <row r="1894" spans="1:5">
      <c r="A1894" s="5">
        <v>45634</v>
      </c>
      <c r="B1894" s="4" t="s">
        <v>234</v>
      </c>
      <c r="C1894" s="4" t="s">
        <v>272</v>
      </c>
      <c r="D1894" s="4">
        <v>85</v>
      </c>
      <c r="E1894" s="4">
        <v>76</v>
      </c>
    </row>
    <row r="1895" spans="1:5">
      <c r="A1895" s="5">
        <v>45634</v>
      </c>
      <c r="B1895" s="4" t="s">
        <v>91</v>
      </c>
      <c r="C1895" s="4" t="s">
        <v>276</v>
      </c>
      <c r="D1895" s="4">
        <v>69</v>
      </c>
      <c r="E1895" s="4">
        <v>82</v>
      </c>
    </row>
    <row r="1896" spans="1:5">
      <c r="A1896" s="5">
        <v>45634</v>
      </c>
      <c r="B1896" s="4" t="s">
        <v>128</v>
      </c>
      <c r="C1896" s="4" t="s">
        <v>280</v>
      </c>
      <c r="D1896" s="4">
        <v>74</v>
      </c>
      <c r="E1896" s="4">
        <v>76</v>
      </c>
    </row>
    <row r="1897" spans="1:5">
      <c r="A1897" s="5">
        <v>45634</v>
      </c>
      <c r="B1897" s="4" t="s">
        <v>466</v>
      </c>
      <c r="C1897" s="4" t="s">
        <v>310</v>
      </c>
      <c r="D1897" s="4">
        <v>89</v>
      </c>
      <c r="E1897" s="4">
        <v>83</v>
      </c>
    </row>
    <row r="1898" spans="1:5">
      <c r="A1898" s="5">
        <v>45634</v>
      </c>
      <c r="B1898" s="4" t="s">
        <v>366</v>
      </c>
      <c r="C1898" s="4" t="s">
        <v>316</v>
      </c>
      <c r="D1898" s="4">
        <v>83</v>
      </c>
      <c r="E1898" s="4">
        <v>74</v>
      </c>
    </row>
    <row r="1899" spans="1:5">
      <c r="A1899" s="5">
        <v>45634</v>
      </c>
      <c r="B1899" s="4" t="s">
        <v>428</v>
      </c>
      <c r="C1899" s="4" t="s">
        <v>324</v>
      </c>
      <c r="D1899" s="4">
        <v>76</v>
      </c>
      <c r="E1899" s="4">
        <v>65</v>
      </c>
    </row>
    <row r="1900" spans="1:5">
      <c r="A1900" s="5">
        <v>45634</v>
      </c>
      <c r="B1900" s="4" t="s">
        <v>414</v>
      </c>
      <c r="C1900" s="4" t="s">
        <v>326</v>
      </c>
      <c r="D1900" s="4">
        <v>66</v>
      </c>
      <c r="E1900" s="4">
        <v>75</v>
      </c>
    </row>
    <row r="1901" spans="1:5">
      <c r="A1901" s="5">
        <v>45634</v>
      </c>
      <c r="B1901" s="4" t="s">
        <v>339</v>
      </c>
      <c r="C1901" s="4" t="s">
        <v>420</v>
      </c>
      <c r="D1901" s="4">
        <v>72</v>
      </c>
      <c r="E1901" s="4">
        <v>67</v>
      </c>
    </row>
    <row r="1902" spans="1:5">
      <c r="A1902" s="5">
        <v>45634</v>
      </c>
      <c r="B1902" s="4" t="s">
        <v>277</v>
      </c>
      <c r="C1902" s="4" t="s">
        <v>340</v>
      </c>
      <c r="D1902" s="4">
        <v>51</v>
      </c>
      <c r="E1902" s="4">
        <v>66</v>
      </c>
    </row>
    <row r="1903" spans="1:5">
      <c r="A1903" s="5">
        <v>45635</v>
      </c>
      <c r="B1903" s="4" t="s">
        <v>6</v>
      </c>
      <c r="C1903" s="4" t="s">
        <v>93</v>
      </c>
      <c r="D1903" s="4">
        <v>57</v>
      </c>
      <c r="E1903" s="4">
        <v>88</v>
      </c>
    </row>
    <row r="1904" spans="1:5">
      <c r="A1904" s="5">
        <v>45635</v>
      </c>
      <c r="B1904" s="4" t="s">
        <v>629</v>
      </c>
      <c r="C1904" s="4" t="s">
        <v>26</v>
      </c>
      <c r="D1904" s="4">
        <v>75</v>
      </c>
      <c r="E1904" s="4">
        <v>113</v>
      </c>
    </row>
    <row r="1905" spans="1:5">
      <c r="A1905" s="5">
        <v>45635</v>
      </c>
      <c r="B1905" s="4" t="s">
        <v>630</v>
      </c>
      <c r="C1905" s="4" t="s">
        <v>161</v>
      </c>
      <c r="D1905" s="4">
        <v>46</v>
      </c>
      <c r="E1905" s="4">
        <v>92</v>
      </c>
    </row>
    <row r="1906" spans="1:5">
      <c r="A1906" s="5">
        <v>45635</v>
      </c>
      <c r="B1906" s="4" t="s">
        <v>439</v>
      </c>
      <c r="C1906" s="4" t="s">
        <v>435</v>
      </c>
      <c r="D1906" s="4">
        <v>67</v>
      </c>
      <c r="E1906" s="4">
        <v>82</v>
      </c>
    </row>
    <row r="1907" spans="1:5">
      <c r="A1907" s="5">
        <v>45635</v>
      </c>
      <c r="B1907" s="4" t="s">
        <v>104</v>
      </c>
      <c r="C1907" s="4" t="s">
        <v>212</v>
      </c>
      <c r="D1907" s="4">
        <v>80</v>
      </c>
      <c r="E1907" s="4">
        <v>67</v>
      </c>
    </row>
    <row r="1908" spans="1:5">
      <c r="A1908" s="5">
        <v>45635</v>
      </c>
      <c r="B1908" s="4" t="s">
        <v>631</v>
      </c>
      <c r="C1908" s="4" t="s">
        <v>270</v>
      </c>
      <c r="D1908" s="4">
        <v>80</v>
      </c>
      <c r="E1908" s="4">
        <v>117</v>
      </c>
    </row>
    <row r="1909" spans="1:5">
      <c r="A1909" s="5">
        <v>45635</v>
      </c>
      <c r="B1909" s="4" t="s">
        <v>43</v>
      </c>
      <c r="C1909" s="4" t="s">
        <v>284</v>
      </c>
      <c r="D1909" s="4">
        <v>63</v>
      </c>
      <c r="E1909" s="4">
        <v>82</v>
      </c>
    </row>
    <row r="1910" spans="1:5">
      <c r="A1910" s="5">
        <v>45635</v>
      </c>
      <c r="B1910" s="4" t="s">
        <v>209</v>
      </c>
      <c r="C1910" s="4" t="s">
        <v>368</v>
      </c>
      <c r="D1910" s="4">
        <v>47</v>
      </c>
      <c r="E1910" s="4">
        <v>66</v>
      </c>
    </row>
    <row r="1911" spans="1:5">
      <c r="A1911" s="5">
        <v>45636</v>
      </c>
      <c r="B1911" s="4" t="s">
        <v>260</v>
      </c>
      <c r="C1911" s="4" t="s">
        <v>273</v>
      </c>
      <c r="D1911" s="4">
        <v>80</v>
      </c>
      <c r="E1911" s="4">
        <v>84</v>
      </c>
    </row>
    <row r="1912" spans="1:5">
      <c r="A1912" s="5">
        <v>45636</v>
      </c>
      <c r="B1912" s="4" t="s">
        <v>218</v>
      </c>
      <c r="C1912" s="4" t="s">
        <v>32</v>
      </c>
      <c r="D1912" s="4">
        <v>71</v>
      </c>
      <c r="E1912" s="4">
        <v>68</v>
      </c>
    </row>
    <row r="1913" spans="1:5">
      <c r="A1913" s="5">
        <v>45636</v>
      </c>
      <c r="B1913" s="4" t="s">
        <v>545</v>
      </c>
      <c r="C1913" s="4" t="s">
        <v>97</v>
      </c>
      <c r="D1913" s="4">
        <v>55</v>
      </c>
      <c r="E1913" s="4">
        <v>61</v>
      </c>
    </row>
    <row r="1914" spans="1:5">
      <c r="A1914" s="5">
        <v>45636</v>
      </c>
      <c r="B1914" s="4" t="s">
        <v>52</v>
      </c>
      <c r="C1914" s="4" t="s">
        <v>36</v>
      </c>
      <c r="D1914" s="4">
        <v>88</v>
      </c>
      <c r="E1914" s="4">
        <v>80</v>
      </c>
    </row>
    <row r="1915" spans="1:5">
      <c r="A1915" s="5">
        <v>45636</v>
      </c>
      <c r="B1915" s="4" t="s">
        <v>40</v>
      </c>
      <c r="C1915" s="4" t="s">
        <v>56</v>
      </c>
      <c r="D1915" s="4">
        <v>71</v>
      </c>
      <c r="E1915" s="4">
        <v>75</v>
      </c>
    </row>
    <row r="1916" spans="1:5">
      <c r="A1916" s="5">
        <v>45636</v>
      </c>
      <c r="B1916" s="4" t="s">
        <v>632</v>
      </c>
      <c r="C1916" s="4" t="s">
        <v>60</v>
      </c>
      <c r="D1916" s="4">
        <v>51</v>
      </c>
      <c r="E1916" s="4">
        <v>78</v>
      </c>
    </row>
    <row r="1917" spans="1:5">
      <c r="A1917" s="5">
        <v>45636</v>
      </c>
      <c r="B1917" s="4" t="s">
        <v>633</v>
      </c>
      <c r="C1917" s="4" t="s">
        <v>305</v>
      </c>
      <c r="D1917" s="4">
        <v>87</v>
      </c>
      <c r="E1917" s="4">
        <v>94</v>
      </c>
    </row>
    <row r="1918" spans="1:5">
      <c r="A1918" s="5">
        <v>45636</v>
      </c>
      <c r="B1918" s="4" t="s">
        <v>252</v>
      </c>
      <c r="C1918" s="4" t="s">
        <v>62</v>
      </c>
      <c r="D1918" s="4">
        <v>70</v>
      </c>
      <c r="E1918" s="4">
        <v>63</v>
      </c>
    </row>
    <row r="1919" spans="1:5">
      <c r="A1919" s="5">
        <v>45636</v>
      </c>
      <c r="B1919" s="4" t="s">
        <v>33</v>
      </c>
      <c r="C1919" s="4" t="s">
        <v>70</v>
      </c>
      <c r="D1919" s="4">
        <v>46</v>
      </c>
      <c r="E1919" s="4">
        <v>72</v>
      </c>
    </row>
    <row r="1920" spans="1:5">
      <c r="A1920" s="5">
        <v>45636</v>
      </c>
      <c r="B1920" s="4" t="s">
        <v>126</v>
      </c>
      <c r="C1920" s="4" t="s">
        <v>117</v>
      </c>
      <c r="D1920" s="4">
        <v>63</v>
      </c>
      <c r="E1920" s="4">
        <v>85</v>
      </c>
    </row>
    <row r="1921" spans="1:5">
      <c r="A1921" s="5">
        <v>45636</v>
      </c>
      <c r="B1921" s="4" t="s">
        <v>634</v>
      </c>
      <c r="C1921" s="4" t="s">
        <v>100</v>
      </c>
      <c r="D1921" s="4">
        <v>68</v>
      </c>
      <c r="E1921" s="4">
        <v>86</v>
      </c>
    </row>
    <row r="1922" spans="1:5">
      <c r="A1922" s="5">
        <v>45636</v>
      </c>
      <c r="B1922" s="4" t="s">
        <v>328</v>
      </c>
      <c r="C1922" s="4" t="s">
        <v>106</v>
      </c>
      <c r="D1922" s="4">
        <v>42</v>
      </c>
      <c r="E1922" s="4">
        <v>62</v>
      </c>
    </row>
    <row r="1923" spans="1:5">
      <c r="A1923" s="5">
        <v>45636</v>
      </c>
      <c r="B1923" s="4" t="s">
        <v>392</v>
      </c>
      <c r="C1923" s="4" t="s">
        <v>112</v>
      </c>
      <c r="D1923" s="4">
        <v>80</v>
      </c>
      <c r="E1923" s="4">
        <v>86</v>
      </c>
    </row>
    <row r="1924" spans="1:5">
      <c r="A1924" s="5">
        <v>45636</v>
      </c>
      <c r="B1924" s="4" t="s">
        <v>635</v>
      </c>
      <c r="C1924" s="4" t="s">
        <v>231</v>
      </c>
      <c r="D1924" s="4">
        <v>53</v>
      </c>
      <c r="E1924" s="4">
        <v>99</v>
      </c>
    </row>
    <row r="1925" spans="1:5">
      <c r="A1925" s="5">
        <v>45636</v>
      </c>
      <c r="B1925" s="4" t="s">
        <v>636</v>
      </c>
      <c r="C1925" s="4" t="s">
        <v>144</v>
      </c>
      <c r="D1925" s="4">
        <v>57</v>
      </c>
      <c r="E1925" s="4">
        <v>80</v>
      </c>
    </row>
    <row r="1926" spans="1:5">
      <c r="A1926" s="5">
        <v>45636</v>
      </c>
      <c r="B1926" s="4" t="s">
        <v>637</v>
      </c>
      <c r="C1926" s="4" t="s">
        <v>85</v>
      </c>
      <c r="D1926" s="4">
        <v>51</v>
      </c>
      <c r="E1926" s="4">
        <v>77</v>
      </c>
    </row>
    <row r="1927" spans="1:5">
      <c r="A1927" s="5">
        <v>45636</v>
      </c>
      <c r="B1927" s="4" t="s">
        <v>320</v>
      </c>
      <c r="C1927" s="4" t="s">
        <v>174</v>
      </c>
      <c r="D1927" s="4">
        <v>75</v>
      </c>
      <c r="E1927" s="4">
        <v>62</v>
      </c>
    </row>
    <row r="1928" spans="1:5">
      <c r="A1928" s="5">
        <v>45636</v>
      </c>
      <c r="B1928" s="4" t="s">
        <v>424</v>
      </c>
      <c r="C1928" s="4" t="s">
        <v>176</v>
      </c>
      <c r="D1928" s="4">
        <v>89</v>
      </c>
      <c r="E1928" s="4">
        <v>87</v>
      </c>
    </row>
    <row r="1929" spans="1:5">
      <c r="A1929" s="5">
        <v>45636</v>
      </c>
      <c r="B1929" s="4" t="s">
        <v>638</v>
      </c>
      <c r="C1929" s="4" t="s">
        <v>188</v>
      </c>
      <c r="D1929" s="4">
        <v>60</v>
      </c>
      <c r="E1929" s="4">
        <v>89</v>
      </c>
    </row>
    <row r="1930" spans="1:5">
      <c r="A1930" s="5">
        <v>45636</v>
      </c>
      <c r="B1930" s="4" t="s">
        <v>375</v>
      </c>
      <c r="C1930" s="4" t="s">
        <v>196</v>
      </c>
      <c r="D1930" s="4">
        <v>56</v>
      </c>
      <c r="E1930" s="4">
        <v>66</v>
      </c>
    </row>
    <row r="1931" spans="1:5">
      <c r="A1931" s="5">
        <v>45636</v>
      </c>
      <c r="B1931" s="4" t="s">
        <v>95</v>
      </c>
      <c r="C1931" s="4" t="s">
        <v>203</v>
      </c>
      <c r="D1931" s="4">
        <v>66</v>
      </c>
      <c r="E1931" s="4">
        <v>110</v>
      </c>
    </row>
    <row r="1932" spans="1:5">
      <c r="A1932" s="5">
        <v>45636</v>
      </c>
      <c r="B1932" s="4" t="s">
        <v>134</v>
      </c>
      <c r="C1932" s="4" t="s">
        <v>446</v>
      </c>
      <c r="D1932" s="4">
        <v>69</v>
      </c>
      <c r="E1932" s="4">
        <v>64</v>
      </c>
    </row>
    <row r="1933" spans="1:5">
      <c r="A1933" s="5">
        <v>45636</v>
      </c>
      <c r="B1933" s="4" t="s">
        <v>177</v>
      </c>
      <c r="C1933" s="4" t="s">
        <v>250</v>
      </c>
      <c r="D1933" s="4">
        <v>67</v>
      </c>
      <c r="E1933" s="4">
        <v>71</v>
      </c>
    </row>
    <row r="1934" spans="1:5">
      <c r="A1934" s="5">
        <v>45636</v>
      </c>
      <c r="B1934" s="4" t="s">
        <v>518</v>
      </c>
      <c r="C1934" s="4" t="s">
        <v>258</v>
      </c>
      <c r="D1934" s="4">
        <v>53</v>
      </c>
      <c r="E1934" s="4">
        <v>91</v>
      </c>
    </row>
    <row r="1935" spans="1:5">
      <c r="A1935" s="5">
        <v>45636</v>
      </c>
      <c r="B1935" s="4" t="s">
        <v>244</v>
      </c>
      <c r="C1935" s="4" t="s">
        <v>450</v>
      </c>
      <c r="D1935" s="4">
        <v>76</v>
      </c>
      <c r="E1935" s="4">
        <v>80</v>
      </c>
    </row>
    <row r="1936" spans="1:5">
      <c r="A1936" s="5">
        <v>45636</v>
      </c>
      <c r="B1936" s="4" t="s">
        <v>293</v>
      </c>
      <c r="C1936" s="4" t="s">
        <v>262</v>
      </c>
      <c r="D1936" s="4">
        <v>78</v>
      </c>
      <c r="E1936" s="4">
        <v>75</v>
      </c>
    </row>
    <row r="1937" spans="1:5">
      <c r="A1937" s="5">
        <v>45636</v>
      </c>
      <c r="B1937" s="4" t="s">
        <v>146</v>
      </c>
      <c r="C1937" s="4" t="s">
        <v>451</v>
      </c>
      <c r="D1937" s="4">
        <v>76</v>
      </c>
      <c r="E1937" s="4">
        <v>70</v>
      </c>
    </row>
    <row r="1938" spans="1:5">
      <c r="A1938" s="5">
        <v>45636</v>
      </c>
      <c r="B1938" s="4" t="s">
        <v>396</v>
      </c>
      <c r="C1938" s="4" t="s">
        <v>286</v>
      </c>
      <c r="D1938" s="4">
        <v>81</v>
      </c>
      <c r="E1938" s="4">
        <v>82</v>
      </c>
    </row>
    <row r="1939" spans="1:5">
      <c r="A1939" s="5">
        <v>45636</v>
      </c>
      <c r="B1939" s="4" t="s">
        <v>639</v>
      </c>
      <c r="C1939" s="4" t="s">
        <v>285</v>
      </c>
      <c r="D1939" s="4">
        <v>69</v>
      </c>
      <c r="E1939" s="4">
        <v>94</v>
      </c>
    </row>
    <row r="1940" spans="1:5">
      <c r="A1940" s="5">
        <v>45636</v>
      </c>
      <c r="B1940" s="4" t="s">
        <v>17</v>
      </c>
      <c r="C1940" s="4" t="s">
        <v>314</v>
      </c>
      <c r="D1940" s="4">
        <v>85</v>
      </c>
      <c r="E1940" s="4">
        <v>102</v>
      </c>
    </row>
    <row r="1941" spans="1:5">
      <c r="A1941" s="5">
        <v>45636</v>
      </c>
      <c r="B1941" s="4" t="s">
        <v>640</v>
      </c>
      <c r="C1941" s="4" t="s">
        <v>318</v>
      </c>
      <c r="D1941" s="4">
        <v>81</v>
      </c>
      <c r="E1941" s="4">
        <v>110</v>
      </c>
    </row>
    <row r="1942" spans="1:5">
      <c r="A1942" s="5">
        <v>45636</v>
      </c>
      <c r="B1942" s="4" t="s">
        <v>296</v>
      </c>
      <c r="C1942" s="4" t="s">
        <v>330</v>
      </c>
      <c r="D1942" s="4">
        <v>58</v>
      </c>
      <c r="E1942" s="4">
        <v>86</v>
      </c>
    </row>
    <row r="1943" spans="1:5">
      <c r="A1943" s="5">
        <v>45636</v>
      </c>
      <c r="B1943" s="4" t="s">
        <v>641</v>
      </c>
      <c r="C1943" s="4" t="s">
        <v>346</v>
      </c>
      <c r="D1943" s="4">
        <v>57</v>
      </c>
      <c r="E1943" s="4">
        <v>103</v>
      </c>
    </row>
    <row r="1944" spans="1:5">
      <c r="A1944" s="5">
        <v>45636</v>
      </c>
      <c r="B1944" s="4" t="s">
        <v>47</v>
      </c>
      <c r="C1944" s="4" t="s">
        <v>422</v>
      </c>
      <c r="D1944" s="4">
        <v>69</v>
      </c>
      <c r="E1944" s="4">
        <v>87</v>
      </c>
    </row>
    <row r="1945" spans="1:5">
      <c r="A1945" s="5">
        <v>45636</v>
      </c>
      <c r="B1945" s="4" t="s">
        <v>83</v>
      </c>
      <c r="C1945" s="4" t="s">
        <v>382</v>
      </c>
      <c r="D1945" s="4">
        <v>45</v>
      </c>
      <c r="E1945" s="4">
        <v>79</v>
      </c>
    </row>
    <row r="1946" spans="1:5">
      <c r="A1946" s="5">
        <v>45636</v>
      </c>
      <c r="B1946" s="4" t="s">
        <v>322</v>
      </c>
      <c r="C1946" s="4" t="s">
        <v>386</v>
      </c>
      <c r="D1946" s="4">
        <v>60</v>
      </c>
      <c r="E1946" s="4">
        <v>84</v>
      </c>
    </row>
    <row r="1947" spans="1:5">
      <c r="A1947" s="5">
        <v>45636</v>
      </c>
      <c r="B1947" s="4" t="s">
        <v>190</v>
      </c>
      <c r="C1947" s="4" t="s">
        <v>398</v>
      </c>
      <c r="D1947" s="4">
        <v>58</v>
      </c>
      <c r="E1947" s="4">
        <v>119</v>
      </c>
    </row>
    <row r="1948" spans="1:5">
      <c r="A1948" s="5">
        <v>45637</v>
      </c>
      <c r="B1948" s="4" t="s">
        <v>115</v>
      </c>
      <c r="C1948" s="4" t="s">
        <v>351</v>
      </c>
      <c r="D1948" s="4">
        <v>93</v>
      </c>
      <c r="E1948" s="4">
        <v>103</v>
      </c>
    </row>
    <row r="1949" spans="1:5">
      <c r="A1949" s="5">
        <v>45637</v>
      </c>
      <c r="B1949" s="4" t="s">
        <v>212</v>
      </c>
      <c r="C1949" s="4" t="s">
        <v>93</v>
      </c>
      <c r="D1949" s="4">
        <v>69</v>
      </c>
      <c r="E1949" s="4">
        <v>94</v>
      </c>
    </row>
    <row r="1950" spans="1:5">
      <c r="A1950" s="5">
        <v>45637</v>
      </c>
      <c r="B1950" s="4" t="s">
        <v>482</v>
      </c>
      <c r="C1950" s="4" t="s">
        <v>404</v>
      </c>
      <c r="D1950" s="4">
        <v>67</v>
      </c>
      <c r="E1950" s="4">
        <v>95</v>
      </c>
    </row>
    <row r="1951" spans="1:5">
      <c r="A1951" s="5">
        <v>45637</v>
      </c>
      <c r="B1951" s="4" t="s">
        <v>559</v>
      </c>
      <c r="C1951" s="4" t="s">
        <v>46</v>
      </c>
      <c r="D1951" s="4">
        <v>57</v>
      </c>
      <c r="E1951" s="4">
        <v>82</v>
      </c>
    </row>
    <row r="1952" spans="1:5">
      <c r="A1952" s="5">
        <v>45637</v>
      </c>
      <c r="B1952" s="4" t="s">
        <v>210</v>
      </c>
      <c r="C1952" s="4" t="s">
        <v>371</v>
      </c>
      <c r="D1952" s="4">
        <v>59</v>
      </c>
      <c r="E1952" s="4">
        <v>71</v>
      </c>
    </row>
    <row r="1953" spans="1:5">
      <c r="A1953" s="5">
        <v>45637</v>
      </c>
      <c r="B1953" s="4" t="s">
        <v>69</v>
      </c>
      <c r="C1953" s="4" t="s">
        <v>72</v>
      </c>
      <c r="D1953" s="4">
        <v>61</v>
      </c>
      <c r="E1953" s="4">
        <v>56</v>
      </c>
    </row>
    <row r="1954" spans="1:5">
      <c r="A1954" s="5">
        <v>45637</v>
      </c>
      <c r="B1954" s="4" t="s">
        <v>7</v>
      </c>
      <c r="C1954" s="4" t="s">
        <v>74</v>
      </c>
      <c r="D1954" s="4">
        <v>74</v>
      </c>
      <c r="E1954" s="4">
        <v>67</v>
      </c>
    </row>
    <row r="1955" spans="1:5">
      <c r="A1955" s="5">
        <v>45637</v>
      </c>
      <c r="B1955" s="4" t="s">
        <v>182</v>
      </c>
      <c r="C1955" s="4" t="s">
        <v>233</v>
      </c>
      <c r="D1955" s="4">
        <v>88</v>
      </c>
      <c r="E1955" s="4">
        <v>67</v>
      </c>
    </row>
    <row r="1956" spans="1:5">
      <c r="A1956" s="5">
        <v>45637</v>
      </c>
      <c r="B1956" s="4" t="s">
        <v>442</v>
      </c>
      <c r="C1956" s="4" t="s">
        <v>131</v>
      </c>
      <c r="D1956" s="4">
        <v>50</v>
      </c>
      <c r="E1956" s="4">
        <v>124</v>
      </c>
    </row>
    <row r="1957" spans="1:5">
      <c r="A1957" s="5">
        <v>45637</v>
      </c>
      <c r="B1957" s="4" t="s">
        <v>406</v>
      </c>
      <c r="C1957" s="4" t="s">
        <v>136</v>
      </c>
      <c r="D1957" s="4">
        <v>67</v>
      </c>
      <c r="E1957" s="4">
        <v>78</v>
      </c>
    </row>
    <row r="1958" spans="1:5">
      <c r="A1958" s="5">
        <v>45637</v>
      </c>
      <c r="B1958" s="4" t="s">
        <v>292</v>
      </c>
      <c r="C1958" s="4" t="s">
        <v>150</v>
      </c>
      <c r="D1958" s="4">
        <v>61</v>
      </c>
      <c r="E1958" s="4">
        <v>68</v>
      </c>
    </row>
    <row r="1959" spans="1:5">
      <c r="A1959" s="5">
        <v>45637</v>
      </c>
      <c r="B1959" s="4" t="s">
        <v>41</v>
      </c>
      <c r="C1959" s="4" t="s">
        <v>152</v>
      </c>
      <c r="D1959" s="4">
        <v>73</v>
      </c>
      <c r="E1959" s="4">
        <v>89</v>
      </c>
    </row>
    <row r="1960" spans="1:5">
      <c r="A1960" s="5">
        <v>45637</v>
      </c>
      <c r="B1960" s="4" t="s">
        <v>362</v>
      </c>
      <c r="C1960" s="4" t="s">
        <v>156</v>
      </c>
      <c r="D1960" s="4">
        <v>74</v>
      </c>
      <c r="E1960" s="4">
        <v>77</v>
      </c>
    </row>
    <row r="1961" spans="1:5">
      <c r="A1961" s="5">
        <v>45637</v>
      </c>
      <c r="B1961" s="4" t="s">
        <v>288</v>
      </c>
      <c r="C1961" s="4" t="s">
        <v>202</v>
      </c>
      <c r="D1961" s="4">
        <v>63</v>
      </c>
      <c r="E1961" s="4">
        <v>77</v>
      </c>
    </row>
    <row r="1962" spans="1:5">
      <c r="A1962" s="5">
        <v>45637</v>
      </c>
      <c r="B1962" s="4" t="s">
        <v>642</v>
      </c>
      <c r="C1962" s="4" t="s">
        <v>79</v>
      </c>
      <c r="D1962" s="4">
        <v>79</v>
      </c>
      <c r="E1962" s="4">
        <v>98</v>
      </c>
    </row>
    <row r="1963" spans="1:5">
      <c r="A1963" s="5">
        <v>45637</v>
      </c>
      <c r="B1963" s="4" t="s">
        <v>54</v>
      </c>
      <c r="C1963" s="4" t="s">
        <v>443</v>
      </c>
      <c r="D1963" s="4">
        <v>65</v>
      </c>
      <c r="E1963" s="4">
        <v>77</v>
      </c>
    </row>
    <row r="1964" spans="1:5">
      <c r="A1964" s="5">
        <v>45637</v>
      </c>
      <c r="B1964" s="4" t="s">
        <v>78</v>
      </c>
      <c r="C1964" s="4" t="s">
        <v>246</v>
      </c>
      <c r="D1964" s="4">
        <v>56</v>
      </c>
      <c r="E1964" s="4">
        <v>96</v>
      </c>
    </row>
    <row r="1965" spans="1:5">
      <c r="A1965" s="5">
        <v>45637</v>
      </c>
      <c r="B1965" s="4" t="s">
        <v>643</v>
      </c>
      <c r="C1965" s="4" t="s">
        <v>39</v>
      </c>
      <c r="D1965" s="4">
        <v>57</v>
      </c>
      <c r="E1965" s="4">
        <v>97</v>
      </c>
    </row>
    <row r="1966" spans="1:5">
      <c r="A1966" s="5">
        <v>45637</v>
      </c>
      <c r="B1966" s="4" t="s">
        <v>124</v>
      </c>
      <c r="C1966" s="4" t="s">
        <v>256</v>
      </c>
      <c r="D1966" s="4">
        <v>76</v>
      </c>
      <c r="E1966" s="4">
        <v>78</v>
      </c>
    </row>
    <row r="1967" spans="1:5">
      <c r="A1967" s="5">
        <v>45637</v>
      </c>
      <c r="B1967" s="4" t="s">
        <v>34</v>
      </c>
      <c r="C1967" s="4" t="s">
        <v>453</v>
      </c>
      <c r="D1967" s="4">
        <v>75</v>
      </c>
      <c r="E1967" s="4">
        <v>81</v>
      </c>
    </row>
    <row r="1968" spans="1:5">
      <c r="A1968" s="5">
        <v>45637</v>
      </c>
      <c r="B1968" s="4" t="s">
        <v>570</v>
      </c>
      <c r="C1968" s="4" t="s">
        <v>418</v>
      </c>
      <c r="D1968" s="4">
        <v>52</v>
      </c>
      <c r="E1968" s="4">
        <v>68</v>
      </c>
    </row>
    <row r="1969" spans="1:5">
      <c r="A1969" s="5">
        <v>45637</v>
      </c>
      <c r="B1969" s="4" t="s">
        <v>30</v>
      </c>
      <c r="C1969" s="4" t="s">
        <v>302</v>
      </c>
      <c r="D1969" s="4">
        <v>77</v>
      </c>
      <c r="E1969" s="4">
        <v>99</v>
      </c>
    </row>
    <row r="1970" spans="1:5">
      <c r="A1970" s="5">
        <v>45637</v>
      </c>
      <c r="B1970" s="4" t="s">
        <v>644</v>
      </c>
      <c r="C1970" s="4" t="s">
        <v>312</v>
      </c>
      <c r="D1970" s="4">
        <v>53</v>
      </c>
      <c r="E1970" s="4">
        <v>97</v>
      </c>
    </row>
    <row r="1971" spans="1:5">
      <c r="A1971" s="5">
        <v>45637</v>
      </c>
      <c r="B1971" s="4" t="s">
        <v>183</v>
      </c>
      <c r="C1971" s="4" t="s">
        <v>344</v>
      </c>
      <c r="D1971" s="4">
        <v>62</v>
      </c>
      <c r="E1971" s="4">
        <v>69</v>
      </c>
    </row>
    <row r="1972" spans="1:5">
      <c r="A1972" s="5">
        <v>45637</v>
      </c>
      <c r="B1972" s="4" t="s">
        <v>493</v>
      </c>
      <c r="C1972" s="4" t="s">
        <v>9</v>
      </c>
      <c r="D1972" s="4">
        <v>46</v>
      </c>
      <c r="E1972" s="4">
        <v>92</v>
      </c>
    </row>
    <row r="1973" spans="1:5">
      <c r="A1973" s="5">
        <v>45637</v>
      </c>
      <c r="B1973" s="4" t="s">
        <v>49</v>
      </c>
      <c r="C1973" s="4" t="s">
        <v>360</v>
      </c>
      <c r="D1973" s="4">
        <v>57</v>
      </c>
      <c r="E1973" s="4">
        <v>80</v>
      </c>
    </row>
    <row r="1974" spans="1:5">
      <c r="A1974" s="5">
        <v>45637</v>
      </c>
      <c r="B1974" s="4" t="s">
        <v>173</v>
      </c>
      <c r="C1974" s="4" t="s">
        <v>370</v>
      </c>
      <c r="D1974" s="4">
        <v>72</v>
      </c>
      <c r="E1974" s="4">
        <v>86</v>
      </c>
    </row>
    <row r="1975" spans="1:5">
      <c r="A1975" s="5">
        <v>45637</v>
      </c>
      <c r="B1975" s="4" t="s">
        <v>166</v>
      </c>
      <c r="C1975" s="4" t="s">
        <v>135</v>
      </c>
      <c r="D1975" s="4">
        <v>79</v>
      </c>
      <c r="E1975" s="4">
        <v>88</v>
      </c>
    </row>
    <row r="1976" spans="1:5">
      <c r="A1976" s="5">
        <v>45638</v>
      </c>
      <c r="B1976" s="4" t="s">
        <v>356</v>
      </c>
      <c r="C1976" s="4" t="s">
        <v>16</v>
      </c>
      <c r="D1976" s="4">
        <v>79</v>
      </c>
      <c r="E1976" s="4">
        <v>83</v>
      </c>
    </row>
    <row r="1977" spans="1:5">
      <c r="A1977" s="5">
        <v>45638</v>
      </c>
      <c r="B1977" s="4" t="s">
        <v>585</v>
      </c>
      <c r="C1977" s="4" t="s">
        <v>66</v>
      </c>
      <c r="D1977" s="4">
        <v>35</v>
      </c>
      <c r="E1977" s="4">
        <v>90</v>
      </c>
    </row>
    <row r="1978" spans="1:5">
      <c r="A1978" s="5">
        <v>45638</v>
      </c>
      <c r="B1978" s="4" t="s">
        <v>353</v>
      </c>
      <c r="C1978" s="4" t="s">
        <v>411</v>
      </c>
      <c r="D1978" s="4">
        <v>75</v>
      </c>
      <c r="E1978" s="4">
        <v>67</v>
      </c>
    </row>
    <row r="1979" spans="1:5">
      <c r="A1979" s="5">
        <v>45638</v>
      </c>
      <c r="B1979" s="4" t="s">
        <v>122</v>
      </c>
      <c r="C1979" s="4" t="s">
        <v>120</v>
      </c>
      <c r="D1979" s="4">
        <v>89</v>
      </c>
      <c r="E1979" s="4">
        <v>80</v>
      </c>
    </row>
    <row r="1980" spans="1:5">
      <c r="A1980" s="5">
        <v>45638</v>
      </c>
      <c r="B1980" s="4" t="s">
        <v>206</v>
      </c>
      <c r="C1980" s="4" t="s">
        <v>324</v>
      </c>
      <c r="D1980" s="4">
        <v>67</v>
      </c>
      <c r="E1980" s="4">
        <v>91</v>
      </c>
    </row>
    <row r="1981" spans="1:5">
      <c r="A1981" s="5">
        <v>45638</v>
      </c>
      <c r="B1981" s="4" t="s">
        <v>38</v>
      </c>
      <c r="C1981" s="4" t="s">
        <v>23</v>
      </c>
      <c r="D1981" s="4">
        <v>86</v>
      </c>
      <c r="E1981" s="4">
        <v>58</v>
      </c>
    </row>
    <row r="1982" spans="1:5">
      <c r="A1982" s="5">
        <v>45638</v>
      </c>
      <c r="B1982" s="4" t="s">
        <v>419</v>
      </c>
      <c r="C1982" s="4" t="s">
        <v>456</v>
      </c>
      <c r="D1982" s="4">
        <v>41</v>
      </c>
      <c r="E1982" s="4">
        <v>59</v>
      </c>
    </row>
    <row r="1983" spans="1:5">
      <c r="A1983" s="5">
        <v>45638</v>
      </c>
      <c r="B1983" s="4" t="s">
        <v>216</v>
      </c>
      <c r="C1983" s="4" t="s">
        <v>372</v>
      </c>
      <c r="D1983" s="4">
        <v>67</v>
      </c>
      <c r="E1983" s="4">
        <v>95</v>
      </c>
    </row>
    <row r="1984" spans="1:5">
      <c r="A1984" s="5">
        <v>45638</v>
      </c>
      <c r="B1984" s="4" t="s">
        <v>610</v>
      </c>
      <c r="C1984" s="4" t="s">
        <v>374</v>
      </c>
      <c r="D1984" s="4">
        <v>61</v>
      </c>
      <c r="E1984" s="4">
        <v>100</v>
      </c>
    </row>
    <row r="1985" spans="1:5">
      <c r="A1985" s="5">
        <v>45638</v>
      </c>
      <c r="B1985" s="4" t="s">
        <v>383</v>
      </c>
      <c r="C1985" s="4" t="s">
        <v>390</v>
      </c>
      <c r="D1985" s="4">
        <v>55</v>
      </c>
      <c r="E1985" s="4">
        <v>103</v>
      </c>
    </row>
    <row r="1986" spans="1:5">
      <c r="A1986" s="5">
        <v>45639</v>
      </c>
      <c r="B1986" s="4" t="s">
        <v>288</v>
      </c>
      <c r="C1986" s="4" t="s">
        <v>48</v>
      </c>
      <c r="D1986" s="4">
        <v>70</v>
      </c>
      <c r="E1986" s="4">
        <v>81</v>
      </c>
    </row>
    <row r="1987" spans="1:5">
      <c r="A1987" s="5">
        <v>45639</v>
      </c>
      <c r="B1987" s="4" t="s">
        <v>18</v>
      </c>
      <c r="C1987" s="4" t="s">
        <v>86</v>
      </c>
      <c r="D1987" s="4">
        <v>60</v>
      </c>
      <c r="E1987" s="4">
        <v>75</v>
      </c>
    </row>
    <row r="1988" spans="1:5">
      <c r="A1988" s="5">
        <v>45639</v>
      </c>
      <c r="B1988" s="4" t="s">
        <v>90</v>
      </c>
      <c r="C1988" s="4" t="s">
        <v>154</v>
      </c>
      <c r="D1988" s="4">
        <v>63</v>
      </c>
      <c r="E1988" s="4">
        <v>77</v>
      </c>
    </row>
    <row r="1989" spans="1:5">
      <c r="A1989" s="5">
        <v>45639</v>
      </c>
      <c r="B1989" s="4" t="s">
        <v>26</v>
      </c>
      <c r="C1989" s="4" t="s">
        <v>499</v>
      </c>
      <c r="D1989" s="4">
        <v>61</v>
      </c>
      <c r="E1989" s="4">
        <v>64</v>
      </c>
    </row>
    <row r="1990" spans="1:5">
      <c r="A1990" s="5">
        <v>45639</v>
      </c>
      <c r="B1990" s="4" t="s">
        <v>435</v>
      </c>
      <c r="C1990" s="4" t="s">
        <v>198</v>
      </c>
      <c r="D1990" s="4">
        <v>68</v>
      </c>
      <c r="E1990" s="4">
        <v>85</v>
      </c>
    </row>
    <row r="1991" spans="1:5">
      <c r="A1991" s="5">
        <v>45639</v>
      </c>
      <c r="B1991" s="4" t="s">
        <v>645</v>
      </c>
      <c r="C1991" s="4" t="s">
        <v>218</v>
      </c>
      <c r="D1991" s="4">
        <v>62</v>
      </c>
      <c r="E1991" s="4">
        <v>91</v>
      </c>
    </row>
    <row r="1992" spans="1:5">
      <c r="A1992" s="5">
        <v>45639</v>
      </c>
      <c r="B1992" s="4" t="s">
        <v>200</v>
      </c>
      <c r="C1992" s="4" t="s">
        <v>224</v>
      </c>
      <c r="D1992" s="4">
        <v>58</v>
      </c>
      <c r="E1992" s="4">
        <v>78</v>
      </c>
    </row>
    <row r="1993" spans="1:5">
      <c r="A1993" s="5">
        <v>45639</v>
      </c>
      <c r="B1993" s="4" t="s">
        <v>45</v>
      </c>
      <c r="C1993" s="4" t="s">
        <v>304</v>
      </c>
      <c r="D1993" s="4">
        <v>71</v>
      </c>
      <c r="E1993" s="4">
        <v>77</v>
      </c>
    </row>
    <row r="1994" spans="1:5">
      <c r="A1994" s="5">
        <v>45639</v>
      </c>
      <c r="B1994" s="4" t="s">
        <v>380</v>
      </c>
      <c r="C1994" s="4" t="s">
        <v>239</v>
      </c>
      <c r="D1994" s="4">
        <v>73</v>
      </c>
      <c r="E1994" s="4">
        <v>71</v>
      </c>
    </row>
    <row r="1995" spans="1:5">
      <c r="A1995" s="5">
        <v>45639</v>
      </c>
      <c r="B1995" s="4" t="s">
        <v>49</v>
      </c>
      <c r="C1995" s="4" t="s">
        <v>364</v>
      </c>
      <c r="D1995" s="4">
        <v>76</v>
      </c>
      <c r="E1995" s="4">
        <v>80</v>
      </c>
    </row>
    <row r="1996" spans="1:5">
      <c r="A1996" s="5">
        <v>45640</v>
      </c>
      <c r="B1996" s="4" t="s">
        <v>646</v>
      </c>
      <c r="C1996" s="4" t="s">
        <v>6</v>
      </c>
      <c r="D1996" s="4">
        <v>62</v>
      </c>
      <c r="E1996" s="4">
        <v>93</v>
      </c>
    </row>
    <row r="1997" spans="1:5">
      <c r="A1997" s="5">
        <v>45640</v>
      </c>
      <c r="B1997" s="4" t="s">
        <v>429</v>
      </c>
      <c r="C1997" s="4" t="s">
        <v>10</v>
      </c>
      <c r="D1997" s="4">
        <v>75</v>
      </c>
      <c r="E1997" s="4">
        <v>83</v>
      </c>
    </row>
    <row r="1998" spans="1:5">
      <c r="A1998" s="5">
        <v>45640</v>
      </c>
      <c r="B1998" s="4" t="s">
        <v>68</v>
      </c>
      <c r="C1998" s="4" t="s">
        <v>17</v>
      </c>
      <c r="D1998" s="4">
        <v>77</v>
      </c>
      <c r="E1998" s="4">
        <v>70</v>
      </c>
    </row>
    <row r="1999" spans="1:5">
      <c r="A1999" s="5">
        <v>45640</v>
      </c>
      <c r="B1999" s="4" t="s">
        <v>342</v>
      </c>
      <c r="C1999" s="4" t="s">
        <v>14</v>
      </c>
      <c r="D1999" s="4">
        <v>57</v>
      </c>
      <c r="E1999" s="4">
        <v>54</v>
      </c>
    </row>
    <row r="2000" spans="1:5">
      <c r="A2000" s="5">
        <v>45640</v>
      </c>
      <c r="B2000" s="4" t="s">
        <v>289</v>
      </c>
      <c r="C2000" s="4" t="s">
        <v>402</v>
      </c>
      <c r="D2000" s="4">
        <v>83</v>
      </c>
      <c r="E2000" s="4">
        <v>66</v>
      </c>
    </row>
    <row r="2001" spans="1:5">
      <c r="A2001" s="5">
        <v>45640</v>
      </c>
      <c r="B2001" s="4" t="s">
        <v>403</v>
      </c>
      <c r="C2001" s="4" t="s">
        <v>424</v>
      </c>
      <c r="D2001" s="4">
        <v>57</v>
      </c>
      <c r="E2001" s="4">
        <v>82</v>
      </c>
    </row>
    <row r="2002" spans="1:5">
      <c r="A2002" s="5">
        <v>45640</v>
      </c>
      <c r="B2002" s="4" t="s">
        <v>294</v>
      </c>
      <c r="C2002" s="4" t="s">
        <v>20</v>
      </c>
      <c r="D2002" s="4">
        <v>65</v>
      </c>
      <c r="E2002" s="4">
        <v>60</v>
      </c>
    </row>
    <row r="2003" spans="1:5">
      <c r="A2003" s="5">
        <v>45640</v>
      </c>
      <c r="B2003" s="4" t="s">
        <v>91</v>
      </c>
      <c r="C2003" s="4" t="s">
        <v>367</v>
      </c>
      <c r="D2003" s="4">
        <v>86</v>
      </c>
      <c r="E2003" s="4">
        <v>82</v>
      </c>
    </row>
    <row r="2004" spans="1:5">
      <c r="A2004" s="5">
        <v>45640</v>
      </c>
      <c r="B2004" s="4" t="s">
        <v>266</v>
      </c>
      <c r="C2004" s="4" t="s">
        <v>426</v>
      </c>
      <c r="D2004" s="4">
        <v>65</v>
      </c>
      <c r="E2004" s="4">
        <v>67</v>
      </c>
    </row>
    <row r="2005" spans="1:5">
      <c r="A2005" s="5">
        <v>45640</v>
      </c>
      <c r="B2005" s="4" t="s">
        <v>392</v>
      </c>
      <c r="C2005" s="4" t="s">
        <v>32</v>
      </c>
      <c r="D2005" s="4">
        <v>83</v>
      </c>
      <c r="E2005" s="4">
        <v>74</v>
      </c>
    </row>
    <row r="2006" spans="1:5">
      <c r="A2006" s="5">
        <v>45640</v>
      </c>
      <c r="B2006" s="4" t="s">
        <v>396</v>
      </c>
      <c r="C2006" s="4" t="s">
        <v>404</v>
      </c>
      <c r="D2006" s="4">
        <v>49</v>
      </c>
      <c r="E2006" s="4">
        <v>68</v>
      </c>
    </row>
    <row r="2007" spans="1:5">
      <c r="A2007" s="5">
        <v>45640</v>
      </c>
      <c r="B2007" s="4" t="s">
        <v>228</v>
      </c>
      <c r="C2007" s="4" t="s">
        <v>36</v>
      </c>
      <c r="D2007" s="4">
        <v>66</v>
      </c>
      <c r="E2007" s="4">
        <v>84</v>
      </c>
    </row>
    <row r="2008" spans="1:5">
      <c r="A2008" s="5">
        <v>45640</v>
      </c>
      <c r="B2008" s="4" t="s">
        <v>69</v>
      </c>
      <c r="C2008" s="4" t="s">
        <v>13</v>
      </c>
      <c r="D2008" s="4">
        <v>84</v>
      </c>
      <c r="E2008" s="4">
        <v>79</v>
      </c>
    </row>
    <row r="2009" spans="1:5">
      <c r="A2009" s="5">
        <v>45640</v>
      </c>
      <c r="B2009" s="4" t="s">
        <v>398</v>
      </c>
      <c r="C2009" s="4" t="s">
        <v>42</v>
      </c>
      <c r="D2009" s="4">
        <v>65</v>
      </c>
      <c r="E2009" s="4">
        <v>68</v>
      </c>
    </row>
    <row r="2010" spans="1:5">
      <c r="A2010" s="5">
        <v>45640</v>
      </c>
      <c r="B2010" s="4" t="s">
        <v>172</v>
      </c>
      <c r="C2010" s="4" t="s">
        <v>44</v>
      </c>
      <c r="D2010" s="4">
        <v>87</v>
      </c>
      <c r="E2010" s="4">
        <v>82</v>
      </c>
    </row>
    <row r="2011" spans="1:5">
      <c r="A2011" s="5">
        <v>45640</v>
      </c>
      <c r="B2011" s="4" t="s">
        <v>494</v>
      </c>
      <c r="C2011" s="4" t="s">
        <v>175</v>
      </c>
      <c r="D2011" s="4">
        <v>37</v>
      </c>
      <c r="E2011" s="4">
        <v>103</v>
      </c>
    </row>
    <row r="2012" spans="1:5">
      <c r="A2012" s="5">
        <v>45640</v>
      </c>
      <c r="B2012" s="4" t="s">
        <v>94</v>
      </c>
      <c r="C2012" s="4" t="s">
        <v>428</v>
      </c>
      <c r="D2012" s="4">
        <v>71</v>
      </c>
      <c r="E2012" s="4">
        <v>77</v>
      </c>
    </row>
    <row r="2013" spans="1:5">
      <c r="A2013" s="5">
        <v>45640</v>
      </c>
      <c r="B2013" s="4" t="s">
        <v>64</v>
      </c>
      <c r="C2013" s="4" t="s">
        <v>56</v>
      </c>
      <c r="D2013" s="4">
        <v>51</v>
      </c>
      <c r="E2013" s="4">
        <v>86</v>
      </c>
    </row>
    <row r="2014" spans="1:5">
      <c r="A2014" s="5">
        <v>45640</v>
      </c>
      <c r="B2014" s="4" t="s">
        <v>164</v>
      </c>
      <c r="C2014" s="4" t="s">
        <v>58</v>
      </c>
      <c r="D2014" s="4">
        <v>63</v>
      </c>
      <c r="E2014" s="4">
        <v>71</v>
      </c>
    </row>
    <row r="2015" spans="1:5">
      <c r="A2015" s="5">
        <v>45640</v>
      </c>
      <c r="B2015" s="4" t="s">
        <v>385</v>
      </c>
      <c r="C2015" s="4" t="s">
        <v>62</v>
      </c>
      <c r="D2015" s="4">
        <v>72</v>
      </c>
      <c r="E2015" s="4">
        <v>91</v>
      </c>
    </row>
    <row r="2016" spans="1:5">
      <c r="A2016" s="5">
        <v>45640</v>
      </c>
      <c r="B2016" s="4" t="s">
        <v>265</v>
      </c>
      <c r="C2016" s="4" t="s">
        <v>72</v>
      </c>
      <c r="D2016" s="4">
        <v>47</v>
      </c>
      <c r="E2016" s="4">
        <v>65</v>
      </c>
    </row>
    <row r="2017" spans="1:5">
      <c r="A2017" s="5">
        <v>45640</v>
      </c>
      <c r="B2017" s="4" t="s">
        <v>111</v>
      </c>
      <c r="C2017" s="4" t="s">
        <v>78</v>
      </c>
      <c r="D2017" s="4">
        <v>66</v>
      </c>
      <c r="E2017" s="4">
        <v>81</v>
      </c>
    </row>
    <row r="2018" spans="1:5">
      <c r="A2018" s="5">
        <v>45640</v>
      </c>
      <c r="B2018" s="4" t="s">
        <v>442</v>
      </c>
      <c r="C2018" s="4" t="s">
        <v>213</v>
      </c>
      <c r="D2018" s="4">
        <v>52</v>
      </c>
      <c r="E2018" s="4">
        <v>114</v>
      </c>
    </row>
    <row r="2019" spans="1:5">
      <c r="A2019" s="5">
        <v>45640</v>
      </c>
      <c r="B2019" s="4" t="s">
        <v>326</v>
      </c>
      <c r="C2019" s="4" t="s">
        <v>117</v>
      </c>
      <c r="D2019" s="4">
        <v>80</v>
      </c>
      <c r="E2019" s="4">
        <v>89</v>
      </c>
    </row>
    <row r="2020" spans="1:5">
      <c r="A2020" s="5">
        <v>45640</v>
      </c>
      <c r="B2020" s="4" t="s">
        <v>330</v>
      </c>
      <c r="C2020" s="4" t="s">
        <v>80</v>
      </c>
      <c r="D2020" s="4">
        <v>64</v>
      </c>
      <c r="E2020" s="4">
        <v>77</v>
      </c>
    </row>
    <row r="2021" spans="1:5">
      <c r="A2021" s="5">
        <v>45640</v>
      </c>
      <c r="B2021" s="4" t="s">
        <v>30</v>
      </c>
      <c r="C2021" s="4" t="s">
        <v>301</v>
      </c>
      <c r="D2021" s="4">
        <v>84</v>
      </c>
      <c r="E2021" s="4">
        <v>86</v>
      </c>
    </row>
    <row r="2022" spans="1:5">
      <c r="A2022" s="5">
        <v>45640</v>
      </c>
      <c r="B2022" s="4" t="s">
        <v>451</v>
      </c>
      <c r="C2022" s="4" t="s">
        <v>482</v>
      </c>
      <c r="D2022" s="4">
        <v>65</v>
      </c>
      <c r="E2022" s="4">
        <v>73</v>
      </c>
    </row>
    <row r="2023" spans="1:5">
      <c r="A2023" s="5">
        <v>45640</v>
      </c>
      <c r="B2023" s="4" t="s">
        <v>284</v>
      </c>
      <c r="C2023" s="4" t="s">
        <v>82</v>
      </c>
      <c r="D2023" s="4">
        <v>64</v>
      </c>
      <c r="E2023" s="4">
        <v>68</v>
      </c>
    </row>
    <row r="2024" spans="1:5">
      <c r="A2024" s="5">
        <v>45640</v>
      </c>
      <c r="B2024" s="4" t="s">
        <v>258</v>
      </c>
      <c r="C2024" s="4" t="s">
        <v>319</v>
      </c>
      <c r="D2024" s="4">
        <v>85</v>
      </c>
      <c r="E2024" s="4">
        <v>83</v>
      </c>
    </row>
    <row r="2025" spans="1:5">
      <c r="A2025" s="5">
        <v>45640</v>
      </c>
      <c r="B2025" s="4" t="s">
        <v>98</v>
      </c>
      <c r="C2025" s="4" t="s">
        <v>88</v>
      </c>
      <c r="D2025" s="4">
        <v>68</v>
      </c>
      <c r="E2025" s="4">
        <v>73</v>
      </c>
    </row>
    <row r="2026" spans="1:5">
      <c r="A2026" s="5">
        <v>45640</v>
      </c>
      <c r="B2026" s="4" t="s">
        <v>40</v>
      </c>
      <c r="C2026" s="4" t="s">
        <v>92</v>
      </c>
      <c r="D2026" s="4">
        <v>77</v>
      </c>
      <c r="E2026" s="4">
        <v>63</v>
      </c>
    </row>
    <row r="2027" spans="1:5">
      <c r="A2027" s="5">
        <v>45640</v>
      </c>
      <c r="B2027" s="4" t="s">
        <v>253</v>
      </c>
      <c r="C2027" s="4" t="s">
        <v>483</v>
      </c>
      <c r="D2027" s="4">
        <v>62</v>
      </c>
      <c r="E2027" s="4">
        <v>71</v>
      </c>
    </row>
    <row r="2028" spans="1:5">
      <c r="A2028" s="5">
        <v>45640</v>
      </c>
      <c r="B2028" s="4" t="s">
        <v>12</v>
      </c>
      <c r="C2028" s="4" t="s">
        <v>434</v>
      </c>
      <c r="D2028" s="4">
        <v>59</v>
      </c>
      <c r="E2028" s="4">
        <v>65</v>
      </c>
    </row>
    <row r="2029" spans="1:5">
      <c r="A2029" s="5">
        <v>45640</v>
      </c>
      <c r="B2029" s="4" t="s">
        <v>350</v>
      </c>
      <c r="C2029" s="4" t="s">
        <v>131</v>
      </c>
      <c r="D2029" s="4">
        <v>83</v>
      </c>
      <c r="E2029" s="4">
        <v>88</v>
      </c>
    </row>
    <row r="2030" spans="1:5">
      <c r="A2030" s="5">
        <v>45640</v>
      </c>
      <c r="B2030" s="4" t="s">
        <v>647</v>
      </c>
      <c r="C2030" s="4" t="s">
        <v>401</v>
      </c>
      <c r="D2030" s="4">
        <v>43</v>
      </c>
      <c r="E2030" s="4">
        <v>97</v>
      </c>
    </row>
    <row r="2031" spans="1:5">
      <c r="A2031" s="5">
        <v>45640</v>
      </c>
      <c r="B2031" s="4" t="s">
        <v>320</v>
      </c>
      <c r="C2031" s="4" t="s">
        <v>112</v>
      </c>
      <c r="D2031" s="4">
        <v>66</v>
      </c>
      <c r="E2031" s="4">
        <v>64</v>
      </c>
    </row>
    <row r="2032" spans="1:5">
      <c r="A2032" s="5">
        <v>45640</v>
      </c>
      <c r="B2032" s="4" t="s">
        <v>76</v>
      </c>
      <c r="C2032" s="4" t="s">
        <v>126</v>
      </c>
      <c r="D2032" s="4">
        <v>52</v>
      </c>
      <c r="E2032" s="4">
        <v>60</v>
      </c>
    </row>
    <row r="2033" spans="1:5">
      <c r="A2033" s="5">
        <v>45640</v>
      </c>
      <c r="B2033" s="4" t="s">
        <v>360</v>
      </c>
      <c r="C2033" s="4" t="s">
        <v>128</v>
      </c>
      <c r="D2033" s="4">
        <v>66</v>
      </c>
      <c r="E2033" s="4">
        <v>70</v>
      </c>
    </row>
    <row r="2034" spans="1:5">
      <c r="A2034" s="5">
        <v>45640</v>
      </c>
      <c r="B2034" s="4" t="s">
        <v>196</v>
      </c>
      <c r="C2034" s="4" t="s">
        <v>132</v>
      </c>
      <c r="D2034" s="4">
        <v>60</v>
      </c>
      <c r="E2034" s="4">
        <v>75</v>
      </c>
    </row>
    <row r="2035" spans="1:5">
      <c r="A2035" s="5">
        <v>45640</v>
      </c>
      <c r="B2035" s="4" t="s">
        <v>295</v>
      </c>
      <c r="C2035" s="4" t="s">
        <v>134</v>
      </c>
      <c r="D2035" s="4">
        <v>77</v>
      </c>
      <c r="E2035" s="4">
        <v>85</v>
      </c>
    </row>
    <row r="2036" spans="1:5">
      <c r="A2036" s="5">
        <v>45640</v>
      </c>
      <c r="B2036" s="4" t="s">
        <v>156</v>
      </c>
      <c r="C2036" s="4" t="s">
        <v>136</v>
      </c>
      <c r="D2036" s="4">
        <v>85</v>
      </c>
      <c r="E2036" s="4">
        <v>93</v>
      </c>
    </row>
    <row r="2037" spans="1:5">
      <c r="A2037" s="5">
        <v>45640</v>
      </c>
      <c r="B2037" s="4" t="s">
        <v>648</v>
      </c>
      <c r="C2037" s="4" t="s">
        <v>313</v>
      </c>
      <c r="D2037" s="4">
        <v>51</v>
      </c>
      <c r="E2037" s="4">
        <v>106</v>
      </c>
    </row>
    <row r="2038" spans="1:5">
      <c r="A2038" s="5">
        <v>45640</v>
      </c>
      <c r="B2038" s="4" t="s">
        <v>216</v>
      </c>
      <c r="C2038" s="4" t="s">
        <v>142</v>
      </c>
      <c r="D2038" s="4">
        <v>74</v>
      </c>
      <c r="E2038" s="4">
        <v>83</v>
      </c>
    </row>
    <row r="2039" spans="1:5">
      <c r="A2039" s="5">
        <v>45640</v>
      </c>
      <c r="B2039" s="4" t="s">
        <v>124</v>
      </c>
      <c r="C2039" s="4" t="s">
        <v>231</v>
      </c>
      <c r="D2039" s="4">
        <v>63</v>
      </c>
      <c r="E2039" s="4">
        <v>81</v>
      </c>
    </row>
    <row r="2040" spans="1:5">
      <c r="A2040" s="5">
        <v>45640</v>
      </c>
      <c r="B2040" s="4" t="s">
        <v>83</v>
      </c>
      <c r="C2040" s="4" t="s">
        <v>148</v>
      </c>
      <c r="D2040" s="4">
        <v>77</v>
      </c>
      <c r="E2040" s="4">
        <v>70</v>
      </c>
    </row>
    <row r="2041" spans="1:5">
      <c r="A2041" s="5">
        <v>45640</v>
      </c>
      <c r="B2041" s="4" t="s">
        <v>140</v>
      </c>
      <c r="C2041" s="4" t="s">
        <v>150</v>
      </c>
      <c r="D2041" s="4">
        <v>74</v>
      </c>
      <c r="E2041" s="4">
        <v>45</v>
      </c>
    </row>
    <row r="2042" spans="1:5">
      <c r="A2042" s="5">
        <v>45640</v>
      </c>
      <c r="B2042" s="4" t="s">
        <v>248</v>
      </c>
      <c r="C2042" s="4" t="s">
        <v>160</v>
      </c>
      <c r="D2042" s="4">
        <v>75</v>
      </c>
      <c r="E2042" s="4">
        <v>76</v>
      </c>
    </row>
    <row r="2043" spans="1:5">
      <c r="A2043" s="5">
        <v>45640</v>
      </c>
      <c r="B2043" s="4" t="s">
        <v>129</v>
      </c>
      <c r="C2043" s="4" t="s">
        <v>166</v>
      </c>
      <c r="D2043" s="4">
        <v>70</v>
      </c>
      <c r="E2043" s="4">
        <v>79</v>
      </c>
    </row>
    <row r="2044" spans="1:5">
      <c r="A2044" s="5">
        <v>45640</v>
      </c>
      <c r="B2044" s="4" t="s">
        <v>649</v>
      </c>
      <c r="C2044" s="4" t="s">
        <v>365</v>
      </c>
      <c r="D2044" s="4">
        <v>65</v>
      </c>
      <c r="E2044" s="4">
        <v>91</v>
      </c>
    </row>
    <row r="2045" spans="1:5">
      <c r="A2045" s="5">
        <v>45640</v>
      </c>
      <c r="B2045" s="4" t="s">
        <v>650</v>
      </c>
      <c r="C2045" s="4" t="s">
        <v>170</v>
      </c>
      <c r="D2045" s="4">
        <v>52</v>
      </c>
      <c r="E2045" s="4">
        <v>86</v>
      </c>
    </row>
    <row r="2046" spans="1:5">
      <c r="A2046" s="5">
        <v>45640</v>
      </c>
      <c r="B2046" s="4" t="s">
        <v>296</v>
      </c>
      <c r="C2046" s="4" t="s">
        <v>184</v>
      </c>
      <c r="D2046" s="4">
        <v>46</v>
      </c>
      <c r="E2046" s="4">
        <v>77</v>
      </c>
    </row>
    <row r="2047" spans="1:5">
      <c r="A2047" s="5">
        <v>45640</v>
      </c>
      <c r="B2047" s="4" t="s">
        <v>287</v>
      </c>
      <c r="C2047" s="4" t="s">
        <v>186</v>
      </c>
      <c r="D2047" s="4">
        <v>63</v>
      </c>
      <c r="E2047" s="4">
        <v>66</v>
      </c>
    </row>
    <row r="2048" spans="1:5">
      <c r="A2048" s="5">
        <v>45640</v>
      </c>
      <c r="B2048" s="4" t="s">
        <v>183</v>
      </c>
      <c r="C2048" s="4" t="s">
        <v>171</v>
      </c>
      <c r="D2048" s="4">
        <v>61</v>
      </c>
      <c r="E2048" s="4">
        <v>88</v>
      </c>
    </row>
    <row r="2049" spans="1:5">
      <c r="A2049" s="5">
        <v>45640</v>
      </c>
      <c r="B2049" s="4" t="s">
        <v>162</v>
      </c>
      <c r="C2049" s="4" t="s">
        <v>192</v>
      </c>
      <c r="D2049" s="4">
        <v>77</v>
      </c>
      <c r="E2049" s="4">
        <v>69</v>
      </c>
    </row>
    <row r="2050" spans="1:5">
      <c r="A2050" s="5">
        <v>45640</v>
      </c>
      <c r="B2050" s="4" t="s">
        <v>397</v>
      </c>
      <c r="C2050" s="4" t="s">
        <v>202</v>
      </c>
      <c r="D2050" s="4">
        <v>73</v>
      </c>
      <c r="E2050" s="4">
        <v>105</v>
      </c>
    </row>
    <row r="2051" spans="1:5">
      <c r="A2051" s="5">
        <v>45640</v>
      </c>
      <c r="B2051" s="4" t="s">
        <v>297</v>
      </c>
      <c r="C2051" s="4" t="s">
        <v>204</v>
      </c>
      <c r="D2051" s="4">
        <v>70</v>
      </c>
      <c r="E2051" s="4">
        <v>122</v>
      </c>
    </row>
    <row r="2052" spans="1:5">
      <c r="A2052" s="5">
        <v>45640</v>
      </c>
      <c r="B2052" s="4" t="s">
        <v>57</v>
      </c>
      <c r="C2052" s="4" t="s">
        <v>208</v>
      </c>
      <c r="D2052" s="4">
        <v>66</v>
      </c>
      <c r="E2052" s="4">
        <v>69</v>
      </c>
    </row>
    <row r="2053" spans="1:5">
      <c r="A2053" s="5">
        <v>45640</v>
      </c>
      <c r="B2053" s="4" t="s">
        <v>449</v>
      </c>
      <c r="C2053" s="4" t="s">
        <v>210</v>
      </c>
      <c r="D2053" s="4">
        <v>50</v>
      </c>
      <c r="E2053" s="4">
        <v>43</v>
      </c>
    </row>
    <row r="2054" spans="1:5">
      <c r="A2054" s="5">
        <v>45640</v>
      </c>
      <c r="B2054" s="4" t="s">
        <v>138</v>
      </c>
      <c r="C2054" s="4" t="s">
        <v>214</v>
      </c>
      <c r="D2054" s="4">
        <v>67</v>
      </c>
      <c r="E2054" s="4">
        <v>93</v>
      </c>
    </row>
    <row r="2055" spans="1:5">
      <c r="A2055" s="5">
        <v>45640</v>
      </c>
      <c r="B2055" s="4" t="s">
        <v>348</v>
      </c>
      <c r="C2055" s="4" t="s">
        <v>281</v>
      </c>
      <c r="D2055" s="4">
        <v>77</v>
      </c>
      <c r="E2055" s="4">
        <v>89</v>
      </c>
    </row>
    <row r="2056" spans="1:5">
      <c r="A2056" s="5">
        <v>45640</v>
      </c>
      <c r="B2056" s="4" t="s">
        <v>425</v>
      </c>
      <c r="C2056" s="4" t="s">
        <v>323</v>
      </c>
      <c r="D2056" s="4">
        <v>91</v>
      </c>
      <c r="E2056" s="4">
        <v>53</v>
      </c>
    </row>
    <row r="2057" spans="1:5">
      <c r="A2057" s="5">
        <v>45640</v>
      </c>
      <c r="B2057" s="4" t="s">
        <v>232</v>
      </c>
      <c r="C2057" s="4" t="s">
        <v>234</v>
      </c>
      <c r="D2057" s="4">
        <v>80</v>
      </c>
      <c r="E2057" s="4">
        <v>65</v>
      </c>
    </row>
    <row r="2058" spans="1:5">
      <c r="A2058" s="5">
        <v>45640</v>
      </c>
      <c r="B2058" s="4" t="s">
        <v>336</v>
      </c>
      <c r="C2058" s="4" t="s">
        <v>240</v>
      </c>
      <c r="D2058" s="4">
        <v>55</v>
      </c>
      <c r="E2058" s="4">
        <v>67</v>
      </c>
    </row>
    <row r="2059" spans="1:5">
      <c r="A2059" s="5">
        <v>45640</v>
      </c>
      <c r="B2059" s="4" t="s">
        <v>375</v>
      </c>
      <c r="C2059" s="4" t="s">
        <v>244</v>
      </c>
      <c r="D2059" s="4">
        <v>51</v>
      </c>
      <c r="E2059" s="4">
        <v>99</v>
      </c>
    </row>
    <row r="2060" spans="1:5">
      <c r="A2060" s="5">
        <v>45640</v>
      </c>
      <c r="B2060" s="4" t="s">
        <v>220</v>
      </c>
      <c r="C2060" s="4" t="s">
        <v>444</v>
      </c>
      <c r="D2060" s="4">
        <v>76</v>
      </c>
      <c r="E2060" s="4">
        <v>86</v>
      </c>
    </row>
    <row r="2061" spans="1:5">
      <c r="A2061" s="5">
        <v>45640</v>
      </c>
      <c r="B2061" s="4" t="s">
        <v>379</v>
      </c>
      <c r="C2061" s="4" t="s">
        <v>377</v>
      </c>
      <c r="D2061" s="4">
        <v>48</v>
      </c>
      <c r="E2061" s="4">
        <v>110</v>
      </c>
    </row>
    <row r="2062" spans="1:5">
      <c r="A2062" s="5">
        <v>45640</v>
      </c>
      <c r="B2062" s="4" t="s">
        <v>300</v>
      </c>
      <c r="C2062" s="4" t="s">
        <v>252</v>
      </c>
      <c r="D2062" s="4">
        <v>74</v>
      </c>
      <c r="E2062" s="4">
        <v>70</v>
      </c>
    </row>
    <row r="2063" spans="1:5">
      <c r="A2063" s="5">
        <v>45640</v>
      </c>
      <c r="B2063" s="4" t="s">
        <v>339</v>
      </c>
      <c r="C2063" s="4" t="s">
        <v>254</v>
      </c>
      <c r="D2063" s="4">
        <v>70</v>
      </c>
      <c r="E2063" s="4">
        <v>66</v>
      </c>
    </row>
    <row r="2064" spans="1:5">
      <c r="A2064" s="5">
        <v>45640</v>
      </c>
      <c r="B2064" s="4" t="s">
        <v>22</v>
      </c>
      <c r="C2064" s="4" t="s">
        <v>448</v>
      </c>
      <c r="D2064" s="4">
        <v>93</v>
      </c>
      <c r="E2064" s="4">
        <v>86</v>
      </c>
    </row>
    <row r="2065" spans="1:5">
      <c r="A2065" s="5">
        <v>45640</v>
      </c>
      <c r="B2065" s="4" t="s">
        <v>163</v>
      </c>
      <c r="C2065" s="4" t="s">
        <v>341</v>
      </c>
      <c r="D2065" s="4">
        <v>72</v>
      </c>
      <c r="E2065" s="4">
        <v>55</v>
      </c>
    </row>
    <row r="2066" spans="1:5">
      <c r="A2066" s="5">
        <v>45640</v>
      </c>
      <c r="B2066" s="4" t="s">
        <v>272</v>
      </c>
      <c r="C2066" s="4" t="s">
        <v>450</v>
      </c>
      <c r="D2066" s="4">
        <v>63</v>
      </c>
      <c r="E2066" s="4">
        <v>66</v>
      </c>
    </row>
    <row r="2067" spans="1:5">
      <c r="A2067" s="5">
        <v>45640</v>
      </c>
      <c r="B2067" s="4" t="s">
        <v>421</v>
      </c>
      <c r="C2067" s="4" t="s">
        <v>416</v>
      </c>
      <c r="D2067" s="4">
        <v>69</v>
      </c>
      <c r="E2067" s="4">
        <v>62</v>
      </c>
    </row>
    <row r="2068" spans="1:5">
      <c r="A2068" s="5">
        <v>45640</v>
      </c>
      <c r="B2068" s="4" t="s">
        <v>417</v>
      </c>
      <c r="C2068" s="4" t="s">
        <v>270</v>
      </c>
      <c r="D2068" s="4">
        <v>100</v>
      </c>
      <c r="E2068" s="4">
        <v>107</v>
      </c>
    </row>
    <row r="2069" spans="1:5">
      <c r="A2069" s="5">
        <v>45640</v>
      </c>
      <c r="B2069" s="4" t="s">
        <v>28</v>
      </c>
      <c r="C2069" s="4" t="s">
        <v>263</v>
      </c>
      <c r="D2069" s="4">
        <v>74</v>
      </c>
      <c r="E2069" s="4">
        <v>84</v>
      </c>
    </row>
    <row r="2070" spans="1:5">
      <c r="A2070" s="5">
        <v>45640</v>
      </c>
      <c r="B2070" s="4" t="s">
        <v>651</v>
      </c>
      <c r="C2070" s="4" t="s">
        <v>431</v>
      </c>
      <c r="D2070" s="4">
        <v>44</v>
      </c>
      <c r="E2070" s="4">
        <v>111</v>
      </c>
    </row>
    <row r="2071" spans="1:5">
      <c r="A2071" s="5">
        <v>45640</v>
      </c>
      <c r="B2071" s="4" t="s">
        <v>436</v>
      </c>
      <c r="C2071" s="4" t="s">
        <v>278</v>
      </c>
      <c r="D2071" s="4">
        <v>64</v>
      </c>
      <c r="E2071" s="4">
        <v>74</v>
      </c>
    </row>
    <row r="2072" spans="1:5">
      <c r="A2072" s="5">
        <v>45640</v>
      </c>
      <c r="B2072" s="4" t="s">
        <v>195</v>
      </c>
      <c r="C2072" s="4" t="s">
        <v>282</v>
      </c>
      <c r="D2072" s="4">
        <v>53</v>
      </c>
      <c r="E2072" s="4">
        <v>73</v>
      </c>
    </row>
    <row r="2073" spans="1:5">
      <c r="A2073" s="5">
        <v>45640</v>
      </c>
      <c r="B2073" s="4" t="s">
        <v>269</v>
      </c>
      <c r="C2073" s="4" t="s">
        <v>286</v>
      </c>
      <c r="D2073" s="4">
        <v>66</v>
      </c>
      <c r="E2073" s="4">
        <v>89</v>
      </c>
    </row>
    <row r="2074" spans="1:5">
      <c r="A2074" s="5">
        <v>45640</v>
      </c>
      <c r="B2074" s="4" t="s">
        <v>413</v>
      </c>
      <c r="C2074" s="4" t="s">
        <v>310</v>
      </c>
      <c r="D2074" s="4">
        <v>81</v>
      </c>
      <c r="E2074" s="4">
        <v>72</v>
      </c>
    </row>
    <row r="2075" spans="1:5">
      <c r="A2075" s="5">
        <v>45640</v>
      </c>
      <c r="B2075" s="4" t="s">
        <v>432</v>
      </c>
      <c r="C2075" s="4" t="s">
        <v>314</v>
      </c>
      <c r="D2075" s="4">
        <v>75</v>
      </c>
      <c r="E2075" s="4">
        <v>71</v>
      </c>
    </row>
    <row r="2076" spans="1:5">
      <c r="A2076" s="5">
        <v>45640</v>
      </c>
      <c r="B2076" s="4" t="s">
        <v>574</v>
      </c>
      <c r="C2076" s="4" t="s">
        <v>322</v>
      </c>
      <c r="D2076" s="4">
        <v>58</v>
      </c>
      <c r="E2076" s="4">
        <v>89</v>
      </c>
    </row>
    <row r="2077" spans="1:5">
      <c r="A2077" s="5">
        <v>45640</v>
      </c>
      <c r="B2077" s="4" t="s">
        <v>652</v>
      </c>
      <c r="C2077" s="4" t="s">
        <v>328</v>
      </c>
      <c r="D2077" s="4">
        <v>53</v>
      </c>
      <c r="E2077" s="4">
        <v>87</v>
      </c>
    </row>
    <row r="2078" spans="1:5">
      <c r="A2078" s="5">
        <v>45640</v>
      </c>
      <c r="B2078" s="4" t="s">
        <v>233</v>
      </c>
      <c r="C2078" s="4" t="s">
        <v>338</v>
      </c>
      <c r="D2078" s="4">
        <v>66</v>
      </c>
      <c r="E2078" s="4">
        <v>83</v>
      </c>
    </row>
    <row r="2079" spans="1:5">
      <c r="A2079" s="5">
        <v>45640</v>
      </c>
      <c r="B2079" s="4" t="s">
        <v>332</v>
      </c>
      <c r="C2079" s="4" t="s">
        <v>340</v>
      </c>
      <c r="D2079" s="4">
        <v>75</v>
      </c>
      <c r="E2079" s="4">
        <v>88</v>
      </c>
    </row>
    <row r="2080" spans="1:5">
      <c r="A2080" s="5">
        <v>45640</v>
      </c>
      <c r="B2080" s="4" t="s">
        <v>54</v>
      </c>
      <c r="C2080" s="4" t="s">
        <v>344</v>
      </c>
      <c r="D2080" s="4">
        <v>83</v>
      </c>
      <c r="E2080" s="4">
        <v>92</v>
      </c>
    </row>
    <row r="2081" spans="1:5">
      <c r="A2081" s="5">
        <v>45640</v>
      </c>
      <c r="B2081" s="4" t="s">
        <v>384</v>
      </c>
      <c r="C2081" s="4" t="s">
        <v>9</v>
      </c>
      <c r="D2081" s="4">
        <v>61</v>
      </c>
      <c r="E2081" s="4">
        <v>78</v>
      </c>
    </row>
    <row r="2082" spans="1:5">
      <c r="A2082" s="5">
        <v>45640</v>
      </c>
      <c r="B2082" s="4" t="s">
        <v>242</v>
      </c>
      <c r="C2082" s="4" t="s">
        <v>352</v>
      </c>
      <c r="D2082" s="4">
        <v>65</v>
      </c>
      <c r="E2082" s="4">
        <v>72</v>
      </c>
    </row>
    <row r="2083" spans="1:5">
      <c r="A2083" s="5">
        <v>45640</v>
      </c>
      <c r="B2083" s="4" t="s">
        <v>152</v>
      </c>
      <c r="C2083" s="4" t="s">
        <v>356</v>
      </c>
      <c r="D2083" s="4">
        <v>68</v>
      </c>
      <c r="E2083" s="4">
        <v>77</v>
      </c>
    </row>
    <row r="2084" spans="1:5">
      <c r="A2084" s="5">
        <v>45640</v>
      </c>
      <c r="B2084" s="4" t="s">
        <v>595</v>
      </c>
      <c r="C2084" s="4" t="s">
        <v>197</v>
      </c>
      <c r="D2084" s="4">
        <v>60</v>
      </c>
      <c r="E2084" s="4">
        <v>72</v>
      </c>
    </row>
    <row r="2085" spans="1:5">
      <c r="A2085" s="5">
        <v>45640</v>
      </c>
      <c r="B2085" s="4" t="s">
        <v>245</v>
      </c>
      <c r="C2085" s="4" t="s">
        <v>358</v>
      </c>
      <c r="D2085" s="4">
        <v>63</v>
      </c>
      <c r="E2085" s="4">
        <v>81</v>
      </c>
    </row>
    <row r="2086" spans="1:5">
      <c r="A2086" s="5">
        <v>45640</v>
      </c>
      <c r="B2086" s="4" t="s">
        <v>290</v>
      </c>
      <c r="C2086" s="4" t="s">
        <v>455</v>
      </c>
      <c r="D2086" s="4">
        <v>67</v>
      </c>
      <c r="E2086" s="4">
        <v>88</v>
      </c>
    </row>
    <row r="2087" spans="1:5">
      <c r="A2087" s="5">
        <v>45640</v>
      </c>
      <c r="B2087" s="4" t="s">
        <v>279</v>
      </c>
      <c r="C2087" s="4" t="s">
        <v>141</v>
      </c>
      <c r="D2087" s="4">
        <v>77</v>
      </c>
      <c r="E2087" s="4">
        <v>93</v>
      </c>
    </row>
    <row r="2088" spans="1:5">
      <c r="A2088" s="5">
        <v>45640</v>
      </c>
      <c r="B2088" s="4" t="s">
        <v>50</v>
      </c>
      <c r="C2088" s="4" t="s">
        <v>368</v>
      </c>
      <c r="D2088" s="4">
        <v>68</v>
      </c>
      <c r="E2088" s="4">
        <v>76</v>
      </c>
    </row>
    <row r="2089" spans="1:5">
      <c r="A2089" s="5">
        <v>45640</v>
      </c>
      <c r="B2089" s="4" t="s">
        <v>31</v>
      </c>
      <c r="C2089" s="4" t="s">
        <v>378</v>
      </c>
      <c r="D2089" s="4">
        <v>78</v>
      </c>
      <c r="E2089" s="4">
        <v>91</v>
      </c>
    </row>
    <row r="2090" spans="1:5">
      <c r="A2090" s="5">
        <v>45640</v>
      </c>
      <c r="B2090" s="4" t="s">
        <v>419</v>
      </c>
      <c r="C2090" s="4" t="s">
        <v>382</v>
      </c>
      <c r="D2090" s="4">
        <v>61</v>
      </c>
      <c r="E2090" s="4">
        <v>84</v>
      </c>
    </row>
    <row r="2091" spans="1:5">
      <c r="A2091" s="5">
        <v>45640</v>
      </c>
      <c r="B2091" s="4" t="s">
        <v>194</v>
      </c>
      <c r="C2091" s="4" t="s">
        <v>386</v>
      </c>
      <c r="D2091" s="4">
        <v>76</v>
      </c>
      <c r="E2091" s="4">
        <v>81</v>
      </c>
    </row>
    <row r="2092" spans="1:5">
      <c r="A2092" s="5">
        <v>45640</v>
      </c>
      <c r="B2092" s="4" t="s">
        <v>327</v>
      </c>
      <c r="C2092" s="4" t="s">
        <v>492</v>
      </c>
      <c r="D2092" s="4">
        <v>87</v>
      </c>
      <c r="E2092" s="4">
        <v>93</v>
      </c>
    </row>
    <row r="2093" spans="1:5">
      <c r="A2093" s="5">
        <v>45641</v>
      </c>
      <c r="B2093" s="4" t="s">
        <v>497</v>
      </c>
      <c r="C2093" s="4" t="s">
        <v>243</v>
      </c>
      <c r="D2093" s="4">
        <v>60</v>
      </c>
      <c r="E2093" s="4">
        <v>85</v>
      </c>
    </row>
    <row r="2094" spans="1:5">
      <c r="A2094" s="5">
        <v>45641</v>
      </c>
      <c r="B2094" s="4" t="s">
        <v>312</v>
      </c>
      <c r="C2094" s="4" t="s">
        <v>24</v>
      </c>
      <c r="D2094" s="4">
        <v>69</v>
      </c>
      <c r="E2094" s="4">
        <v>73</v>
      </c>
    </row>
    <row r="2095" spans="1:5">
      <c r="A2095" s="5">
        <v>45641</v>
      </c>
      <c r="B2095" s="4" t="s">
        <v>545</v>
      </c>
      <c r="C2095" s="4" t="s">
        <v>35</v>
      </c>
      <c r="D2095" s="4">
        <v>47</v>
      </c>
      <c r="E2095" s="4">
        <v>96</v>
      </c>
    </row>
    <row r="2096" spans="1:5">
      <c r="A2096" s="5">
        <v>45641</v>
      </c>
      <c r="B2096" s="4" t="s">
        <v>305</v>
      </c>
      <c r="C2096" s="4" t="s">
        <v>97</v>
      </c>
      <c r="D2096" s="4">
        <v>59</v>
      </c>
      <c r="E2096" s="4">
        <v>74</v>
      </c>
    </row>
    <row r="2097" spans="1:5">
      <c r="A2097" s="5">
        <v>45641</v>
      </c>
      <c r="B2097" s="4" t="s">
        <v>459</v>
      </c>
      <c r="C2097" s="4" t="s">
        <v>353</v>
      </c>
      <c r="D2097" s="4">
        <v>63</v>
      </c>
      <c r="E2097" s="4">
        <v>85</v>
      </c>
    </row>
    <row r="2098" spans="1:5">
      <c r="A2098" s="5">
        <v>45641</v>
      </c>
      <c r="B2098" s="4" t="s">
        <v>333</v>
      </c>
      <c r="C2098" s="4" t="s">
        <v>406</v>
      </c>
      <c r="D2098" s="4">
        <v>60</v>
      </c>
      <c r="E2098" s="4">
        <v>65</v>
      </c>
    </row>
    <row r="2099" spans="1:5">
      <c r="A2099" s="5">
        <v>45641</v>
      </c>
      <c r="B2099" s="4" t="s">
        <v>280</v>
      </c>
      <c r="C2099" s="4" t="s">
        <v>119</v>
      </c>
      <c r="D2099" s="4">
        <v>81</v>
      </c>
      <c r="E2099" s="4">
        <v>72</v>
      </c>
    </row>
    <row r="2100" spans="1:5">
      <c r="A2100" s="5">
        <v>45641</v>
      </c>
      <c r="B2100" s="4" t="s">
        <v>256</v>
      </c>
      <c r="C2100" s="4" t="s">
        <v>325</v>
      </c>
      <c r="D2100" s="4">
        <v>99</v>
      </c>
      <c r="E2100" s="4">
        <v>76</v>
      </c>
    </row>
    <row r="2101" spans="1:5">
      <c r="A2101" s="5">
        <v>45641</v>
      </c>
      <c r="B2101" s="4" t="s">
        <v>318</v>
      </c>
      <c r="C2101" s="4" t="s">
        <v>104</v>
      </c>
      <c r="D2101" s="4">
        <v>60</v>
      </c>
      <c r="E2101" s="4">
        <v>42</v>
      </c>
    </row>
    <row r="2102" spans="1:5">
      <c r="A2102" s="5">
        <v>45641</v>
      </c>
      <c r="B2102" s="4" t="s">
        <v>452</v>
      </c>
      <c r="C2102" s="4" t="s">
        <v>110</v>
      </c>
      <c r="D2102" s="4">
        <v>80</v>
      </c>
      <c r="E2102" s="4">
        <v>56</v>
      </c>
    </row>
    <row r="2103" spans="1:5">
      <c r="A2103" s="5">
        <v>45641</v>
      </c>
      <c r="B2103" s="4" t="s">
        <v>264</v>
      </c>
      <c r="C2103" s="4" t="s">
        <v>116</v>
      </c>
      <c r="D2103" s="4">
        <v>77</v>
      </c>
      <c r="E2103" s="4">
        <v>81</v>
      </c>
    </row>
    <row r="2104" spans="1:5">
      <c r="A2104" s="5">
        <v>45641</v>
      </c>
      <c r="B2104" s="4" t="s">
        <v>606</v>
      </c>
      <c r="C2104" s="4" t="s">
        <v>33</v>
      </c>
      <c r="D2104" s="4">
        <v>69</v>
      </c>
      <c r="E2104" s="4">
        <v>93</v>
      </c>
    </row>
    <row r="2105" spans="1:5">
      <c r="A2105" s="5">
        <v>45641</v>
      </c>
      <c r="B2105" s="4" t="s">
        <v>407</v>
      </c>
      <c r="C2105" s="4" t="s">
        <v>120</v>
      </c>
      <c r="D2105" s="4">
        <v>57</v>
      </c>
      <c r="E2105" s="4">
        <v>104</v>
      </c>
    </row>
    <row r="2106" spans="1:5">
      <c r="A2106" s="5">
        <v>45641</v>
      </c>
      <c r="B2106" s="4" t="s">
        <v>200</v>
      </c>
      <c r="C2106" s="4" t="s">
        <v>122</v>
      </c>
      <c r="D2106" s="4">
        <v>51</v>
      </c>
      <c r="E2106" s="4">
        <v>83</v>
      </c>
    </row>
    <row r="2107" spans="1:5">
      <c r="A2107" s="5">
        <v>45641</v>
      </c>
      <c r="B2107" s="4" t="s">
        <v>85</v>
      </c>
      <c r="C2107" s="4" t="s">
        <v>149</v>
      </c>
      <c r="D2107" s="4">
        <v>57</v>
      </c>
      <c r="E2107" s="4">
        <v>82</v>
      </c>
    </row>
    <row r="2108" spans="1:5">
      <c r="A2108" s="5">
        <v>45641</v>
      </c>
      <c r="B2108" s="4" t="s">
        <v>114</v>
      </c>
      <c r="C2108" s="4" t="s">
        <v>144</v>
      </c>
      <c r="D2108" s="4">
        <v>77</v>
      </c>
      <c r="E2108" s="4">
        <v>69</v>
      </c>
    </row>
    <row r="2109" spans="1:5">
      <c r="A2109" s="5">
        <v>45641</v>
      </c>
      <c r="B2109" s="4" t="s">
        <v>418</v>
      </c>
      <c r="C2109" s="4" t="s">
        <v>158</v>
      </c>
      <c r="D2109" s="4">
        <v>76</v>
      </c>
      <c r="E2109" s="4">
        <v>66</v>
      </c>
    </row>
    <row r="2110" spans="1:5">
      <c r="A2110" s="5">
        <v>45641</v>
      </c>
      <c r="B2110" s="4" t="s">
        <v>157</v>
      </c>
      <c r="C2110" s="4" t="s">
        <v>466</v>
      </c>
      <c r="D2110" s="4">
        <v>63</v>
      </c>
      <c r="E2110" s="4">
        <v>75</v>
      </c>
    </row>
    <row r="2111" spans="1:5">
      <c r="A2111" s="5">
        <v>45641</v>
      </c>
      <c r="B2111" s="4" t="s">
        <v>39</v>
      </c>
      <c r="C2111" s="4" t="s">
        <v>174</v>
      </c>
      <c r="D2111" s="4">
        <v>75</v>
      </c>
      <c r="E2111" s="4">
        <v>94</v>
      </c>
    </row>
    <row r="2112" spans="1:5">
      <c r="A2112" s="5">
        <v>45641</v>
      </c>
      <c r="B2112" s="4" t="s">
        <v>607</v>
      </c>
      <c r="C2112" s="4" t="s">
        <v>11</v>
      </c>
      <c r="D2112" s="4">
        <v>70</v>
      </c>
      <c r="E2112" s="4">
        <v>112</v>
      </c>
    </row>
    <row r="2113" spans="1:5">
      <c r="A2113" s="5">
        <v>45641</v>
      </c>
      <c r="B2113" s="4" t="s">
        <v>15</v>
      </c>
      <c r="C2113" s="4" t="s">
        <v>182</v>
      </c>
      <c r="D2113" s="4">
        <v>81</v>
      </c>
      <c r="E2113" s="4">
        <v>100</v>
      </c>
    </row>
    <row r="2114" spans="1:5">
      <c r="A2114" s="5">
        <v>45641</v>
      </c>
      <c r="B2114" s="4" t="s">
        <v>473</v>
      </c>
      <c r="C2114" s="4" t="s">
        <v>155</v>
      </c>
      <c r="D2114" s="4">
        <v>63</v>
      </c>
      <c r="E2114" s="4">
        <v>86</v>
      </c>
    </row>
    <row r="2115" spans="1:5">
      <c r="A2115" s="5">
        <v>45641</v>
      </c>
      <c r="B2115" s="4" t="s">
        <v>38</v>
      </c>
      <c r="C2115" s="4" t="s">
        <v>190</v>
      </c>
      <c r="D2115" s="4">
        <v>76</v>
      </c>
      <c r="E2115" s="4">
        <v>86</v>
      </c>
    </row>
    <row r="2116" spans="1:5">
      <c r="A2116" s="5">
        <v>45641</v>
      </c>
      <c r="B2116" s="4" t="s">
        <v>364</v>
      </c>
      <c r="C2116" s="4" t="s">
        <v>49</v>
      </c>
      <c r="D2116" s="4">
        <v>95</v>
      </c>
      <c r="E2116" s="4">
        <v>85</v>
      </c>
    </row>
    <row r="2117" spans="1:5">
      <c r="A2117" s="5">
        <v>45641</v>
      </c>
      <c r="B2117" s="4" t="s">
        <v>45</v>
      </c>
      <c r="C2117" s="4" t="s">
        <v>218</v>
      </c>
      <c r="D2117" s="4">
        <v>62</v>
      </c>
      <c r="E2117" s="4">
        <v>98</v>
      </c>
    </row>
    <row r="2118" spans="1:5">
      <c r="A2118" s="5">
        <v>45641</v>
      </c>
      <c r="B2118" s="4" t="s">
        <v>212</v>
      </c>
      <c r="C2118" s="4" t="s">
        <v>79</v>
      </c>
      <c r="D2118" s="4">
        <v>62</v>
      </c>
      <c r="E2118" s="4">
        <v>71</v>
      </c>
    </row>
    <row r="2119" spans="1:5">
      <c r="A2119" s="5">
        <v>45641</v>
      </c>
      <c r="B2119" s="4" t="s">
        <v>433</v>
      </c>
      <c r="C2119" s="4" t="s">
        <v>226</v>
      </c>
      <c r="D2119" s="4">
        <v>60</v>
      </c>
      <c r="E2119" s="4">
        <v>71</v>
      </c>
    </row>
    <row r="2120" spans="1:5">
      <c r="A2120" s="5">
        <v>45641</v>
      </c>
      <c r="B2120" s="4" t="s">
        <v>25</v>
      </c>
      <c r="C2120" s="4" t="s">
        <v>236</v>
      </c>
      <c r="D2120" s="4">
        <v>75</v>
      </c>
      <c r="E2120" s="4">
        <v>71</v>
      </c>
    </row>
    <row r="2121" spans="1:5">
      <c r="A2121" s="5">
        <v>45641</v>
      </c>
      <c r="B2121" s="4" t="s">
        <v>308</v>
      </c>
      <c r="C2121" s="4" t="s">
        <v>238</v>
      </c>
      <c r="D2121" s="4">
        <v>61</v>
      </c>
      <c r="E2121" s="4">
        <v>79</v>
      </c>
    </row>
    <row r="2122" spans="1:5">
      <c r="A2122" s="5">
        <v>45641</v>
      </c>
      <c r="B2122" s="4" t="s">
        <v>251</v>
      </c>
      <c r="C2122" s="4" t="s">
        <v>260</v>
      </c>
      <c r="D2122" s="4">
        <v>69</v>
      </c>
      <c r="E2122" s="4">
        <v>77</v>
      </c>
    </row>
    <row r="2123" spans="1:5">
      <c r="A2123" s="5">
        <v>45641</v>
      </c>
      <c r="B2123" s="4" t="s">
        <v>463</v>
      </c>
      <c r="C2123" s="4" t="s">
        <v>276</v>
      </c>
      <c r="D2123" s="4">
        <v>52</v>
      </c>
      <c r="E2123" s="4">
        <v>100</v>
      </c>
    </row>
    <row r="2124" spans="1:5">
      <c r="A2124" s="5">
        <v>45641</v>
      </c>
      <c r="B2124" s="4" t="s">
        <v>653</v>
      </c>
      <c r="C2124" s="4" t="s">
        <v>27</v>
      </c>
      <c r="D2124" s="4">
        <v>56</v>
      </c>
      <c r="E2124" s="4">
        <v>93</v>
      </c>
    </row>
    <row r="2125" spans="1:5">
      <c r="A2125" s="5">
        <v>45641</v>
      </c>
      <c r="B2125" s="4" t="s">
        <v>654</v>
      </c>
      <c r="C2125" s="4" t="s">
        <v>61</v>
      </c>
      <c r="D2125" s="4">
        <v>56</v>
      </c>
      <c r="E2125" s="4">
        <v>91</v>
      </c>
    </row>
    <row r="2126" spans="1:5">
      <c r="A2126" s="5">
        <v>45641</v>
      </c>
      <c r="B2126" s="4" t="s">
        <v>655</v>
      </c>
      <c r="C2126" s="4" t="s">
        <v>304</v>
      </c>
      <c r="D2126" s="4">
        <v>61</v>
      </c>
      <c r="E2126" s="4">
        <v>100</v>
      </c>
    </row>
    <row r="2127" spans="1:5">
      <c r="A2127" s="5">
        <v>45641</v>
      </c>
      <c r="B2127" s="4" t="s">
        <v>151</v>
      </c>
      <c r="C2127" s="4" t="s">
        <v>115</v>
      </c>
      <c r="D2127" s="4">
        <v>56</v>
      </c>
      <c r="E2127" s="4">
        <v>123</v>
      </c>
    </row>
    <row r="2128" spans="1:5">
      <c r="A2128" s="5">
        <v>45641</v>
      </c>
      <c r="B2128" s="4" t="s">
        <v>41</v>
      </c>
      <c r="C2128" s="4" t="s">
        <v>324</v>
      </c>
      <c r="D2128" s="4">
        <v>57</v>
      </c>
      <c r="E2128" s="4">
        <v>121</v>
      </c>
    </row>
    <row r="2129" spans="1:5">
      <c r="A2129" s="5">
        <v>45641</v>
      </c>
      <c r="B2129" s="4" t="s">
        <v>16</v>
      </c>
      <c r="C2129" s="4" t="s">
        <v>334</v>
      </c>
      <c r="D2129" s="4">
        <v>98</v>
      </c>
      <c r="E2129" s="4">
        <v>89</v>
      </c>
    </row>
    <row r="2130" spans="1:5">
      <c r="A2130" s="5">
        <v>45641</v>
      </c>
      <c r="B2130" s="4" t="s">
        <v>113</v>
      </c>
      <c r="C2130" s="4" t="s">
        <v>237</v>
      </c>
      <c r="D2130" s="4">
        <v>55</v>
      </c>
      <c r="E2130" s="4">
        <v>78</v>
      </c>
    </row>
    <row r="2131" spans="1:5">
      <c r="A2131" s="5">
        <v>45641</v>
      </c>
      <c r="B2131" s="4" t="s">
        <v>476</v>
      </c>
      <c r="C2131" s="4" t="s">
        <v>354</v>
      </c>
      <c r="D2131" s="4">
        <v>63</v>
      </c>
      <c r="E2131" s="4">
        <v>89</v>
      </c>
    </row>
    <row r="2132" spans="1:5">
      <c r="A2132" s="5">
        <v>45641</v>
      </c>
      <c r="B2132" s="4" t="s">
        <v>261</v>
      </c>
      <c r="C2132" s="4" t="s">
        <v>372</v>
      </c>
      <c r="D2132" s="4">
        <v>72</v>
      </c>
      <c r="E2132" s="4">
        <v>80</v>
      </c>
    </row>
    <row r="2133" spans="1:5">
      <c r="A2133" s="5">
        <v>45642</v>
      </c>
      <c r="B2133" s="4" t="s">
        <v>23</v>
      </c>
      <c r="C2133" s="4" t="s">
        <v>403</v>
      </c>
      <c r="D2133" s="4">
        <v>71</v>
      </c>
      <c r="E2133" s="4">
        <v>73</v>
      </c>
    </row>
    <row r="2134" spans="1:5">
      <c r="A2134" s="5">
        <v>45642</v>
      </c>
      <c r="B2134" s="4" t="s">
        <v>394</v>
      </c>
      <c r="C2134" s="4" t="s">
        <v>293</v>
      </c>
      <c r="D2134" s="4">
        <v>67</v>
      </c>
      <c r="E2134" s="4">
        <v>77</v>
      </c>
    </row>
    <row r="2135" spans="1:5">
      <c r="A2135" s="5">
        <v>45642</v>
      </c>
      <c r="B2135" s="4" t="s">
        <v>292</v>
      </c>
      <c r="C2135" s="4" t="s">
        <v>96</v>
      </c>
      <c r="D2135" s="4">
        <v>75</v>
      </c>
      <c r="E2135" s="4">
        <v>65</v>
      </c>
    </row>
    <row r="2136" spans="1:5">
      <c r="A2136" s="5">
        <v>45642</v>
      </c>
      <c r="B2136" s="4" t="s">
        <v>538</v>
      </c>
      <c r="C2136" s="4" t="s">
        <v>71</v>
      </c>
      <c r="D2136" s="4">
        <v>67</v>
      </c>
      <c r="E2136" s="4">
        <v>99</v>
      </c>
    </row>
    <row r="2137" spans="1:5">
      <c r="A2137" s="5">
        <v>45642</v>
      </c>
      <c r="B2137" s="4" t="s">
        <v>98</v>
      </c>
      <c r="C2137" s="4" t="s">
        <v>154</v>
      </c>
      <c r="D2137" s="4">
        <v>66</v>
      </c>
      <c r="E2137" s="4">
        <v>74</v>
      </c>
    </row>
    <row r="2138" spans="1:5">
      <c r="A2138" s="5">
        <v>45642</v>
      </c>
      <c r="B2138" s="4" t="s">
        <v>656</v>
      </c>
      <c r="C2138" s="4" t="s">
        <v>166</v>
      </c>
      <c r="D2138" s="4">
        <v>63</v>
      </c>
      <c r="E2138" s="4">
        <v>93</v>
      </c>
    </row>
    <row r="2139" spans="1:5">
      <c r="A2139" s="5">
        <v>45642</v>
      </c>
      <c r="B2139" s="4" t="s">
        <v>641</v>
      </c>
      <c r="C2139" s="4" t="s">
        <v>365</v>
      </c>
      <c r="D2139" s="4">
        <v>64</v>
      </c>
      <c r="E2139" s="4">
        <v>81</v>
      </c>
    </row>
    <row r="2140" spans="1:5">
      <c r="A2140" s="5">
        <v>45642</v>
      </c>
      <c r="B2140" s="4" t="s">
        <v>34</v>
      </c>
      <c r="C2140" s="4" t="s">
        <v>180</v>
      </c>
      <c r="D2140" s="4">
        <v>64</v>
      </c>
      <c r="E2140" s="4">
        <v>75</v>
      </c>
    </row>
    <row r="2141" spans="1:5">
      <c r="A2141" s="5">
        <v>45642</v>
      </c>
      <c r="B2141" s="4" t="s">
        <v>298</v>
      </c>
      <c r="C2141" s="4" t="s">
        <v>206</v>
      </c>
      <c r="D2141" s="4">
        <v>69</v>
      </c>
      <c r="E2141" s="4">
        <v>72</v>
      </c>
    </row>
    <row r="2142" spans="1:5">
      <c r="A2142" s="5">
        <v>45642</v>
      </c>
      <c r="B2142" s="4" t="s">
        <v>8</v>
      </c>
      <c r="C2142" s="4" t="s">
        <v>222</v>
      </c>
      <c r="D2142" s="4">
        <v>76</v>
      </c>
      <c r="E2142" s="4">
        <v>81</v>
      </c>
    </row>
    <row r="2143" spans="1:5">
      <c r="A2143" s="5">
        <v>45642</v>
      </c>
      <c r="B2143" s="4" t="s">
        <v>188</v>
      </c>
      <c r="C2143" s="4" t="s">
        <v>224</v>
      </c>
      <c r="D2143" s="4">
        <v>76</v>
      </c>
      <c r="E2143" s="4">
        <v>104</v>
      </c>
    </row>
    <row r="2144" spans="1:5">
      <c r="A2144" s="5">
        <v>45642</v>
      </c>
      <c r="B2144" s="4" t="s">
        <v>657</v>
      </c>
      <c r="C2144" s="4" t="s">
        <v>446</v>
      </c>
      <c r="D2144" s="4">
        <v>69</v>
      </c>
      <c r="E2144" s="4">
        <v>100</v>
      </c>
    </row>
    <row r="2145" spans="1:5">
      <c r="A2145" s="5">
        <v>45642</v>
      </c>
      <c r="B2145" s="4" t="s">
        <v>357</v>
      </c>
      <c r="C2145" s="4" t="s">
        <v>414</v>
      </c>
      <c r="D2145" s="4">
        <v>75</v>
      </c>
      <c r="E2145" s="4">
        <v>77</v>
      </c>
    </row>
    <row r="2146" spans="1:5">
      <c r="A2146" s="5">
        <v>45642</v>
      </c>
      <c r="B2146" s="4" t="s">
        <v>658</v>
      </c>
      <c r="C2146" s="4" t="s">
        <v>201</v>
      </c>
      <c r="D2146" s="4">
        <v>54</v>
      </c>
      <c r="E2146" s="4">
        <v>80</v>
      </c>
    </row>
    <row r="2147" spans="1:5">
      <c r="A2147" s="5">
        <v>45642</v>
      </c>
      <c r="B2147" s="4" t="s">
        <v>280</v>
      </c>
      <c r="C2147" s="4" t="s">
        <v>316</v>
      </c>
      <c r="D2147" s="4">
        <v>49</v>
      </c>
      <c r="E2147" s="4">
        <v>58</v>
      </c>
    </row>
    <row r="2148" spans="1:5">
      <c r="A2148" s="5">
        <v>45642</v>
      </c>
      <c r="B2148" s="4" t="s">
        <v>438</v>
      </c>
      <c r="C2148" s="4" t="s">
        <v>420</v>
      </c>
      <c r="D2148" s="4">
        <v>50</v>
      </c>
      <c r="E2148" s="4">
        <v>86</v>
      </c>
    </row>
    <row r="2149" spans="1:5">
      <c r="A2149" s="5">
        <v>45642</v>
      </c>
      <c r="B2149" s="4" t="s">
        <v>659</v>
      </c>
      <c r="C2149" s="4" t="s">
        <v>239</v>
      </c>
      <c r="D2149" s="4">
        <v>66</v>
      </c>
      <c r="E2149" s="4">
        <v>100</v>
      </c>
    </row>
    <row r="2150" spans="1:5">
      <c r="A2150" s="5">
        <v>45642</v>
      </c>
      <c r="B2150" s="4" t="s">
        <v>277</v>
      </c>
      <c r="C2150" s="4" t="s">
        <v>362</v>
      </c>
      <c r="D2150" s="4">
        <v>62</v>
      </c>
      <c r="E2150" s="4">
        <v>67</v>
      </c>
    </row>
    <row r="2151" spans="1:5">
      <c r="A2151" s="5">
        <v>45643</v>
      </c>
      <c r="B2151" s="4" t="s">
        <v>541</v>
      </c>
      <c r="C2151" s="4" t="s">
        <v>41</v>
      </c>
      <c r="D2151" s="4">
        <v>61</v>
      </c>
      <c r="E2151" s="4">
        <v>120</v>
      </c>
    </row>
    <row r="2152" spans="1:5">
      <c r="A2152" s="5">
        <v>45643</v>
      </c>
      <c r="B2152" s="4" t="s">
        <v>92</v>
      </c>
      <c r="C2152" s="4" t="s">
        <v>425</v>
      </c>
      <c r="D2152" s="4">
        <v>59</v>
      </c>
      <c r="E2152" s="4">
        <v>100</v>
      </c>
    </row>
    <row r="2153" spans="1:5">
      <c r="A2153" s="5">
        <v>45643</v>
      </c>
      <c r="B2153" s="4" t="s">
        <v>397</v>
      </c>
      <c r="C2153" s="4" t="s">
        <v>426</v>
      </c>
      <c r="D2153" s="4">
        <v>51</v>
      </c>
      <c r="E2153" s="4">
        <v>82</v>
      </c>
    </row>
    <row r="2154" spans="1:5">
      <c r="A2154" s="5">
        <v>45643</v>
      </c>
      <c r="B2154" s="4" t="s">
        <v>305</v>
      </c>
      <c r="C2154" s="4" t="s">
        <v>417</v>
      </c>
      <c r="D2154" s="4">
        <v>94</v>
      </c>
      <c r="E2154" s="4">
        <v>95</v>
      </c>
    </row>
    <row r="2155" spans="1:5">
      <c r="A2155" s="5">
        <v>45643</v>
      </c>
      <c r="B2155" s="4" t="s">
        <v>185</v>
      </c>
      <c r="C2155" s="4" t="s">
        <v>40</v>
      </c>
      <c r="D2155" s="4">
        <v>70</v>
      </c>
      <c r="E2155" s="4">
        <v>75</v>
      </c>
    </row>
    <row r="2156" spans="1:5">
      <c r="A2156" s="5">
        <v>45643</v>
      </c>
      <c r="B2156" s="4" t="s">
        <v>245</v>
      </c>
      <c r="C2156" s="4" t="s">
        <v>50</v>
      </c>
      <c r="D2156" s="4">
        <v>68</v>
      </c>
      <c r="E2156" s="4">
        <v>78</v>
      </c>
    </row>
    <row r="2157" spans="1:5">
      <c r="A2157" s="5">
        <v>45643</v>
      </c>
      <c r="B2157" s="4" t="s">
        <v>352</v>
      </c>
      <c r="C2157" s="4" t="s">
        <v>58</v>
      </c>
      <c r="D2157" s="4">
        <v>65</v>
      </c>
      <c r="E2157" s="4">
        <v>66</v>
      </c>
    </row>
    <row r="2158" spans="1:5">
      <c r="A2158" s="5">
        <v>45643</v>
      </c>
      <c r="B2158" s="4" t="s">
        <v>549</v>
      </c>
      <c r="C2158" s="4" t="s">
        <v>60</v>
      </c>
      <c r="D2158" s="4">
        <v>75</v>
      </c>
      <c r="E2158" s="4">
        <v>92</v>
      </c>
    </row>
    <row r="2159" spans="1:5">
      <c r="A2159" s="5">
        <v>45643</v>
      </c>
      <c r="B2159" s="4" t="s">
        <v>84</v>
      </c>
      <c r="C2159" s="4" t="s">
        <v>70</v>
      </c>
      <c r="D2159" s="4">
        <v>47</v>
      </c>
      <c r="E2159" s="4">
        <v>68</v>
      </c>
    </row>
    <row r="2160" spans="1:5">
      <c r="A2160" s="5">
        <v>45643</v>
      </c>
      <c r="B2160" s="4" t="s">
        <v>413</v>
      </c>
      <c r="C2160" s="4" t="s">
        <v>74</v>
      </c>
      <c r="D2160" s="4">
        <v>64</v>
      </c>
      <c r="E2160" s="4">
        <v>75</v>
      </c>
    </row>
    <row r="2161" spans="1:5">
      <c r="A2161" s="5">
        <v>45643</v>
      </c>
      <c r="B2161" s="4" t="s">
        <v>390</v>
      </c>
      <c r="C2161" s="4" t="s">
        <v>80</v>
      </c>
      <c r="D2161" s="4">
        <v>64</v>
      </c>
      <c r="E2161" s="4">
        <v>82</v>
      </c>
    </row>
    <row r="2162" spans="1:5">
      <c r="A2162" s="5">
        <v>45643</v>
      </c>
      <c r="B2162" s="4" t="s">
        <v>319</v>
      </c>
      <c r="C2162" s="4" t="s">
        <v>90</v>
      </c>
      <c r="D2162" s="4">
        <v>81</v>
      </c>
      <c r="E2162" s="4">
        <v>86</v>
      </c>
    </row>
    <row r="2163" spans="1:5">
      <c r="A2163" s="5">
        <v>45643</v>
      </c>
      <c r="B2163" s="4" t="s">
        <v>518</v>
      </c>
      <c r="C2163" s="4" t="s">
        <v>434</v>
      </c>
      <c r="D2163" s="4">
        <v>31</v>
      </c>
      <c r="E2163" s="4">
        <v>99</v>
      </c>
    </row>
    <row r="2164" spans="1:5">
      <c r="A2164" s="5">
        <v>45643</v>
      </c>
      <c r="B2164" s="4" t="s">
        <v>68</v>
      </c>
      <c r="C2164" s="4" t="s">
        <v>131</v>
      </c>
      <c r="D2164" s="4">
        <v>68</v>
      </c>
      <c r="E2164" s="4">
        <v>65</v>
      </c>
    </row>
    <row r="2165" spans="1:5">
      <c r="A2165" s="5">
        <v>45643</v>
      </c>
      <c r="B2165" s="4" t="s">
        <v>66</v>
      </c>
      <c r="C2165" s="4" t="s">
        <v>408</v>
      </c>
      <c r="D2165" s="4">
        <v>73</v>
      </c>
      <c r="E2165" s="4">
        <v>70</v>
      </c>
    </row>
    <row r="2166" spans="1:5">
      <c r="A2166" s="5">
        <v>45643</v>
      </c>
      <c r="B2166" s="4" t="s">
        <v>423</v>
      </c>
      <c r="C2166" s="4" t="s">
        <v>142</v>
      </c>
      <c r="D2166" s="4">
        <v>50</v>
      </c>
      <c r="E2166" s="4">
        <v>124</v>
      </c>
    </row>
    <row r="2167" spans="1:5">
      <c r="A2167" s="5">
        <v>45643</v>
      </c>
      <c r="B2167" s="4" t="s">
        <v>108</v>
      </c>
      <c r="C2167" s="4" t="s">
        <v>152</v>
      </c>
      <c r="D2167" s="4">
        <v>74</v>
      </c>
      <c r="E2167" s="4">
        <v>68</v>
      </c>
    </row>
    <row r="2168" spans="1:5">
      <c r="A2168" s="5">
        <v>45643</v>
      </c>
      <c r="B2168" s="4" t="s">
        <v>310</v>
      </c>
      <c r="C2168" s="4" t="s">
        <v>436</v>
      </c>
      <c r="D2168" s="4">
        <v>53</v>
      </c>
      <c r="E2168" s="4">
        <v>99</v>
      </c>
    </row>
    <row r="2169" spans="1:5">
      <c r="A2169" s="5">
        <v>45643</v>
      </c>
      <c r="B2169" s="4" t="s">
        <v>57</v>
      </c>
      <c r="C2169" s="4" t="s">
        <v>168</v>
      </c>
      <c r="D2169" s="4">
        <v>57</v>
      </c>
      <c r="E2169" s="4">
        <v>111</v>
      </c>
    </row>
    <row r="2170" spans="1:5">
      <c r="A2170" s="5">
        <v>45643</v>
      </c>
      <c r="B2170" s="4" t="s">
        <v>230</v>
      </c>
      <c r="C2170" s="4" t="s">
        <v>178</v>
      </c>
      <c r="D2170" s="4">
        <v>58</v>
      </c>
      <c r="E2170" s="4">
        <v>77</v>
      </c>
    </row>
    <row r="2171" spans="1:5">
      <c r="A2171" s="5">
        <v>45643</v>
      </c>
      <c r="B2171" s="4" t="s">
        <v>285</v>
      </c>
      <c r="C2171" s="4" t="s">
        <v>184</v>
      </c>
      <c r="D2171" s="4">
        <v>61</v>
      </c>
      <c r="E2171" s="4">
        <v>74</v>
      </c>
    </row>
    <row r="2172" spans="1:5">
      <c r="A2172" s="5">
        <v>45643</v>
      </c>
      <c r="B2172" s="4" t="s">
        <v>279</v>
      </c>
      <c r="C2172" s="4" t="s">
        <v>186</v>
      </c>
      <c r="D2172" s="4">
        <v>59</v>
      </c>
      <c r="E2172" s="4">
        <v>83</v>
      </c>
    </row>
    <row r="2173" spans="1:5">
      <c r="A2173" s="5">
        <v>45643</v>
      </c>
      <c r="B2173" s="4" t="s">
        <v>128</v>
      </c>
      <c r="C2173" s="4" t="s">
        <v>171</v>
      </c>
      <c r="D2173" s="4">
        <v>72</v>
      </c>
      <c r="E2173" s="4">
        <v>83</v>
      </c>
    </row>
    <row r="2174" spans="1:5">
      <c r="A2174" s="5">
        <v>45643</v>
      </c>
      <c r="B2174" s="4" t="s">
        <v>289</v>
      </c>
      <c r="C2174" s="4" t="s">
        <v>214</v>
      </c>
      <c r="D2174" s="4">
        <v>90</v>
      </c>
      <c r="E2174" s="4">
        <v>84</v>
      </c>
    </row>
    <row r="2175" spans="1:5">
      <c r="A2175" s="5">
        <v>45643</v>
      </c>
      <c r="B2175" s="4" t="s">
        <v>46</v>
      </c>
      <c r="C2175" s="4" t="s">
        <v>216</v>
      </c>
      <c r="D2175" s="4">
        <v>73</v>
      </c>
      <c r="E2175" s="4">
        <v>68</v>
      </c>
    </row>
    <row r="2176" spans="1:5">
      <c r="A2176" s="5">
        <v>45643</v>
      </c>
      <c r="B2176" s="4" t="s">
        <v>99</v>
      </c>
      <c r="C2176" s="4" t="s">
        <v>83</v>
      </c>
      <c r="D2176" s="4">
        <v>67</v>
      </c>
      <c r="E2176" s="4">
        <v>112</v>
      </c>
    </row>
    <row r="2177" spans="1:5">
      <c r="A2177" s="5">
        <v>45643</v>
      </c>
      <c r="B2177" s="4" t="s">
        <v>141</v>
      </c>
      <c r="C2177" s="4" t="s">
        <v>323</v>
      </c>
      <c r="D2177" s="4">
        <v>73</v>
      </c>
      <c r="E2177" s="4">
        <v>95</v>
      </c>
    </row>
    <row r="2178" spans="1:5">
      <c r="A2178" s="5">
        <v>45643</v>
      </c>
      <c r="B2178" s="4" t="s">
        <v>416</v>
      </c>
      <c r="C2178" s="4" t="s">
        <v>240</v>
      </c>
      <c r="D2178" s="4">
        <v>45</v>
      </c>
      <c r="E2178" s="4">
        <v>82</v>
      </c>
    </row>
    <row r="2179" spans="1:5">
      <c r="A2179" s="5">
        <v>45643</v>
      </c>
      <c r="B2179" s="4" t="s">
        <v>391</v>
      </c>
      <c r="C2179" s="4" t="s">
        <v>399</v>
      </c>
      <c r="D2179" s="4">
        <v>70</v>
      </c>
      <c r="E2179" s="4">
        <v>69</v>
      </c>
    </row>
    <row r="2180" spans="1:5">
      <c r="A2180" s="5">
        <v>45643</v>
      </c>
      <c r="B2180" s="4" t="s">
        <v>265</v>
      </c>
      <c r="C2180" s="4" t="s">
        <v>381</v>
      </c>
      <c r="D2180" s="4">
        <v>67</v>
      </c>
      <c r="E2180" s="4">
        <v>68</v>
      </c>
    </row>
    <row r="2181" spans="1:5">
      <c r="A2181" s="5">
        <v>45643</v>
      </c>
      <c r="B2181" s="4" t="s">
        <v>300</v>
      </c>
      <c r="C2181" s="4" t="s">
        <v>274</v>
      </c>
      <c r="D2181" s="4">
        <v>65</v>
      </c>
      <c r="E2181" s="4">
        <v>48</v>
      </c>
    </row>
    <row r="2182" spans="1:5">
      <c r="A2182" s="5">
        <v>45643</v>
      </c>
      <c r="B2182" s="4" t="s">
        <v>44</v>
      </c>
      <c r="C2182" s="4" t="s">
        <v>282</v>
      </c>
      <c r="D2182" s="4">
        <v>88</v>
      </c>
      <c r="E2182" s="4">
        <v>91</v>
      </c>
    </row>
    <row r="2183" spans="1:5">
      <c r="A2183" s="5">
        <v>45643</v>
      </c>
      <c r="B2183" s="4" t="s">
        <v>140</v>
      </c>
      <c r="C2183" s="4" t="s">
        <v>296</v>
      </c>
      <c r="D2183" s="4">
        <v>69</v>
      </c>
      <c r="E2183" s="4">
        <v>65</v>
      </c>
    </row>
    <row r="2184" spans="1:5">
      <c r="A2184" s="5">
        <v>45643</v>
      </c>
      <c r="B2184" s="4" t="s">
        <v>62</v>
      </c>
      <c r="C2184" s="4" t="s">
        <v>302</v>
      </c>
      <c r="D2184" s="4">
        <v>61</v>
      </c>
      <c r="E2184" s="4">
        <v>89</v>
      </c>
    </row>
    <row r="2185" spans="1:5">
      <c r="A2185" s="5">
        <v>45643</v>
      </c>
      <c r="B2185" s="4" t="s">
        <v>499</v>
      </c>
      <c r="C2185" s="4" t="s">
        <v>306</v>
      </c>
      <c r="D2185" s="4">
        <v>68</v>
      </c>
      <c r="E2185" s="4">
        <v>74</v>
      </c>
    </row>
    <row r="2186" spans="1:5">
      <c r="A2186" s="5">
        <v>45643</v>
      </c>
      <c r="B2186" s="4" t="s">
        <v>101</v>
      </c>
      <c r="C2186" s="4" t="s">
        <v>163</v>
      </c>
      <c r="D2186" s="4">
        <v>68</v>
      </c>
      <c r="E2186" s="4">
        <v>66</v>
      </c>
    </row>
    <row r="2187" spans="1:5">
      <c r="A2187" s="5">
        <v>45643</v>
      </c>
      <c r="B2187" s="4" t="s">
        <v>384</v>
      </c>
      <c r="C2187" s="4" t="s">
        <v>320</v>
      </c>
      <c r="D2187" s="4">
        <v>36</v>
      </c>
      <c r="E2187" s="4">
        <v>84</v>
      </c>
    </row>
    <row r="2188" spans="1:5">
      <c r="A2188" s="5">
        <v>45643</v>
      </c>
      <c r="B2188" s="4" t="s">
        <v>127</v>
      </c>
      <c r="C2188" s="4" t="s">
        <v>328</v>
      </c>
      <c r="D2188" s="4">
        <v>60</v>
      </c>
      <c r="E2188" s="4">
        <v>105</v>
      </c>
    </row>
    <row r="2189" spans="1:5">
      <c r="A2189" s="5">
        <v>45643</v>
      </c>
      <c r="B2189" s="4" t="s">
        <v>248</v>
      </c>
      <c r="C2189" s="4" t="s">
        <v>342</v>
      </c>
      <c r="D2189" s="4">
        <v>75</v>
      </c>
      <c r="E2189" s="4">
        <v>111</v>
      </c>
    </row>
    <row r="2190" spans="1:5">
      <c r="A2190" s="5">
        <v>45643</v>
      </c>
      <c r="B2190" s="4" t="s">
        <v>281</v>
      </c>
      <c r="C2190" s="4" t="s">
        <v>9</v>
      </c>
      <c r="D2190" s="4">
        <v>81</v>
      </c>
      <c r="E2190" s="4">
        <v>95</v>
      </c>
    </row>
    <row r="2191" spans="1:5">
      <c r="A2191" s="5">
        <v>45643</v>
      </c>
      <c r="B2191" s="4" t="s">
        <v>55</v>
      </c>
      <c r="C2191" s="4" t="s">
        <v>348</v>
      </c>
      <c r="D2191" s="4">
        <v>37</v>
      </c>
      <c r="E2191" s="4">
        <v>86</v>
      </c>
    </row>
    <row r="2192" spans="1:5">
      <c r="A2192" s="5">
        <v>45643</v>
      </c>
      <c r="B2192" s="4" t="s">
        <v>315</v>
      </c>
      <c r="C2192" s="4" t="s">
        <v>358</v>
      </c>
      <c r="D2192" s="4">
        <v>59</v>
      </c>
      <c r="E2192" s="4">
        <v>89</v>
      </c>
    </row>
    <row r="2193" spans="1:5">
      <c r="A2193" s="5">
        <v>45643</v>
      </c>
      <c r="B2193" s="4" t="s">
        <v>452</v>
      </c>
      <c r="C2193" s="4" t="s">
        <v>455</v>
      </c>
      <c r="D2193" s="4">
        <v>75</v>
      </c>
      <c r="E2193" s="4">
        <v>73</v>
      </c>
    </row>
    <row r="2194" spans="1:5">
      <c r="A2194" s="5">
        <v>45643</v>
      </c>
      <c r="B2194" s="4" t="s">
        <v>272</v>
      </c>
      <c r="C2194" s="4" t="s">
        <v>370</v>
      </c>
      <c r="D2194" s="4">
        <v>67</v>
      </c>
      <c r="E2194" s="4">
        <v>79</v>
      </c>
    </row>
    <row r="2195" spans="1:5">
      <c r="A2195" s="5">
        <v>45643</v>
      </c>
      <c r="B2195" s="4" t="s">
        <v>130</v>
      </c>
      <c r="C2195" s="4" t="s">
        <v>376</v>
      </c>
      <c r="D2195" s="4">
        <v>58</v>
      </c>
      <c r="E2195" s="4">
        <v>75</v>
      </c>
    </row>
    <row r="2196" spans="1:5">
      <c r="A2196" s="5">
        <v>45643</v>
      </c>
      <c r="B2196" s="4" t="s">
        <v>87</v>
      </c>
      <c r="C2196" s="4" t="s">
        <v>269</v>
      </c>
      <c r="D2196" s="4">
        <v>68</v>
      </c>
      <c r="E2196" s="4">
        <v>71</v>
      </c>
    </row>
    <row r="2197" spans="1:5">
      <c r="A2197" s="5">
        <v>45643</v>
      </c>
      <c r="B2197" s="4" t="s">
        <v>431</v>
      </c>
      <c r="C2197" s="4" t="s">
        <v>386</v>
      </c>
      <c r="D2197" s="4">
        <v>73</v>
      </c>
      <c r="E2197" s="4">
        <v>86</v>
      </c>
    </row>
    <row r="2198" spans="1:5">
      <c r="A2198" s="5">
        <v>45643</v>
      </c>
      <c r="B2198" s="4" t="s">
        <v>134</v>
      </c>
      <c r="C2198" s="4" t="s">
        <v>385</v>
      </c>
      <c r="D2198" s="4">
        <v>74</v>
      </c>
      <c r="E2198" s="4">
        <v>64</v>
      </c>
    </row>
    <row r="2199" spans="1:5">
      <c r="A2199" s="5">
        <v>45644</v>
      </c>
      <c r="B2199" s="4" t="s">
        <v>268</v>
      </c>
      <c r="C2199" s="4" t="s">
        <v>14</v>
      </c>
      <c r="D2199" s="4">
        <v>64</v>
      </c>
      <c r="E2199" s="4">
        <v>96</v>
      </c>
    </row>
    <row r="2200" spans="1:5">
      <c r="A2200" s="5">
        <v>45644</v>
      </c>
      <c r="B2200" s="4" t="s">
        <v>85</v>
      </c>
      <c r="C2200" s="4" t="s">
        <v>243</v>
      </c>
      <c r="D2200" s="4">
        <v>60</v>
      </c>
      <c r="E2200" s="4">
        <v>62</v>
      </c>
    </row>
    <row r="2201" spans="1:5">
      <c r="A2201" s="5">
        <v>45644</v>
      </c>
      <c r="B2201" s="4" t="s">
        <v>418</v>
      </c>
      <c r="C2201" s="4" t="s">
        <v>28</v>
      </c>
      <c r="D2201" s="4">
        <v>64</v>
      </c>
      <c r="E2201" s="4">
        <v>66</v>
      </c>
    </row>
    <row r="2202" spans="1:5">
      <c r="A2202" s="5">
        <v>45644</v>
      </c>
      <c r="B2202" s="4" t="s">
        <v>148</v>
      </c>
      <c r="C2202" s="4" t="s">
        <v>38</v>
      </c>
      <c r="D2202" s="4">
        <v>77</v>
      </c>
      <c r="E2202" s="4">
        <v>55</v>
      </c>
    </row>
    <row r="2203" spans="1:5">
      <c r="A2203" s="5">
        <v>45644</v>
      </c>
      <c r="B2203" s="4" t="s">
        <v>660</v>
      </c>
      <c r="C2203" s="4" t="s">
        <v>353</v>
      </c>
      <c r="D2203" s="4">
        <v>52</v>
      </c>
      <c r="E2203" s="4">
        <v>99</v>
      </c>
    </row>
    <row r="2204" spans="1:5">
      <c r="A2204" s="5">
        <v>45644</v>
      </c>
      <c r="B2204" s="4" t="s">
        <v>398</v>
      </c>
      <c r="C2204" s="4" t="s">
        <v>428</v>
      </c>
      <c r="D2204" s="4">
        <v>89</v>
      </c>
      <c r="E2204" s="4">
        <v>94</v>
      </c>
    </row>
    <row r="2205" spans="1:5">
      <c r="A2205" s="5">
        <v>45644</v>
      </c>
      <c r="B2205" s="4" t="s">
        <v>313</v>
      </c>
      <c r="C2205" s="4" t="s">
        <v>54</v>
      </c>
      <c r="D2205" s="4">
        <v>80</v>
      </c>
      <c r="E2205" s="4">
        <v>76</v>
      </c>
    </row>
    <row r="2206" spans="1:5">
      <c r="A2206" s="5">
        <v>45644</v>
      </c>
      <c r="B2206" s="4" t="s">
        <v>213</v>
      </c>
      <c r="C2206" s="4" t="s">
        <v>76</v>
      </c>
      <c r="D2206" s="4">
        <v>58</v>
      </c>
      <c r="E2206" s="4">
        <v>84</v>
      </c>
    </row>
    <row r="2207" spans="1:5">
      <c r="A2207" s="5">
        <v>45644</v>
      </c>
      <c r="B2207" s="4" t="s">
        <v>6</v>
      </c>
      <c r="C2207" s="4" t="s">
        <v>119</v>
      </c>
      <c r="D2207" s="4">
        <v>67</v>
      </c>
      <c r="E2207" s="4">
        <v>68</v>
      </c>
    </row>
    <row r="2208" spans="1:5">
      <c r="A2208" s="5">
        <v>45644</v>
      </c>
      <c r="B2208" s="4" t="s">
        <v>251</v>
      </c>
      <c r="C2208" s="4" t="s">
        <v>259</v>
      </c>
      <c r="D2208" s="4">
        <v>64</v>
      </c>
      <c r="E2208" s="4">
        <v>63</v>
      </c>
    </row>
    <row r="2209" spans="1:5">
      <c r="A2209" s="5">
        <v>45644</v>
      </c>
      <c r="B2209" s="4" t="s">
        <v>628</v>
      </c>
      <c r="C2209" s="4" t="s">
        <v>82</v>
      </c>
      <c r="D2209" s="4">
        <v>75</v>
      </c>
      <c r="E2209" s="4">
        <v>100</v>
      </c>
    </row>
    <row r="2210" spans="1:5">
      <c r="A2210" s="5">
        <v>45644</v>
      </c>
      <c r="B2210" s="4" t="s">
        <v>369</v>
      </c>
      <c r="C2210" s="4" t="s">
        <v>86</v>
      </c>
      <c r="D2210" s="4">
        <v>62</v>
      </c>
      <c r="E2210" s="4">
        <v>82</v>
      </c>
    </row>
    <row r="2211" spans="1:5">
      <c r="A2211" s="5">
        <v>45644</v>
      </c>
      <c r="B2211" s="4" t="s">
        <v>429</v>
      </c>
      <c r="C2211" s="4" t="s">
        <v>432</v>
      </c>
      <c r="D2211" s="4">
        <v>57</v>
      </c>
      <c r="E2211" s="4">
        <v>81</v>
      </c>
    </row>
    <row r="2212" spans="1:5">
      <c r="A2212" s="5">
        <v>45644</v>
      </c>
      <c r="B2212" s="4" t="s">
        <v>346</v>
      </c>
      <c r="C2212" s="4" t="s">
        <v>433</v>
      </c>
      <c r="D2212" s="4">
        <v>82</v>
      </c>
      <c r="E2212" s="4">
        <v>91</v>
      </c>
    </row>
    <row r="2213" spans="1:5">
      <c r="A2213" s="5">
        <v>45644</v>
      </c>
      <c r="B2213" s="4" t="s">
        <v>203</v>
      </c>
      <c r="C2213" s="4" t="s">
        <v>94</v>
      </c>
      <c r="D2213" s="4">
        <v>72</v>
      </c>
      <c r="E2213" s="4">
        <v>102</v>
      </c>
    </row>
    <row r="2214" spans="1:5">
      <c r="A2214" s="5">
        <v>45644</v>
      </c>
      <c r="B2214" s="4" t="s">
        <v>661</v>
      </c>
      <c r="C2214" s="4" t="s">
        <v>233</v>
      </c>
      <c r="D2214" s="4">
        <v>72</v>
      </c>
      <c r="E2214" s="4">
        <v>70</v>
      </c>
    </row>
    <row r="2215" spans="1:5">
      <c r="A2215" s="5">
        <v>45644</v>
      </c>
      <c r="B2215" s="4" t="s">
        <v>610</v>
      </c>
      <c r="C2215" s="4" t="s">
        <v>100</v>
      </c>
      <c r="D2215" s="4">
        <v>65</v>
      </c>
      <c r="E2215" s="4">
        <v>108</v>
      </c>
    </row>
    <row r="2216" spans="1:5">
      <c r="A2216" s="5">
        <v>45644</v>
      </c>
      <c r="B2216" s="4" t="s">
        <v>327</v>
      </c>
      <c r="C2216" s="4" t="s">
        <v>106</v>
      </c>
      <c r="D2216" s="4">
        <v>49</v>
      </c>
      <c r="E2216" s="4">
        <v>78</v>
      </c>
    </row>
    <row r="2217" spans="1:5">
      <c r="A2217" s="5">
        <v>45644</v>
      </c>
      <c r="B2217" s="4" t="s">
        <v>360</v>
      </c>
      <c r="C2217" s="4" t="s">
        <v>401</v>
      </c>
      <c r="D2217" s="4">
        <v>70</v>
      </c>
      <c r="E2217" s="4">
        <v>56</v>
      </c>
    </row>
    <row r="2218" spans="1:5">
      <c r="A2218" s="5">
        <v>45644</v>
      </c>
      <c r="B2218" s="4" t="s">
        <v>89</v>
      </c>
      <c r="C2218" s="4" t="s">
        <v>116</v>
      </c>
      <c r="D2218" s="4">
        <v>60</v>
      </c>
      <c r="E2218" s="4">
        <v>81</v>
      </c>
    </row>
    <row r="2219" spans="1:5">
      <c r="A2219" s="5">
        <v>45644</v>
      </c>
      <c r="B2219" s="4" t="s">
        <v>194</v>
      </c>
      <c r="C2219" s="4" t="s">
        <v>118</v>
      </c>
      <c r="D2219" s="4">
        <v>74</v>
      </c>
      <c r="E2219" s="4">
        <v>84</v>
      </c>
    </row>
    <row r="2220" spans="1:5">
      <c r="A2220" s="5">
        <v>45644</v>
      </c>
      <c r="B2220" s="4" t="s">
        <v>173</v>
      </c>
      <c r="C2220" s="4" t="s">
        <v>138</v>
      </c>
      <c r="D2220" s="4">
        <v>72</v>
      </c>
      <c r="E2220" s="4">
        <v>77</v>
      </c>
    </row>
    <row r="2221" spans="1:5">
      <c r="A2221" s="5">
        <v>45644</v>
      </c>
      <c r="B2221" s="4" t="s">
        <v>192</v>
      </c>
      <c r="C2221" s="4" t="s">
        <v>183</v>
      </c>
      <c r="D2221" s="4">
        <v>80</v>
      </c>
      <c r="E2221" s="4">
        <v>72</v>
      </c>
    </row>
    <row r="2222" spans="1:5">
      <c r="A2222" s="5">
        <v>45644</v>
      </c>
      <c r="B2222" s="4" t="s">
        <v>12</v>
      </c>
      <c r="C2222" s="4" t="s">
        <v>150</v>
      </c>
      <c r="D2222" s="4">
        <v>62</v>
      </c>
      <c r="E2222" s="4">
        <v>68</v>
      </c>
    </row>
    <row r="2223" spans="1:5">
      <c r="A2223" s="5">
        <v>45644</v>
      </c>
      <c r="B2223" s="4" t="s">
        <v>13</v>
      </c>
      <c r="C2223" s="4" t="s">
        <v>158</v>
      </c>
      <c r="D2223" s="4">
        <v>60</v>
      </c>
      <c r="E2223" s="4">
        <v>72</v>
      </c>
    </row>
    <row r="2224" spans="1:5">
      <c r="A2224" s="5">
        <v>45644</v>
      </c>
      <c r="B2224" s="4" t="s">
        <v>338</v>
      </c>
      <c r="C2224" s="4" t="s">
        <v>160</v>
      </c>
      <c r="D2224" s="4">
        <v>58</v>
      </c>
      <c r="E2224" s="4">
        <v>60</v>
      </c>
    </row>
    <row r="2225" spans="1:5">
      <c r="A2225" s="5">
        <v>45644</v>
      </c>
      <c r="B2225" s="4" t="s">
        <v>32</v>
      </c>
      <c r="C2225" s="4" t="s">
        <v>164</v>
      </c>
      <c r="D2225" s="4">
        <v>70</v>
      </c>
      <c r="E2225" s="4">
        <v>80</v>
      </c>
    </row>
    <row r="2226" spans="1:5">
      <c r="A2226" s="5">
        <v>45644</v>
      </c>
      <c r="B2226" s="4" t="s">
        <v>25</v>
      </c>
      <c r="C2226" s="4" t="s">
        <v>170</v>
      </c>
      <c r="D2226" s="4">
        <v>72</v>
      </c>
      <c r="E2226" s="4">
        <v>77</v>
      </c>
    </row>
    <row r="2227" spans="1:5">
      <c r="A2227" s="5">
        <v>45644</v>
      </c>
      <c r="B2227" s="4" t="s">
        <v>232</v>
      </c>
      <c r="C2227" s="4" t="s">
        <v>176</v>
      </c>
      <c r="D2227" s="4">
        <v>87</v>
      </c>
      <c r="E2227" s="4">
        <v>86</v>
      </c>
    </row>
    <row r="2228" spans="1:5">
      <c r="A2228" s="5">
        <v>45644</v>
      </c>
      <c r="B2228" s="4" t="s">
        <v>662</v>
      </c>
      <c r="C2228" s="4" t="s">
        <v>31</v>
      </c>
      <c r="D2228" s="4">
        <v>49</v>
      </c>
      <c r="E2228" s="4">
        <v>61</v>
      </c>
    </row>
    <row r="2229" spans="1:5">
      <c r="A2229" s="5">
        <v>45644</v>
      </c>
      <c r="B2229" s="4" t="s">
        <v>368</v>
      </c>
      <c r="C2229" s="4" t="s">
        <v>204</v>
      </c>
      <c r="D2229" s="4">
        <v>71</v>
      </c>
      <c r="E2229" s="4">
        <v>78</v>
      </c>
    </row>
    <row r="2230" spans="1:5">
      <c r="A2230" s="5">
        <v>45644</v>
      </c>
      <c r="B2230" s="4" t="s">
        <v>10</v>
      </c>
      <c r="C2230" s="4" t="s">
        <v>49</v>
      </c>
      <c r="D2230" s="4">
        <v>97</v>
      </c>
      <c r="E2230" s="4">
        <v>90</v>
      </c>
    </row>
    <row r="2231" spans="1:5">
      <c r="A2231" s="5">
        <v>45644</v>
      </c>
      <c r="B2231" s="4" t="s">
        <v>121</v>
      </c>
      <c r="C2231" s="4" t="s">
        <v>412</v>
      </c>
      <c r="D2231" s="4">
        <v>42</v>
      </c>
      <c r="E2231" s="4">
        <v>83</v>
      </c>
    </row>
    <row r="2232" spans="1:5">
      <c r="A2232" s="5">
        <v>45644</v>
      </c>
      <c r="B2232" s="4" t="s">
        <v>64</v>
      </c>
      <c r="C2232" s="4" t="s">
        <v>79</v>
      </c>
      <c r="D2232" s="4">
        <v>60</v>
      </c>
      <c r="E2232" s="4">
        <v>73</v>
      </c>
    </row>
    <row r="2233" spans="1:5">
      <c r="A2233" s="5">
        <v>45644</v>
      </c>
      <c r="B2233" s="4" t="s">
        <v>20</v>
      </c>
      <c r="C2233" s="4" t="s">
        <v>129</v>
      </c>
      <c r="D2233" s="4">
        <v>58</v>
      </c>
      <c r="E2233" s="4">
        <v>78</v>
      </c>
    </row>
    <row r="2234" spans="1:5">
      <c r="A2234" s="5">
        <v>45644</v>
      </c>
      <c r="B2234" s="4" t="s">
        <v>277</v>
      </c>
      <c r="C2234" s="4" t="s">
        <v>234</v>
      </c>
      <c r="D2234" s="4">
        <v>61</v>
      </c>
      <c r="E2234" s="4">
        <v>66</v>
      </c>
    </row>
    <row r="2235" spans="1:5">
      <c r="A2235" s="5">
        <v>45644</v>
      </c>
      <c r="B2235" s="4" t="s">
        <v>377</v>
      </c>
      <c r="C2235" s="4" t="s">
        <v>242</v>
      </c>
      <c r="D2235" s="4">
        <v>81</v>
      </c>
      <c r="E2235" s="4">
        <v>75</v>
      </c>
    </row>
    <row r="2236" spans="1:5">
      <c r="A2236" s="5">
        <v>45644</v>
      </c>
      <c r="B2236" s="4" t="s">
        <v>35</v>
      </c>
      <c r="C2236" s="4" t="s">
        <v>446</v>
      </c>
      <c r="D2236" s="4">
        <v>81</v>
      </c>
      <c r="E2236" s="4">
        <v>64</v>
      </c>
    </row>
    <row r="2237" spans="1:5">
      <c r="A2237" s="5">
        <v>45644</v>
      </c>
      <c r="B2237" s="4" t="s">
        <v>442</v>
      </c>
      <c r="C2237" s="4" t="s">
        <v>39</v>
      </c>
      <c r="D2237" s="4">
        <v>53</v>
      </c>
      <c r="E2237" s="4">
        <v>116</v>
      </c>
    </row>
    <row r="2238" spans="1:5">
      <c r="A2238" s="5">
        <v>45644</v>
      </c>
      <c r="B2238" s="4" t="s">
        <v>466</v>
      </c>
      <c r="C2238" s="4" t="s">
        <v>258</v>
      </c>
      <c r="D2238" s="4">
        <v>66</v>
      </c>
      <c r="E2238" s="4">
        <v>73</v>
      </c>
    </row>
    <row r="2239" spans="1:5">
      <c r="A2239" s="5">
        <v>45644</v>
      </c>
      <c r="B2239" s="4" t="s">
        <v>17</v>
      </c>
      <c r="C2239" s="4" t="s">
        <v>317</v>
      </c>
      <c r="D2239" s="4">
        <v>74</v>
      </c>
      <c r="E2239" s="4">
        <v>66</v>
      </c>
    </row>
    <row r="2240" spans="1:5">
      <c r="A2240" s="5">
        <v>45644</v>
      </c>
      <c r="B2240" s="4" t="s">
        <v>137</v>
      </c>
      <c r="C2240" s="4" t="s">
        <v>262</v>
      </c>
      <c r="D2240" s="4">
        <v>57</v>
      </c>
      <c r="E2240" s="4">
        <v>84</v>
      </c>
    </row>
    <row r="2241" spans="1:5">
      <c r="A2241" s="5">
        <v>45644</v>
      </c>
      <c r="B2241" s="4" t="s">
        <v>394</v>
      </c>
      <c r="C2241" s="4" t="s">
        <v>264</v>
      </c>
      <c r="D2241" s="4">
        <v>74</v>
      </c>
      <c r="E2241" s="4">
        <v>71</v>
      </c>
    </row>
    <row r="2242" spans="1:5">
      <c r="A2242" s="5">
        <v>45644</v>
      </c>
      <c r="B2242" s="4" t="s">
        <v>410</v>
      </c>
      <c r="C2242" s="4" t="s">
        <v>263</v>
      </c>
      <c r="D2242" s="4">
        <v>74</v>
      </c>
      <c r="E2242" s="4">
        <v>94</v>
      </c>
    </row>
    <row r="2243" spans="1:5">
      <c r="A2243" s="5">
        <v>45644</v>
      </c>
      <c r="B2243" s="4" t="s">
        <v>419</v>
      </c>
      <c r="C2243" s="4" t="s">
        <v>290</v>
      </c>
      <c r="D2243" s="4">
        <v>77</v>
      </c>
      <c r="E2243" s="4">
        <v>69</v>
      </c>
    </row>
    <row r="2244" spans="1:5">
      <c r="A2244" s="5">
        <v>45644</v>
      </c>
      <c r="B2244" s="4" t="s">
        <v>56</v>
      </c>
      <c r="C2244" s="4" t="s">
        <v>318</v>
      </c>
      <c r="D2244" s="4">
        <v>61</v>
      </c>
      <c r="E2244" s="4">
        <v>62</v>
      </c>
    </row>
    <row r="2245" spans="1:5">
      <c r="A2245" s="5">
        <v>45644</v>
      </c>
      <c r="B2245" s="4" t="s">
        <v>663</v>
      </c>
      <c r="C2245" s="4" t="s">
        <v>253</v>
      </c>
      <c r="D2245" s="4">
        <v>63</v>
      </c>
      <c r="E2245" s="4">
        <v>117</v>
      </c>
    </row>
    <row r="2246" spans="1:5">
      <c r="A2246" s="5">
        <v>45644</v>
      </c>
      <c r="B2246" s="4" t="s">
        <v>459</v>
      </c>
      <c r="C2246" s="4" t="s">
        <v>334</v>
      </c>
      <c r="D2246" s="4">
        <v>67</v>
      </c>
      <c r="E2246" s="4">
        <v>96</v>
      </c>
    </row>
    <row r="2247" spans="1:5">
      <c r="A2247" s="5">
        <v>45644</v>
      </c>
      <c r="B2247" s="4" t="s">
        <v>110</v>
      </c>
      <c r="C2247" s="4" t="s">
        <v>421</v>
      </c>
      <c r="D2247" s="4">
        <v>66</v>
      </c>
      <c r="E2247" s="4">
        <v>74</v>
      </c>
    </row>
    <row r="2248" spans="1:5">
      <c r="A2248" s="5">
        <v>45644</v>
      </c>
      <c r="B2248" s="4" t="s">
        <v>476</v>
      </c>
      <c r="C2248" s="4" t="s">
        <v>237</v>
      </c>
      <c r="D2248" s="4">
        <v>80</v>
      </c>
      <c r="E2248" s="4">
        <v>83</v>
      </c>
    </row>
    <row r="2249" spans="1:5">
      <c r="A2249" s="5">
        <v>45644</v>
      </c>
      <c r="B2249" s="4" t="s">
        <v>312</v>
      </c>
      <c r="C2249" s="4" t="s">
        <v>344</v>
      </c>
      <c r="D2249" s="4">
        <v>67</v>
      </c>
      <c r="E2249" s="4">
        <v>78</v>
      </c>
    </row>
    <row r="2250" spans="1:5">
      <c r="A2250" s="5">
        <v>45644</v>
      </c>
      <c r="B2250" s="4" t="s">
        <v>347</v>
      </c>
      <c r="C2250" s="4" t="s">
        <v>350</v>
      </c>
      <c r="D2250" s="4">
        <v>66</v>
      </c>
      <c r="E2250" s="4">
        <v>79</v>
      </c>
    </row>
    <row r="2251" spans="1:5">
      <c r="A2251" s="5">
        <v>45644</v>
      </c>
      <c r="B2251" s="4" t="s">
        <v>299</v>
      </c>
      <c r="C2251" s="4" t="s">
        <v>354</v>
      </c>
      <c r="D2251" s="4">
        <v>69</v>
      </c>
      <c r="E2251" s="4">
        <v>90</v>
      </c>
    </row>
    <row r="2252" spans="1:5">
      <c r="A2252" s="5">
        <v>45644</v>
      </c>
      <c r="B2252" s="4" t="s">
        <v>284</v>
      </c>
      <c r="C2252" s="4" t="s">
        <v>195</v>
      </c>
      <c r="D2252" s="4">
        <v>85</v>
      </c>
      <c r="E2252" s="4">
        <v>70</v>
      </c>
    </row>
    <row r="2253" spans="1:5">
      <c r="A2253" s="5">
        <v>45644</v>
      </c>
      <c r="B2253" s="4" t="s">
        <v>411</v>
      </c>
      <c r="C2253" s="4" t="s">
        <v>356</v>
      </c>
      <c r="D2253" s="4">
        <v>54</v>
      </c>
      <c r="E2253" s="4">
        <v>80</v>
      </c>
    </row>
    <row r="2254" spans="1:5">
      <c r="A2254" s="5">
        <v>45644</v>
      </c>
      <c r="B2254" s="4" t="s">
        <v>298</v>
      </c>
      <c r="C2254" s="4" t="s">
        <v>197</v>
      </c>
      <c r="D2254" s="4">
        <v>73</v>
      </c>
      <c r="E2254" s="4">
        <v>78</v>
      </c>
    </row>
    <row r="2255" spans="1:5">
      <c r="A2255" s="5">
        <v>45644</v>
      </c>
      <c r="B2255" s="4" t="s">
        <v>23</v>
      </c>
      <c r="C2255" s="4" t="s">
        <v>366</v>
      </c>
      <c r="D2255" s="4">
        <v>53</v>
      </c>
      <c r="E2255" s="4">
        <v>105</v>
      </c>
    </row>
    <row r="2256" spans="1:5">
      <c r="A2256" s="5">
        <v>45644</v>
      </c>
      <c r="B2256" s="4" t="s">
        <v>11</v>
      </c>
      <c r="C2256" s="4" t="s">
        <v>333</v>
      </c>
      <c r="D2256" s="4">
        <v>67</v>
      </c>
      <c r="E2256" s="4">
        <v>75</v>
      </c>
    </row>
    <row r="2257" spans="1:5">
      <c r="A2257" s="5">
        <v>45644</v>
      </c>
      <c r="B2257" s="4" t="s">
        <v>172</v>
      </c>
      <c r="C2257" s="4" t="s">
        <v>456</v>
      </c>
      <c r="D2257" s="4">
        <v>64</v>
      </c>
      <c r="E2257" s="4">
        <v>62</v>
      </c>
    </row>
    <row r="2258" spans="1:5">
      <c r="A2258" s="5">
        <v>45644</v>
      </c>
      <c r="B2258" s="4" t="s">
        <v>167</v>
      </c>
      <c r="C2258" s="4" t="s">
        <v>449</v>
      </c>
      <c r="D2258" s="4">
        <v>80</v>
      </c>
      <c r="E2258" s="4">
        <v>66</v>
      </c>
    </row>
    <row r="2259" spans="1:5">
      <c r="A2259" s="5">
        <v>45644</v>
      </c>
      <c r="B2259" s="4" t="s">
        <v>378</v>
      </c>
      <c r="C2259" s="4" t="s">
        <v>422</v>
      </c>
      <c r="D2259" s="4">
        <v>73</v>
      </c>
      <c r="E2259" s="4">
        <v>89</v>
      </c>
    </row>
    <row r="2260" spans="1:5">
      <c r="A2260" s="5">
        <v>45644</v>
      </c>
      <c r="B2260" s="4" t="s">
        <v>631</v>
      </c>
      <c r="C2260" s="4" t="s">
        <v>380</v>
      </c>
      <c r="D2260" s="4">
        <v>58</v>
      </c>
      <c r="E2260" s="4">
        <v>128</v>
      </c>
    </row>
    <row r="2261" spans="1:5">
      <c r="A2261" s="5">
        <v>45644</v>
      </c>
      <c r="B2261" s="4" t="s">
        <v>448</v>
      </c>
      <c r="C2261" s="4" t="s">
        <v>388</v>
      </c>
      <c r="D2261" s="4">
        <v>87</v>
      </c>
      <c r="E2261" s="4">
        <v>93</v>
      </c>
    </row>
    <row r="2262" spans="1:5">
      <c r="A2262" s="5">
        <v>45644</v>
      </c>
      <c r="B2262" s="4" t="s">
        <v>492</v>
      </c>
      <c r="C2262" s="4" t="s">
        <v>135</v>
      </c>
      <c r="D2262" s="4">
        <v>80</v>
      </c>
      <c r="E2262" s="4">
        <v>70</v>
      </c>
    </row>
    <row r="2263" spans="1:5">
      <c r="A2263" s="5">
        <v>45645</v>
      </c>
      <c r="B2263" s="4" t="s">
        <v>212</v>
      </c>
      <c r="C2263" s="4" t="s">
        <v>351</v>
      </c>
      <c r="D2263" s="4">
        <v>71</v>
      </c>
      <c r="E2263" s="4">
        <v>54</v>
      </c>
    </row>
    <row r="2264" spans="1:5">
      <c r="A2264" s="5">
        <v>45645</v>
      </c>
      <c r="B2264" s="4" t="s">
        <v>336</v>
      </c>
      <c r="C2264" s="4" t="s">
        <v>22</v>
      </c>
      <c r="D2264" s="4">
        <v>92</v>
      </c>
      <c r="E2264" s="4">
        <v>84</v>
      </c>
    </row>
    <row r="2265" spans="1:5">
      <c r="A2265" s="5">
        <v>45645</v>
      </c>
      <c r="B2265" s="4" t="s">
        <v>230</v>
      </c>
      <c r="C2265" s="4" t="s">
        <v>175</v>
      </c>
      <c r="D2265" s="4">
        <v>75</v>
      </c>
      <c r="E2265" s="4">
        <v>92</v>
      </c>
    </row>
    <row r="2266" spans="1:5">
      <c r="A2266" s="5">
        <v>45645</v>
      </c>
      <c r="B2266" s="4" t="s">
        <v>235</v>
      </c>
      <c r="C2266" s="4" t="s">
        <v>88</v>
      </c>
      <c r="D2266" s="4">
        <v>49</v>
      </c>
      <c r="E2266" s="4">
        <v>100</v>
      </c>
    </row>
    <row r="2267" spans="1:5">
      <c r="A2267" s="5">
        <v>45645</v>
      </c>
      <c r="B2267" s="4" t="s">
        <v>371</v>
      </c>
      <c r="C2267" s="4" t="s">
        <v>96</v>
      </c>
      <c r="D2267" s="4">
        <v>73</v>
      </c>
      <c r="E2267" s="4">
        <v>60</v>
      </c>
    </row>
    <row r="2268" spans="1:5">
      <c r="A2268" s="5">
        <v>45645</v>
      </c>
      <c r="B2268" s="4" t="s">
        <v>157</v>
      </c>
      <c r="C2268" s="4" t="s">
        <v>98</v>
      </c>
      <c r="D2268" s="4">
        <v>51</v>
      </c>
      <c r="E2268" s="4">
        <v>74</v>
      </c>
    </row>
    <row r="2269" spans="1:5">
      <c r="A2269" s="5">
        <v>45645</v>
      </c>
      <c r="B2269" s="4" t="s">
        <v>664</v>
      </c>
      <c r="C2269" s="4" t="s">
        <v>33</v>
      </c>
      <c r="D2269" s="4">
        <v>57</v>
      </c>
      <c r="E2269" s="4">
        <v>101</v>
      </c>
    </row>
    <row r="2270" spans="1:5">
      <c r="A2270" s="5">
        <v>45645</v>
      </c>
      <c r="B2270" s="4" t="s">
        <v>87</v>
      </c>
      <c r="C2270" s="4" t="s">
        <v>231</v>
      </c>
      <c r="D2270" s="4">
        <v>79</v>
      </c>
      <c r="E2270" s="4">
        <v>73</v>
      </c>
    </row>
    <row r="2271" spans="1:5">
      <c r="A2271" s="5">
        <v>45645</v>
      </c>
      <c r="B2271" s="4" t="s">
        <v>276</v>
      </c>
      <c r="C2271" s="4" t="s">
        <v>144</v>
      </c>
      <c r="D2271" s="4">
        <v>56</v>
      </c>
      <c r="E2271" s="4">
        <v>60</v>
      </c>
    </row>
    <row r="2272" spans="1:5">
      <c r="A2272" s="5">
        <v>45645</v>
      </c>
      <c r="B2272" s="4" t="s">
        <v>71</v>
      </c>
      <c r="C2272" s="4" t="s">
        <v>180</v>
      </c>
      <c r="D2272" s="4">
        <v>65</v>
      </c>
      <c r="E2272" s="4">
        <v>67</v>
      </c>
    </row>
    <row r="2273" spans="1:5">
      <c r="A2273" s="5">
        <v>45645</v>
      </c>
      <c r="B2273" s="4" t="s">
        <v>115</v>
      </c>
      <c r="C2273" s="4" t="s">
        <v>155</v>
      </c>
      <c r="D2273" s="4">
        <v>69</v>
      </c>
      <c r="E2273" s="4">
        <v>70</v>
      </c>
    </row>
    <row r="2274" spans="1:5">
      <c r="A2274" s="5">
        <v>45645</v>
      </c>
      <c r="B2274" s="4" t="s">
        <v>595</v>
      </c>
      <c r="C2274" s="4" t="s">
        <v>206</v>
      </c>
      <c r="D2274" s="4">
        <v>50</v>
      </c>
      <c r="E2274" s="4">
        <v>87</v>
      </c>
    </row>
    <row r="2275" spans="1:5">
      <c r="A2275" s="5">
        <v>45645</v>
      </c>
      <c r="B2275" s="4" t="s">
        <v>43</v>
      </c>
      <c r="C2275" s="4" t="s">
        <v>7</v>
      </c>
      <c r="D2275" s="4">
        <v>69</v>
      </c>
      <c r="E2275" s="4">
        <v>86</v>
      </c>
    </row>
    <row r="2276" spans="1:5">
      <c r="A2276" s="5">
        <v>45645</v>
      </c>
      <c r="B2276" s="4" t="s">
        <v>146</v>
      </c>
      <c r="C2276" s="4" t="s">
        <v>444</v>
      </c>
      <c r="D2276" s="4">
        <v>79</v>
      </c>
      <c r="E2276" s="4">
        <v>76</v>
      </c>
    </row>
    <row r="2277" spans="1:5">
      <c r="A2277" s="5">
        <v>45645</v>
      </c>
      <c r="B2277" s="4" t="s">
        <v>355</v>
      </c>
      <c r="C2277" s="4" t="s">
        <v>414</v>
      </c>
      <c r="D2277" s="4">
        <v>69</v>
      </c>
      <c r="E2277" s="4">
        <v>68</v>
      </c>
    </row>
    <row r="2278" spans="1:5">
      <c r="A2278" s="5">
        <v>45645</v>
      </c>
      <c r="B2278" s="4" t="s">
        <v>665</v>
      </c>
      <c r="C2278" s="4" t="s">
        <v>57</v>
      </c>
      <c r="D2278" s="4">
        <v>47</v>
      </c>
      <c r="E2278" s="4">
        <v>104</v>
      </c>
    </row>
    <row r="2279" spans="1:5">
      <c r="A2279" s="5">
        <v>45645</v>
      </c>
      <c r="B2279" s="4" t="s">
        <v>499</v>
      </c>
      <c r="C2279" s="4" t="s">
        <v>266</v>
      </c>
      <c r="D2279" s="4">
        <v>68</v>
      </c>
      <c r="E2279" s="4">
        <v>73</v>
      </c>
    </row>
    <row r="2280" spans="1:5">
      <c r="A2280" s="5">
        <v>45645</v>
      </c>
      <c r="B2280" s="4" t="s">
        <v>666</v>
      </c>
      <c r="C2280" s="4" t="s">
        <v>288</v>
      </c>
      <c r="D2280" s="4">
        <v>72</v>
      </c>
      <c r="E2280" s="4">
        <v>87</v>
      </c>
    </row>
    <row r="2281" spans="1:5">
      <c r="A2281" s="5">
        <v>45645</v>
      </c>
      <c r="B2281" s="4" t="s">
        <v>111</v>
      </c>
      <c r="C2281" s="4" t="s">
        <v>27</v>
      </c>
      <c r="D2281" s="4">
        <v>72</v>
      </c>
      <c r="E2281" s="4">
        <v>79</v>
      </c>
    </row>
    <row r="2282" spans="1:5">
      <c r="A2282" s="5">
        <v>45645</v>
      </c>
      <c r="B2282" s="4" t="s">
        <v>322</v>
      </c>
      <c r="C2282" s="4" t="s">
        <v>61</v>
      </c>
      <c r="D2282" s="4">
        <v>75</v>
      </c>
      <c r="E2282" s="4">
        <v>77</v>
      </c>
    </row>
    <row r="2283" spans="1:5">
      <c r="A2283" s="5">
        <v>45645</v>
      </c>
      <c r="B2283" s="4" t="s">
        <v>407</v>
      </c>
      <c r="C2283" s="4" t="s">
        <v>324</v>
      </c>
      <c r="D2283" s="4">
        <v>62</v>
      </c>
      <c r="E2283" s="4">
        <v>98</v>
      </c>
    </row>
    <row r="2284" spans="1:5">
      <c r="A2284" s="5">
        <v>45645</v>
      </c>
      <c r="B2284" s="4" t="s">
        <v>442</v>
      </c>
      <c r="C2284" s="4" t="s">
        <v>9</v>
      </c>
      <c r="D2284" s="4">
        <v>60</v>
      </c>
      <c r="E2284" s="4">
        <v>114</v>
      </c>
    </row>
    <row r="2285" spans="1:5">
      <c r="A2285" s="5">
        <v>45645</v>
      </c>
      <c r="B2285" s="4" t="s">
        <v>286</v>
      </c>
      <c r="C2285" s="4" t="s">
        <v>239</v>
      </c>
      <c r="D2285" s="4">
        <v>87</v>
      </c>
      <c r="E2285" s="4">
        <v>92</v>
      </c>
    </row>
    <row r="2286" spans="1:5">
      <c r="A2286" s="5">
        <v>45645</v>
      </c>
      <c r="B2286" s="4" t="s">
        <v>663</v>
      </c>
      <c r="C2286" s="4" t="s">
        <v>364</v>
      </c>
      <c r="D2286" s="4">
        <v>58</v>
      </c>
      <c r="E2286" s="4">
        <v>117</v>
      </c>
    </row>
    <row r="2287" spans="1:5">
      <c r="A2287" s="5">
        <v>45645</v>
      </c>
      <c r="B2287" s="4" t="s">
        <v>667</v>
      </c>
      <c r="C2287" s="4" t="s">
        <v>384</v>
      </c>
      <c r="D2287" s="4">
        <v>69</v>
      </c>
      <c r="E2287" s="4">
        <v>78</v>
      </c>
    </row>
    <row r="2288" spans="1:5">
      <c r="A2288" s="5">
        <v>45645</v>
      </c>
      <c r="B2288" s="4" t="s">
        <v>367</v>
      </c>
      <c r="C2288" s="4" t="s">
        <v>396</v>
      </c>
      <c r="D2288" s="4">
        <v>55</v>
      </c>
      <c r="E2288" s="4">
        <v>92</v>
      </c>
    </row>
    <row r="2289" spans="1:5">
      <c r="A2289" s="5">
        <v>45646</v>
      </c>
      <c r="B2289" s="4" t="s">
        <v>371</v>
      </c>
      <c r="C2289" s="4" t="s">
        <v>351</v>
      </c>
      <c r="D2289" s="4">
        <v>83</v>
      </c>
      <c r="E2289" s="4">
        <v>80</v>
      </c>
    </row>
    <row r="2290" spans="1:5">
      <c r="A2290" s="5">
        <v>45646</v>
      </c>
      <c r="B2290" s="4" t="s">
        <v>315</v>
      </c>
      <c r="C2290" s="4" t="s">
        <v>404</v>
      </c>
      <c r="D2290" s="4">
        <v>57</v>
      </c>
      <c r="E2290" s="4">
        <v>103</v>
      </c>
    </row>
    <row r="2291" spans="1:5">
      <c r="A2291" s="5">
        <v>45646</v>
      </c>
      <c r="B2291" s="4" t="s">
        <v>58</v>
      </c>
      <c r="C2291" s="4" t="s">
        <v>42</v>
      </c>
      <c r="D2291" s="4">
        <v>59</v>
      </c>
      <c r="E2291" s="4">
        <v>66</v>
      </c>
    </row>
    <row r="2292" spans="1:5">
      <c r="A2292" s="5">
        <v>45646</v>
      </c>
      <c r="B2292" s="4" t="s">
        <v>212</v>
      </c>
      <c r="C2292" s="4" t="s">
        <v>96</v>
      </c>
      <c r="D2292" s="4">
        <v>76</v>
      </c>
      <c r="E2292" s="4">
        <v>70</v>
      </c>
    </row>
    <row r="2293" spans="1:5">
      <c r="A2293" s="5">
        <v>45646</v>
      </c>
      <c r="B2293" s="4" t="s">
        <v>285</v>
      </c>
      <c r="C2293" s="4" t="s">
        <v>160</v>
      </c>
      <c r="D2293" s="4">
        <v>73</v>
      </c>
      <c r="E2293" s="4">
        <v>89</v>
      </c>
    </row>
    <row r="2294" spans="1:5">
      <c r="A2294" s="5">
        <v>45646</v>
      </c>
      <c r="B2294" s="4" t="s">
        <v>148</v>
      </c>
      <c r="C2294" s="4" t="s">
        <v>83</v>
      </c>
      <c r="D2294" s="4">
        <v>82</v>
      </c>
      <c r="E2294" s="4">
        <v>67</v>
      </c>
    </row>
    <row r="2295" spans="1:5">
      <c r="A2295" s="5">
        <v>45646</v>
      </c>
      <c r="B2295" s="4" t="s">
        <v>668</v>
      </c>
      <c r="C2295" s="4" t="s">
        <v>49</v>
      </c>
      <c r="D2295" s="4">
        <v>48</v>
      </c>
      <c r="E2295" s="4">
        <v>80</v>
      </c>
    </row>
    <row r="2296" spans="1:5">
      <c r="A2296" s="5">
        <v>45646</v>
      </c>
      <c r="B2296" s="4" t="s">
        <v>12</v>
      </c>
      <c r="C2296" s="4" t="s">
        <v>412</v>
      </c>
      <c r="D2296" s="4">
        <v>64</v>
      </c>
      <c r="E2296" s="4">
        <v>68</v>
      </c>
    </row>
    <row r="2297" spans="1:5">
      <c r="A2297" s="5">
        <v>45646</v>
      </c>
      <c r="B2297" s="4" t="s">
        <v>95</v>
      </c>
      <c r="C2297" s="4" t="s">
        <v>228</v>
      </c>
      <c r="D2297" s="4">
        <v>79</v>
      </c>
      <c r="E2297" s="4">
        <v>89</v>
      </c>
    </row>
    <row r="2298" spans="1:5">
      <c r="A2298" s="5">
        <v>45646</v>
      </c>
      <c r="B2298" s="4" t="s">
        <v>341</v>
      </c>
      <c r="C2298" s="4" t="s">
        <v>209</v>
      </c>
      <c r="D2298" s="4">
        <v>66</v>
      </c>
      <c r="E2298" s="4">
        <v>79</v>
      </c>
    </row>
    <row r="2299" spans="1:5">
      <c r="A2299" s="5">
        <v>45646</v>
      </c>
      <c r="B2299" s="4" t="s">
        <v>302</v>
      </c>
      <c r="C2299" s="4" t="s">
        <v>252</v>
      </c>
      <c r="D2299" s="4">
        <v>72</v>
      </c>
      <c r="E2299" s="4">
        <v>70</v>
      </c>
    </row>
    <row r="2300" spans="1:5">
      <c r="A2300" s="5">
        <v>45646</v>
      </c>
      <c r="B2300" s="4" t="s">
        <v>229</v>
      </c>
      <c r="C2300" s="4" t="s">
        <v>256</v>
      </c>
      <c r="D2300" s="4">
        <v>52</v>
      </c>
      <c r="E2300" s="4">
        <v>103</v>
      </c>
    </row>
    <row r="2301" spans="1:5">
      <c r="A2301" s="5">
        <v>45646</v>
      </c>
      <c r="B2301" s="4" t="s">
        <v>442</v>
      </c>
      <c r="C2301" s="4" t="s">
        <v>245</v>
      </c>
      <c r="D2301" s="4">
        <v>63</v>
      </c>
      <c r="E2301" s="4">
        <v>122</v>
      </c>
    </row>
    <row r="2302" spans="1:5">
      <c r="A2302" s="5">
        <v>45646</v>
      </c>
      <c r="B2302" s="4" t="s">
        <v>60</v>
      </c>
      <c r="C2302" s="4" t="s">
        <v>271</v>
      </c>
      <c r="D2302" s="4">
        <v>64</v>
      </c>
      <c r="E2302" s="4">
        <v>72</v>
      </c>
    </row>
    <row r="2303" spans="1:5">
      <c r="A2303" s="5">
        <v>45646</v>
      </c>
      <c r="B2303" s="4" t="s">
        <v>114</v>
      </c>
      <c r="C2303" s="4" t="s">
        <v>431</v>
      </c>
      <c r="D2303" s="4">
        <v>79</v>
      </c>
      <c r="E2303" s="4">
        <v>68</v>
      </c>
    </row>
    <row r="2304" spans="1:5">
      <c r="A2304" s="5">
        <v>45646</v>
      </c>
      <c r="B2304" s="4" t="s">
        <v>391</v>
      </c>
      <c r="C2304" s="4" t="s">
        <v>274</v>
      </c>
      <c r="D2304" s="4">
        <v>78</v>
      </c>
      <c r="E2304" s="4">
        <v>70</v>
      </c>
    </row>
    <row r="2305" spans="1:5">
      <c r="A2305" s="5">
        <v>45646</v>
      </c>
      <c r="B2305" s="4" t="s">
        <v>527</v>
      </c>
      <c r="C2305" s="4" t="s">
        <v>292</v>
      </c>
      <c r="D2305" s="4">
        <v>62</v>
      </c>
      <c r="E2305" s="4">
        <v>96</v>
      </c>
    </row>
    <row r="2306" spans="1:5">
      <c r="A2306" s="5">
        <v>45646</v>
      </c>
      <c r="B2306" s="4" t="s">
        <v>577</v>
      </c>
      <c r="C2306" s="4" t="s">
        <v>308</v>
      </c>
      <c r="D2306" s="4">
        <v>56</v>
      </c>
      <c r="E2306" s="4">
        <v>82</v>
      </c>
    </row>
    <row r="2307" spans="1:5">
      <c r="A2307" s="5">
        <v>45646</v>
      </c>
      <c r="B2307" s="4" t="s">
        <v>108</v>
      </c>
      <c r="C2307" s="4" t="s">
        <v>339</v>
      </c>
      <c r="D2307" s="4">
        <v>45</v>
      </c>
      <c r="E2307" s="4">
        <v>77</v>
      </c>
    </row>
    <row r="2308" spans="1:5">
      <c r="A2308" s="5">
        <v>45646</v>
      </c>
      <c r="B2308" s="4" t="s">
        <v>508</v>
      </c>
      <c r="C2308" s="4" t="s">
        <v>330</v>
      </c>
      <c r="D2308" s="4">
        <v>56</v>
      </c>
      <c r="E2308" s="4">
        <v>99</v>
      </c>
    </row>
    <row r="2309" spans="1:5">
      <c r="A2309" s="5">
        <v>45646</v>
      </c>
      <c r="B2309" s="4" t="s">
        <v>105</v>
      </c>
      <c r="C2309" s="4" t="s">
        <v>362</v>
      </c>
      <c r="D2309" s="4">
        <v>61</v>
      </c>
      <c r="E2309" s="4">
        <v>67</v>
      </c>
    </row>
    <row r="2310" spans="1:5">
      <c r="A2310" s="5">
        <v>45646</v>
      </c>
      <c r="B2310" s="4" t="s">
        <v>141</v>
      </c>
      <c r="C2310" s="4" t="s">
        <v>45</v>
      </c>
      <c r="D2310" s="4">
        <v>76</v>
      </c>
      <c r="E2310" s="4">
        <v>73</v>
      </c>
    </row>
    <row r="2311" spans="1:5">
      <c r="A2311" s="5">
        <v>45646</v>
      </c>
      <c r="B2311" s="4" t="s">
        <v>15</v>
      </c>
      <c r="C2311" s="4" t="s">
        <v>400</v>
      </c>
      <c r="D2311" s="4">
        <v>58</v>
      </c>
      <c r="E2311" s="4">
        <v>74</v>
      </c>
    </row>
    <row r="2312" spans="1:5">
      <c r="A2312" s="5">
        <v>45647</v>
      </c>
      <c r="B2312" s="4" t="s">
        <v>397</v>
      </c>
      <c r="C2312" s="4" t="s">
        <v>6</v>
      </c>
      <c r="D2312" s="4">
        <v>65</v>
      </c>
      <c r="E2312" s="4">
        <v>69</v>
      </c>
    </row>
    <row r="2313" spans="1:5">
      <c r="A2313" s="5">
        <v>45647</v>
      </c>
      <c r="B2313" s="4" t="s">
        <v>268</v>
      </c>
      <c r="C2313" s="4" t="s">
        <v>459</v>
      </c>
      <c r="D2313" s="4">
        <v>97</v>
      </c>
      <c r="E2313" s="4">
        <v>90</v>
      </c>
    </row>
    <row r="2314" spans="1:5">
      <c r="A2314" s="5">
        <v>45647</v>
      </c>
      <c r="B2314" s="4" t="s">
        <v>279</v>
      </c>
      <c r="C2314" s="4" t="s">
        <v>14</v>
      </c>
      <c r="D2314" s="4">
        <v>41</v>
      </c>
      <c r="E2314" s="4">
        <v>94</v>
      </c>
    </row>
    <row r="2315" spans="1:5">
      <c r="A2315" s="5">
        <v>45647</v>
      </c>
      <c r="B2315" s="4" t="s">
        <v>216</v>
      </c>
      <c r="C2315" s="4" t="s">
        <v>424</v>
      </c>
      <c r="D2315" s="4">
        <v>67</v>
      </c>
      <c r="E2315" s="4">
        <v>95</v>
      </c>
    </row>
    <row r="2316" spans="1:5">
      <c r="A2316" s="5">
        <v>45647</v>
      </c>
      <c r="B2316" s="4" t="s">
        <v>46</v>
      </c>
      <c r="C2316" s="4" t="s">
        <v>16</v>
      </c>
      <c r="D2316" s="4">
        <v>67</v>
      </c>
      <c r="E2316" s="4">
        <v>97</v>
      </c>
    </row>
    <row r="2317" spans="1:5">
      <c r="A2317" s="5">
        <v>45647</v>
      </c>
      <c r="B2317" s="4" t="s">
        <v>254</v>
      </c>
      <c r="C2317" s="4" t="s">
        <v>425</v>
      </c>
      <c r="D2317" s="4">
        <v>69</v>
      </c>
      <c r="E2317" s="4">
        <v>87</v>
      </c>
    </row>
    <row r="2318" spans="1:5">
      <c r="A2318" s="5">
        <v>45647</v>
      </c>
      <c r="B2318" s="4" t="s">
        <v>411</v>
      </c>
      <c r="C2318" s="4" t="s">
        <v>91</v>
      </c>
      <c r="D2318" s="4">
        <v>43</v>
      </c>
      <c r="E2318" s="4">
        <v>80</v>
      </c>
    </row>
    <row r="2319" spans="1:5">
      <c r="A2319" s="5">
        <v>45647</v>
      </c>
      <c r="B2319" s="4" t="s">
        <v>8</v>
      </c>
      <c r="C2319" s="4" t="s">
        <v>426</v>
      </c>
      <c r="D2319" s="4">
        <v>59</v>
      </c>
      <c r="E2319" s="4">
        <v>77</v>
      </c>
    </row>
    <row r="2320" spans="1:5">
      <c r="A2320" s="5">
        <v>45647</v>
      </c>
      <c r="B2320" s="4" t="s">
        <v>278</v>
      </c>
      <c r="C2320" s="4" t="s">
        <v>24</v>
      </c>
      <c r="D2320" s="4">
        <v>103</v>
      </c>
      <c r="E2320" s="4">
        <v>77</v>
      </c>
    </row>
    <row r="2321" spans="1:5">
      <c r="A2321" s="5">
        <v>45647</v>
      </c>
      <c r="B2321" s="4" t="s">
        <v>304</v>
      </c>
      <c r="C2321" s="4" t="s">
        <v>295</v>
      </c>
      <c r="D2321" s="4">
        <v>93</v>
      </c>
      <c r="E2321" s="4">
        <v>68</v>
      </c>
    </row>
    <row r="2322" spans="1:5">
      <c r="A2322" s="5">
        <v>45647</v>
      </c>
      <c r="B2322" s="4" t="s">
        <v>13</v>
      </c>
      <c r="C2322" s="4" t="s">
        <v>28</v>
      </c>
      <c r="D2322" s="4">
        <v>59</v>
      </c>
      <c r="E2322" s="4">
        <v>92</v>
      </c>
    </row>
    <row r="2323" spans="1:5">
      <c r="A2323" s="5">
        <v>45647</v>
      </c>
      <c r="B2323" s="4" t="s">
        <v>428</v>
      </c>
      <c r="C2323" s="4" t="s">
        <v>32</v>
      </c>
      <c r="D2323" s="4">
        <v>78</v>
      </c>
      <c r="E2323" s="4">
        <v>74</v>
      </c>
    </row>
    <row r="2324" spans="1:5">
      <c r="A2324" s="5">
        <v>45647</v>
      </c>
      <c r="B2324" s="4" t="s">
        <v>377</v>
      </c>
      <c r="C2324" s="4" t="s">
        <v>35</v>
      </c>
      <c r="D2324" s="4">
        <v>59</v>
      </c>
      <c r="E2324" s="4">
        <v>58</v>
      </c>
    </row>
    <row r="2325" spans="1:5">
      <c r="A2325" s="5">
        <v>45647</v>
      </c>
      <c r="B2325" s="4" t="s">
        <v>453</v>
      </c>
      <c r="C2325" s="4" t="s">
        <v>36</v>
      </c>
      <c r="D2325" s="4">
        <v>71</v>
      </c>
      <c r="E2325" s="4">
        <v>50</v>
      </c>
    </row>
    <row r="2326" spans="1:5">
      <c r="A2326" s="5">
        <v>45647</v>
      </c>
      <c r="B2326" s="4" t="s">
        <v>399</v>
      </c>
      <c r="C2326" s="4" t="s">
        <v>251</v>
      </c>
      <c r="D2326" s="4">
        <v>80</v>
      </c>
      <c r="E2326" s="4">
        <v>84</v>
      </c>
    </row>
    <row r="2327" spans="1:5">
      <c r="A2327" s="5">
        <v>45647</v>
      </c>
      <c r="B2327" s="4" t="s">
        <v>376</v>
      </c>
      <c r="C2327" s="4" t="s">
        <v>44</v>
      </c>
      <c r="D2327" s="4">
        <v>62</v>
      </c>
      <c r="E2327" s="4">
        <v>73</v>
      </c>
    </row>
    <row r="2328" spans="1:5">
      <c r="A2328" s="5">
        <v>45647</v>
      </c>
      <c r="B2328" s="4" t="s">
        <v>367</v>
      </c>
      <c r="C2328" s="4" t="s">
        <v>48</v>
      </c>
      <c r="D2328" s="4">
        <v>55</v>
      </c>
      <c r="E2328" s="4">
        <v>79</v>
      </c>
    </row>
    <row r="2329" spans="1:5">
      <c r="A2329" s="5">
        <v>45647</v>
      </c>
      <c r="B2329" s="4" t="s">
        <v>261</v>
      </c>
      <c r="C2329" s="4" t="s">
        <v>375</v>
      </c>
      <c r="D2329" s="4">
        <v>60</v>
      </c>
      <c r="E2329" s="4">
        <v>68</v>
      </c>
    </row>
    <row r="2330" spans="1:5">
      <c r="A2330" s="5">
        <v>45647</v>
      </c>
      <c r="B2330" s="4" t="s">
        <v>370</v>
      </c>
      <c r="C2330" s="4" t="s">
        <v>429</v>
      </c>
      <c r="D2330" s="4">
        <v>79</v>
      </c>
      <c r="E2330" s="4">
        <v>86</v>
      </c>
    </row>
    <row r="2331" spans="1:5">
      <c r="A2331" s="5">
        <v>45647</v>
      </c>
      <c r="B2331" s="4" t="s">
        <v>157</v>
      </c>
      <c r="C2331" s="4" t="s">
        <v>299</v>
      </c>
      <c r="D2331" s="4">
        <v>57</v>
      </c>
      <c r="E2331" s="4">
        <v>81</v>
      </c>
    </row>
    <row r="2332" spans="1:5">
      <c r="A2332" s="5">
        <v>45647</v>
      </c>
      <c r="B2332" s="4" t="s">
        <v>333</v>
      </c>
      <c r="C2332" s="4" t="s">
        <v>54</v>
      </c>
      <c r="D2332" s="4">
        <v>54</v>
      </c>
      <c r="E2332" s="4">
        <v>84</v>
      </c>
    </row>
    <row r="2333" spans="1:5">
      <c r="A2333" s="5">
        <v>45647</v>
      </c>
      <c r="B2333" s="4" t="s">
        <v>419</v>
      </c>
      <c r="C2333" s="4" t="s">
        <v>56</v>
      </c>
      <c r="D2333" s="4">
        <v>63</v>
      </c>
      <c r="E2333" s="4">
        <v>76</v>
      </c>
    </row>
    <row r="2334" spans="1:5">
      <c r="A2334" s="5">
        <v>45647</v>
      </c>
      <c r="B2334" s="4" t="s">
        <v>222</v>
      </c>
      <c r="C2334" s="4" t="s">
        <v>305</v>
      </c>
      <c r="D2334" s="4">
        <v>82</v>
      </c>
      <c r="E2334" s="4">
        <v>75</v>
      </c>
    </row>
    <row r="2335" spans="1:5">
      <c r="A2335" s="5">
        <v>45647</v>
      </c>
      <c r="B2335" s="4" t="s">
        <v>233</v>
      </c>
      <c r="C2335" s="4" t="s">
        <v>66</v>
      </c>
      <c r="D2335" s="4">
        <v>62</v>
      </c>
      <c r="E2335" s="4">
        <v>72</v>
      </c>
    </row>
    <row r="2336" spans="1:5">
      <c r="A2336" s="5">
        <v>45647</v>
      </c>
      <c r="B2336" s="4" t="s">
        <v>336</v>
      </c>
      <c r="C2336" s="4" t="s">
        <v>72</v>
      </c>
      <c r="D2336" s="4">
        <v>54</v>
      </c>
      <c r="E2336" s="4">
        <v>70</v>
      </c>
    </row>
    <row r="2337" spans="1:5">
      <c r="A2337" s="5">
        <v>45647</v>
      </c>
      <c r="B2337" s="4" t="s">
        <v>319</v>
      </c>
      <c r="C2337" s="4" t="s">
        <v>74</v>
      </c>
      <c r="D2337" s="4">
        <v>84</v>
      </c>
      <c r="E2337" s="4">
        <v>79</v>
      </c>
    </row>
    <row r="2338" spans="1:5">
      <c r="A2338" s="5">
        <v>45647</v>
      </c>
      <c r="B2338" s="4" t="s">
        <v>128</v>
      </c>
      <c r="C2338" s="4" t="s">
        <v>78</v>
      </c>
      <c r="D2338" s="4">
        <v>91</v>
      </c>
      <c r="E2338" s="4">
        <v>80</v>
      </c>
    </row>
    <row r="2339" spans="1:5">
      <c r="A2339" s="5">
        <v>45647</v>
      </c>
      <c r="B2339" s="4" t="s">
        <v>135</v>
      </c>
      <c r="C2339" s="4" t="s">
        <v>325</v>
      </c>
      <c r="D2339" s="4">
        <v>82</v>
      </c>
      <c r="E2339" s="4">
        <v>86</v>
      </c>
    </row>
    <row r="2340" spans="1:5">
      <c r="A2340" s="5">
        <v>45647</v>
      </c>
      <c r="B2340" s="4" t="s">
        <v>631</v>
      </c>
      <c r="C2340" s="4" t="s">
        <v>47</v>
      </c>
      <c r="D2340" s="4">
        <v>63</v>
      </c>
      <c r="E2340" s="4">
        <v>107</v>
      </c>
    </row>
    <row r="2341" spans="1:5">
      <c r="A2341" s="5">
        <v>45647</v>
      </c>
      <c r="B2341" s="4" t="s">
        <v>348</v>
      </c>
      <c r="C2341" s="4" t="s">
        <v>213</v>
      </c>
      <c r="D2341" s="4">
        <v>69</v>
      </c>
      <c r="E2341" s="4">
        <v>73</v>
      </c>
    </row>
    <row r="2342" spans="1:5">
      <c r="A2342" s="5">
        <v>45647</v>
      </c>
      <c r="B2342" s="4" t="s">
        <v>124</v>
      </c>
      <c r="C2342" s="4" t="s">
        <v>413</v>
      </c>
      <c r="D2342" s="4">
        <v>69</v>
      </c>
      <c r="E2342" s="4">
        <v>75</v>
      </c>
    </row>
    <row r="2343" spans="1:5">
      <c r="A2343" s="5">
        <v>45647</v>
      </c>
      <c r="B2343" s="4" t="s">
        <v>281</v>
      </c>
      <c r="C2343" s="4" t="s">
        <v>289</v>
      </c>
      <c r="D2343" s="4">
        <v>45</v>
      </c>
      <c r="E2343" s="4">
        <v>99</v>
      </c>
    </row>
    <row r="2344" spans="1:5">
      <c r="A2344" s="5">
        <v>45647</v>
      </c>
      <c r="B2344" s="4" t="s">
        <v>156</v>
      </c>
      <c r="C2344" s="4" t="s">
        <v>80</v>
      </c>
      <c r="D2344" s="4">
        <v>90</v>
      </c>
      <c r="E2344" s="4">
        <v>76</v>
      </c>
    </row>
    <row r="2345" spans="1:5">
      <c r="A2345" s="5">
        <v>45647</v>
      </c>
      <c r="B2345" s="4" t="s">
        <v>17</v>
      </c>
      <c r="C2345" s="4" t="s">
        <v>301</v>
      </c>
      <c r="D2345" s="4">
        <v>83</v>
      </c>
      <c r="E2345" s="4">
        <v>87</v>
      </c>
    </row>
    <row r="2346" spans="1:5">
      <c r="A2346" s="5">
        <v>45647</v>
      </c>
      <c r="B2346" s="4" t="s">
        <v>34</v>
      </c>
      <c r="C2346" s="4" t="s">
        <v>482</v>
      </c>
      <c r="D2346" s="4">
        <v>86</v>
      </c>
      <c r="E2346" s="4">
        <v>69</v>
      </c>
    </row>
    <row r="2347" spans="1:5">
      <c r="A2347" s="5">
        <v>45647</v>
      </c>
      <c r="B2347" s="4" t="s">
        <v>70</v>
      </c>
      <c r="C2347" s="4" t="s">
        <v>433</v>
      </c>
      <c r="D2347" s="4">
        <v>82</v>
      </c>
      <c r="E2347" s="4">
        <v>56</v>
      </c>
    </row>
    <row r="2348" spans="1:5">
      <c r="A2348" s="5">
        <v>45647</v>
      </c>
      <c r="B2348" s="4" t="s">
        <v>59</v>
      </c>
      <c r="C2348" s="4" t="s">
        <v>94</v>
      </c>
      <c r="D2348" s="4">
        <v>65</v>
      </c>
      <c r="E2348" s="4">
        <v>86</v>
      </c>
    </row>
    <row r="2349" spans="1:5">
      <c r="A2349" s="5">
        <v>45647</v>
      </c>
      <c r="B2349" s="4" t="s">
        <v>82</v>
      </c>
      <c r="C2349" s="4" t="s">
        <v>102</v>
      </c>
      <c r="D2349" s="4">
        <v>77</v>
      </c>
      <c r="E2349" s="4">
        <v>63</v>
      </c>
    </row>
    <row r="2350" spans="1:5">
      <c r="A2350" s="5">
        <v>45647</v>
      </c>
      <c r="B2350" s="4" t="s">
        <v>253</v>
      </c>
      <c r="C2350" s="4" t="s">
        <v>106</v>
      </c>
      <c r="D2350" s="4">
        <v>51</v>
      </c>
      <c r="E2350" s="4">
        <v>87</v>
      </c>
    </row>
    <row r="2351" spans="1:5">
      <c r="A2351" s="5">
        <v>45647</v>
      </c>
      <c r="B2351" s="4" t="s">
        <v>353</v>
      </c>
      <c r="C2351" s="4" t="s">
        <v>435</v>
      </c>
      <c r="D2351" s="4">
        <v>65</v>
      </c>
      <c r="E2351" s="4">
        <v>74</v>
      </c>
    </row>
    <row r="2352" spans="1:5">
      <c r="A2352" s="5">
        <v>45647</v>
      </c>
      <c r="B2352" s="4" t="s">
        <v>464</v>
      </c>
      <c r="C2352" s="4" t="s">
        <v>118</v>
      </c>
      <c r="D2352" s="4">
        <v>53</v>
      </c>
      <c r="E2352" s="4">
        <v>101</v>
      </c>
    </row>
    <row r="2353" spans="1:5">
      <c r="A2353" s="5">
        <v>45647</v>
      </c>
      <c r="B2353" s="4" t="s">
        <v>358</v>
      </c>
      <c r="C2353" s="4" t="s">
        <v>120</v>
      </c>
      <c r="D2353" s="4">
        <v>88</v>
      </c>
      <c r="E2353" s="4">
        <v>95</v>
      </c>
    </row>
    <row r="2354" spans="1:5">
      <c r="A2354" s="5">
        <v>45647</v>
      </c>
      <c r="B2354" s="4" t="s">
        <v>15</v>
      </c>
      <c r="C2354" s="4" t="s">
        <v>105</v>
      </c>
      <c r="D2354" s="4">
        <v>68</v>
      </c>
      <c r="E2354" s="4">
        <v>50</v>
      </c>
    </row>
    <row r="2355" spans="1:5">
      <c r="A2355" s="5">
        <v>45647</v>
      </c>
      <c r="B2355" s="4" t="s">
        <v>76</v>
      </c>
      <c r="C2355" s="4" t="s">
        <v>134</v>
      </c>
      <c r="D2355" s="4">
        <v>66</v>
      </c>
      <c r="E2355" s="4">
        <v>73</v>
      </c>
    </row>
    <row r="2356" spans="1:5">
      <c r="A2356" s="5">
        <v>45647</v>
      </c>
      <c r="B2356" s="4" t="s">
        <v>323</v>
      </c>
      <c r="C2356" s="4" t="s">
        <v>136</v>
      </c>
      <c r="D2356" s="4">
        <v>85</v>
      </c>
      <c r="E2356" s="4">
        <v>65</v>
      </c>
    </row>
    <row r="2357" spans="1:5">
      <c r="A2357" s="5">
        <v>45647</v>
      </c>
      <c r="B2357" s="4" t="s">
        <v>669</v>
      </c>
      <c r="C2357" s="4" t="s">
        <v>138</v>
      </c>
      <c r="D2357" s="4">
        <v>48</v>
      </c>
      <c r="E2357" s="4">
        <v>108</v>
      </c>
    </row>
    <row r="2358" spans="1:5">
      <c r="A2358" s="5">
        <v>45647</v>
      </c>
      <c r="B2358" s="4" t="s">
        <v>356</v>
      </c>
      <c r="C2358" s="4" t="s">
        <v>142</v>
      </c>
      <c r="D2358" s="4">
        <v>56</v>
      </c>
      <c r="E2358" s="4">
        <v>79</v>
      </c>
    </row>
    <row r="2359" spans="1:5">
      <c r="A2359" s="5">
        <v>45647</v>
      </c>
      <c r="B2359" s="4" t="s">
        <v>269</v>
      </c>
      <c r="C2359" s="4" t="s">
        <v>231</v>
      </c>
      <c r="D2359" s="4">
        <v>65</v>
      </c>
      <c r="E2359" s="4">
        <v>71</v>
      </c>
    </row>
    <row r="2360" spans="1:5">
      <c r="A2360" s="5">
        <v>45647</v>
      </c>
      <c r="B2360" s="4" t="s">
        <v>225</v>
      </c>
      <c r="C2360" s="4" t="s">
        <v>183</v>
      </c>
      <c r="D2360" s="4">
        <v>60</v>
      </c>
      <c r="E2360" s="4">
        <v>59</v>
      </c>
    </row>
    <row r="2361" spans="1:5">
      <c r="A2361" s="5">
        <v>45647</v>
      </c>
      <c r="B2361" s="4" t="s">
        <v>236</v>
      </c>
      <c r="C2361" s="4" t="s">
        <v>152</v>
      </c>
      <c r="D2361" s="4">
        <v>80</v>
      </c>
      <c r="E2361" s="4">
        <v>75</v>
      </c>
    </row>
    <row r="2362" spans="1:5">
      <c r="A2362" s="5">
        <v>45647</v>
      </c>
      <c r="B2362" s="4" t="s">
        <v>670</v>
      </c>
      <c r="C2362" s="4" t="s">
        <v>154</v>
      </c>
      <c r="D2362" s="4">
        <v>60</v>
      </c>
      <c r="E2362" s="4">
        <v>108</v>
      </c>
    </row>
    <row r="2363" spans="1:5">
      <c r="A2363" s="5">
        <v>45647</v>
      </c>
      <c r="B2363" s="4" t="s">
        <v>100</v>
      </c>
      <c r="C2363" s="4" t="s">
        <v>162</v>
      </c>
      <c r="D2363" s="4">
        <v>76</v>
      </c>
      <c r="E2363" s="4">
        <v>68</v>
      </c>
    </row>
    <row r="2364" spans="1:5">
      <c r="A2364" s="5">
        <v>45647</v>
      </c>
      <c r="B2364" s="4" t="s">
        <v>346</v>
      </c>
      <c r="C2364" s="4" t="s">
        <v>101</v>
      </c>
      <c r="D2364" s="4">
        <v>73</v>
      </c>
      <c r="E2364" s="4">
        <v>76</v>
      </c>
    </row>
    <row r="2365" spans="1:5">
      <c r="A2365" s="5">
        <v>45647</v>
      </c>
      <c r="B2365" s="4" t="s">
        <v>402</v>
      </c>
      <c r="C2365" s="4" t="s">
        <v>170</v>
      </c>
      <c r="D2365" s="4">
        <v>78</v>
      </c>
      <c r="E2365" s="4">
        <v>62</v>
      </c>
    </row>
    <row r="2366" spans="1:5">
      <c r="A2366" s="5">
        <v>45647</v>
      </c>
      <c r="B2366" s="4" t="s">
        <v>186</v>
      </c>
      <c r="C2366" s="4" t="s">
        <v>172</v>
      </c>
      <c r="D2366" s="4">
        <v>79</v>
      </c>
      <c r="E2366" s="4">
        <v>66</v>
      </c>
    </row>
    <row r="2367" spans="1:5">
      <c r="A2367" s="5">
        <v>45647</v>
      </c>
      <c r="B2367" s="4" t="s">
        <v>192</v>
      </c>
      <c r="C2367" s="4" t="s">
        <v>174</v>
      </c>
      <c r="D2367" s="4">
        <v>78</v>
      </c>
      <c r="E2367" s="4">
        <v>74</v>
      </c>
    </row>
    <row r="2368" spans="1:5">
      <c r="A2368" s="5">
        <v>45647</v>
      </c>
      <c r="B2368" s="4" t="s">
        <v>117</v>
      </c>
      <c r="C2368" s="4" t="s">
        <v>178</v>
      </c>
      <c r="D2368" s="4">
        <v>69</v>
      </c>
      <c r="E2368" s="4">
        <v>86</v>
      </c>
    </row>
    <row r="2369" spans="1:5">
      <c r="A2369" s="5">
        <v>45647</v>
      </c>
      <c r="B2369" s="4" t="s">
        <v>173</v>
      </c>
      <c r="C2369" s="4" t="s">
        <v>439</v>
      </c>
      <c r="D2369" s="4">
        <v>60</v>
      </c>
      <c r="E2369" s="4">
        <v>74</v>
      </c>
    </row>
    <row r="2370" spans="1:5">
      <c r="A2370" s="5">
        <v>45647</v>
      </c>
      <c r="B2370" s="4" t="s">
        <v>258</v>
      </c>
      <c r="C2370" s="4" t="s">
        <v>184</v>
      </c>
      <c r="D2370" s="4">
        <v>62</v>
      </c>
      <c r="E2370" s="4">
        <v>80</v>
      </c>
    </row>
    <row r="2371" spans="1:5">
      <c r="A2371" s="5">
        <v>45647</v>
      </c>
      <c r="B2371" s="4" t="s">
        <v>259</v>
      </c>
      <c r="C2371" s="4" t="s">
        <v>177</v>
      </c>
      <c r="D2371" s="4">
        <v>74</v>
      </c>
      <c r="E2371" s="4">
        <v>88</v>
      </c>
    </row>
    <row r="2372" spans="1:5">
      <c r="A2372" s="5">
        <v>45647</v>
      </c>
      <c r="B2372" s="4" t="s">
        <v>322</v>
      </c>
      <c r="C2372" s="4" t="s">
        <v>155</v>
      </c>
      <c r="D2372" s="4">
        <v>68</v>
      </c>
      <c r="E2372" s="4">
        <v>74</v>
      </c>
    </row>
    <row r="2373" spans="1:5">
      <c r="A2373" s="5">
        <v>45647</v>
      </c>
      <c r="B2373" s="4" t="s">
        <v>417</v>
      </c>
      <c r="C2373" s="4" t="s">
        <v>200</v>
      </c>
      <c r="D2373" s="4">
        <v>82</v>
      </c>
      <c r="E2373" s="4">
        <v>86</v>
      </c>
    </row>
    <row r="2374" spans="1:5">
      <c r="A2374" s="5">
        <v>45647</v>
      </c>
      <c r="B2374" s="4" t="s">
        <v>50</v>
      </c>
      <c r="C2374" s="4" t="s">
        <v>202</v>
      </c>
      <c r="D2374" s="4">
        <v>66</v>
      </c>
      <c r="E2374" s="4">
        <v>64</v>
      </c>
    </row>
    <row r="2375" spans="1:5">
      <c r="A2375" s="5">
        <v>45647</v>
      </c>
      <c r="B2375" s="4" t="s">
        <v>342</v>
      </c>
      <c r="C2375" s="4" t="s">
        <v>214</v>
      </c>
      <c r="D2375" s="4">
        <v>74</v>
      </c>
      <c r="E2375" s="4">
        <v>76</v>
      </c>
    </row>
    <row r="2376" spans="1:5">
      <c r="A2376" s="5">
        <v>45647</v>
      </c>
      <c r="B2376" s="4" t="s">
        <v>284</v>
      </c>
      <c r="C2376" s="4" t="s">
        <v>79</v>
      </c>
      <c r="D2376" s="4">
        <v>47</v>
      </c>
      <c r="E2376" s="4">
        <v>58</v>
      </c>
    </row>
    <row r="2377" spans="1:5">
      <c r="A2377" s="5">
        <v>45647</v>
      </c>
      <c r="B2377" s="4" t="s">
        <v>62</v>
      </c>
      <c r="C2377" s="4" t="s">
        <v>226</v>
      </c>
      <c r="D2377" s="4">
        <v>64</v>
      </c>
      <c r="E2377" s="4">
        <v>84</v>
      </c>
    </row>
    <row r="2378" spans="1:5">
      <c r="A2378" s="5">
        <v>45647</v>
      </c>
      <c r="B2378" s="4" t="s">
        <v>110</v>
      </c>
      <c r="C2378" s="4" t="s">
        <v>242</v>
      </c>
      <c r="D2378" s="4">
        <v>95</v>
      </c>
      <c r="E2378" s="4">
        <v>72</v>
      </c>
    </row>
    <row r="2379" spans="1:5">
      <c r="A2379" s="5">
        <v>45647</v>
      </c>
      <c r="B2379" s="4" t="s">
        <v>68</v>
      </c>
      <c r="C2379" s="4" t="s">
        <v>244</v>
      </c>
      <c r="D2379" s="4">
        <v>64</v>
      </c>
      <c r="E2379" s="4">
        <v>75</v>
      </c>
    </row>
    <row r="2380" spans="1:5">
      <c r="A2380" s="5">
        <v>45647</v>
      </c>
      <c r="B2380" s="4" t="s">
        <v>421</v>
      </c>
      <c r="C2380" s="4" t="s">
        <v>444</v>
      </c>
      <c r="D2380" s="4">
        <v>46</v>
      </c>
      <c r="E2380" s="4">
        <v>85</v>
      </c>
    </row>
    <row r="2381" spans="1:5">
      <c r="A2381" s="5">
        <v>45647</v>
      </c>
      <c r="B2381" s="4" t="s">
        <v>201</v>
      </c>
      <c r="C2381" s="4" t="s">
        <v>246</v>
      </c>
      <c r="D2381" s="4">
        <v>78</v>
      </c>
      <c r="E2381" s="4">
        <v>110</v>
      </c>
    </row>
    <row r="2382" spans="1:5">
      <c r="A2382" s="5">
        <v>45647</v>
      </c>
      <c r="B2382" s="4" t="s">
        <v>369</v>
      </c>
      <c r="C2382" s="4" t="s">
        <v>446</v>
      </c>
      <c r="D2382" s="4">
        <v>64</v>
      </c>
      <c r="E2382" s="4">
        <v>74</v>
      </c>
    </row>
    <row r="2383" spans="1:5">
      <c r="A2383" s="5">
        <v>45647</v>
      </c>
      <c r="B2383" s="4" t="s">
        <v>167</v>
      </c>
      <c r="C2383" s="4" t="s">
        <v>39</v>
      </c>
      <c r="D2383" s="4">
        <v>86</v>
      </c>
      <c r="E2383" s="4">
        <v>81</v>
      </c>
    </row>
    <row r="2384" spans="1:5">
      <c r="A2384" s="5">
        <v>45647</v>
      </c>
      <c r="B2384" s="4" t="s">
        <v>374</v>
      </c>
      <c r="C2384" s="4" t="s">
        <v>448</v>
      </c>
      <c r="D2384" s="4">
        <v>71</v>
      </c>
      <c r="E2384" s="4">
        <v>78</v>
      </c>
    </row>
    <row r="2385" spans="1:5">
      <c r="A2385" s="5">
        <v>45647</v>
      </c>
      <c r="B2385" s="4" t="s">
        <v>57</v>
      </c>
      <c r="C2385" s="4" t="s">
        <v>381</v>
      </c>
      <c r="D2385" s="4">
        <v>77</v>
      </c>
      <c r="E2385" s="4">
        <v>90</v>
      </c>
    </row>
    <row r="2386" spans="1:5">
      <c r="A2386" s="5">
        <v>45647</v>
      </c>
      <c r="B2386" s="4" t="s">
        <v>250</v>
      </c>
      <c r="C2386" s="4" t="s">
        <v>450</v>
      </c>
      <c r="D2386" s="4">
        <v>83</v>
      </c>
      <c r="E2386" s="4">
        <v>82</v>
      </c>
    </row>
    <row r="2387" spans="1:5">
      <c r="A2387" s="5">
        <v>45647</v>
      </c>
      <c r="B2387" s="4" t="s">
        <v>372</v>
      </c>
      <c r="C2387" s="4" t="s">
        <v>262</v>
      </c>
      <c r="D2387" s="4">
        <v>62</v>
      </c>
      <c r="E2387" s="4">
        <v>82</v>
      </c>
    </row>
    <row r="2388" spans="1:5">
      <c r="A2388" s="5">
        <v>45647</v>
      </c>
      <c r="B2388" s="4" t="s">
        <v>452</v>
      </c>
      <c r="C2388" s="4" t="s">
        <v>451</v>
      </c>
      <c r="D2388" s="4">
        <v>77</v>
      </c>
      <c r="E2388" s="4">
        <v>71</v>
      </c>
    </row>
    <row r="2389" spans="1:5">
      <c r="A2389" s="5">
        <v>45647</v>
      </c>
      <c r="B2389" s="4" t="s">
        <v>188</v>
      </c>
      <c r="C2389" s="4" t="s">
        <v>418</v>
      </c>
      <c r="D2389" s="4">
        <v>67</v>
      </c>
      <c r="E2389" s="4">
        <v>71</v>
      </c>
    </row>
    <row r="2390" spans="1:5">
      <c r="A2390" s="5">
        <v>45647</v>
      </c>
      <c r="B2390" s="4" t="s">
        <v>410</v>
      </c>
      <c r="C2390" s="4" t="s">
        <v>270</v>
      </c>
      <c r="D2390" s="4">
        <v>65</v>
      </c>
      <c r="E2390" s="4">
        <v>89</v>
      </c>
    </row>
    <row r="2391" spans="1:5">
      <c r="A2391" s="5">
        <v>45647</v>
      </c>
      <c r="B2391" s="4" t="s">
        <v>286</v>
      </c>
      <c r="C2391" s="4" t="s">
        <v>263</v>
      </c>
      <c r="D2391" s="4">
        <v>81</v>
      </c>
      <c r="E2391" s="4">
        <v>98</v>
      </c>
    </row>
    <row r="2392" spans="1:5">
      <c r="A2392" s="5">
        <v>45647</v>
      </c>
      <c r="B2392" s="4" t="s">
        <v>130</v>
      </c>
      <c r="C2392" s="4" t="s">
        <v>280</v>
      </c>
      <c r="D2392" s="4">
        <v>49</v>
      </c>
      <c r="E2392" s="4">
        <v>77</v>
      </c>
    </row>
    <row r="2393" spans="1:5">
      <c r="A2393" s="5">
        <v>45647</v>
      </c>
      <c r="B2393" s="4" t="s">
        <v>119</v>
      </c>
      <c r="C2393" s="4" t="s">
        <v>290</v>
      </c>
      <c r="D2393" s="4">
        <v>62</v>
      </c>
      <c r="E2393" s="4">
        <v>88</v>
      </c>
    </row>
    <row r="2394" spans="1:5">
      <c r="A2394" s="5">
        <v>45647</v>
      </c>
      <c r="B2394" s="4" t="s">
        <v>276</v>
      </c>
      <c r="C2394" s="4" t="s">
        <v>27</v>
      </c>
      <c r="D2394" s="4">
        <v>64</v>
      </c>
      <c r="E2394" s="4">
        <v>80</v>
      </c>
    </row>
    <row r="2395" spans="1:5">
      <c r="A2395" s="5">
        <v>45647</v>
      </c>
      <c r="B2395" s="4" t="s">
        <v>434</v>
      </c>
      <c r="C2395" s="4" t="s">
        <v>294</v>
      </c>
      <c r="D2395" s="4">
        <v>94</v>
      </c>
      <c r="E2395" s="4">
        <v>81</v>
      </c>
    </row>
    <row r="2396" spans="1:5">
      <c r="A2396" s="5">
        <v>45647</v>
      </c>
      <c r="B2396" s="4" t="s">
        <v>115</v>
      </c>
      <c r="C2396" s="4" t="s">
        <v>61</v>
      </c>
      <c r="D2396" s="4">
        <v>77</v>
      </c>
      <c r="E2396" s="4">
        <v>46</v>
      </c>
    </row>
    <row r="2397" spans="1:5">
      <c r="A2397" s="5">
        <v>45647</v>
      </c>
      <c r="B2397" s="4" t="s">
        <v>166</v>
      </c>
      <c r="C2397" s="4" t="s">
        <v>296</v>
      </c>
      <c r="D2397" s="4">
        <v>66</v>
      </c>
      <c r="E2397" s="4">
        <v>68</v>
      </c>
    </row>
    <row r="2398" spans="1:5">
      <c r="A2398" s="5">
        <v>45647</v>
      </c>
      <c r="B2398" s="4" t="s">
        <v>220</v>
      </c>
      <c r="C2398" s="4" t="s">
        <v>298</v>
      </c>
      <c r="D2398" s="4">
        <v>83</v>
      </c>
      <c r="E2398" s="4">
        <v>75</v>
      </c>
    </row>
    <row r="2399" spans="1:5">
      <c r="A2399" s="5">
        <v>45647</v>
      </c>
      <c r="B2399" s="4" t="s">
        <v>208</v>
      </c>
      <c r="C2399" s="4" t="s">
        <v>300</v>
      </c>
      <c r="D2399" s="4">
        <v>52</v>
      </c>
      <c r="E2399" s="4">
        <v>71</v>
      </c>
    </row>
    <row r="2400" spans="1:5">
      <c r="A2400" s="5">
        <v>45647</v>
      </c>
      <c r="B2400" s="4" t="s">
        <v>238</v>
      </c>
      <c r="C2400" s="4" t="s">
        <v>306</v>
      </c>
      <c r="D2400" s="4">
        <v>76</v>
      </c>
      <c r="E2400" s="4">
        <v>61</v>
      </c>
    </row>
    <row r="2401" spans="1:5">
      <c r="A2401" s="5">
        <v>45647</v>
      </c>
      <c r="B2401" s="4" t="s">
        <v>69</v>
      </c>
      <c r="C2401" s="4" t="s">
        <v>163</v>
      </c>
      <c r="D2401" s="4">
        <v>72</v>
      </c>
      <c r="E2401" s="4">
        <v>74</v>
      </c>
    </row>
    <row r="2402" spans="1:5">
      <c r="A2402" s="5">
        <v>45647</v>
      </c>
      <c r="B2402" s="4" t="s">
        <v>168</v>
      </c>
      <c r="C2402" s="4" t="s">
        <v>314</v>
      </c>
      <c r="D2402" s="4">
        <v>87</v>
      </c>
      <c r="E2402" s="4">
        <v>60</v>
      </c>
    </row>
    <row r="2403" spans="1:5">
      <c r="A2403" s="5">
        <v>45647</v>
      </c>
      <c r="B2403" s="4" t="s">
        <v>5</v>
      </c>
      <c r="C2403" s="4" t="s">
        <v>277</v>
      </c>
      <c r="D2403" s="4">
        <v>83</v>
      </c>
      <c r="E2403" s="4">
        <v>100</v>
      </c>
    </row>
    <row r="2404" spans="1:5">
      <c r="A2404" s="5">
        <v>45647</v>
      </c>
      <c r="B2404" s="4" t="s">
        <v>260</v>
      </c>
      <c r="C2404" s="4" t="s">
        <v>318</v>
      </c>
      <c r="D2404" s="4">
        <v>85</v>
      </c>
      <c r="E2404" s="4">
        <v>79</v>
      </c>
    </row>
    <row r="2405" spans="1:5">
      <c r="A2405" s="5">
        <v>45647</v>
      </c>
      <c r="B2405" s="4" t="s">
        <v>90</v>
      </c>
      <c r="C2405" s="4" t="s">
        <v>326</v>
      </c>
      <c r="D2405" s="4">
        <v>61</v>
      </c>
      <c r="E2405" s="4">
        <v>83</v>
      </c>
    </row>
    <row r="2406" spans="1:5">
      <c r="A2406" s="5">
        <v>45647</v>
      </c>
      <c r="B2406" s="4" t="s">
        <v>140</v>
      </c>
      <c r="C2406" s="4" t="s">
        <v>420</v>
      </c>
      <c r="D2406" s="4">
        <v>57</v>
      </c>
      <c r="E2406" s="4">
        <v>101</v>
      </c>
    </row>
    <row r="2407" spans="1:5">
      <c r="A2407" s="5">
        <v>45647</v>
      </c>
      <c r="B2407" s="4" t="s">
        <v>92</v>
      </c>
      <c r="C2407" s="4" t="s">
        <v>328</v>
      </c>
      <c r="D2407" s="4">
        <v>57</v>
      </c>
      <c r="E2407" s="4">
        <v>77</v>
      </c>
    </row>
    <row r="2408" spans="1:5">
      <c r="A2408" s="5">
        <v>45647</v>
      </c>
      <c r="B2408" s="4" t="s">
        <v>121</v>
      </c>
      <c r="C2408" s="4" t="s">
        <v>332</v>
      </c>
      <c r="D2408" s="4">
        <v>48</v>
      </c>
      <c r="E2408" s="4">
        <v>93</v>
      </c>
    </row>
    <row r="2409" spans="1:5">
      <c r="A2409" s="5">
        <v>45647</v>
      </c>
      <c r="B2409" s="4" t="s">
        <v>126</v>
      </c>
      <c r="C2409" s="4" t="s">
        <v>340</v>
      </c>
      <c r="D2409" s="4">
        <v>66</v>
      </c>
      <c r="E2409" s="4">
        <v>86</v>
      </c>
    </row>
    <row r="2410" spans="1:5">
      <c r="A2410" s="5">
        <v>45647</v>
      </c>
      <c r="B2410" s="4" t="s">
        <v>26</v>
      </c>
      <c r="C2410" s="4" t="s">
        <v>344</v>
      </c>
      <c r="D2410" s="4">
        <v>71</v>
      </c>
      <c r="E2410" s="4">
        <v>83</v>
      </c>
    </row>
    <row r="2411" spans="1:5">
      <c r="A2411" s="5">
        <v>45647</v>
      </c>
      <c r="B2411" s="4" t="s">
        <v>9</v>
      </c>
      <c r="C2411" s="4" t="s">
        <v>350</v>
      </c>
      <c r="D2411" s="4">
        <v>74</v>
      </c>
      <c r="E2411" s="4">
        <v>85</v>
      </c>
    </row>
    <row r="2412" spans="1:5">
      <c r="A2412" s="5">
        <v>45647</v>
      </c>
      <c r="B2412" s="4" t="s">
        <v>237</v>
      </c>
      <c r="C2412" s="4" t="s">
        <v>352</v>
      </c>
      <c r="D2412" s="4">
        <v>53</v>
      </c>
      <c r="E2412" s="4">
        <v>66</v>
      </c>
    </row>
    <row r="2413" spans="1:5">
      <c r="A2413" s="5">
        <v>45647</v>
      </c>
      <c r="B2413" s="4" t="s">
        <v>492</v>
      </c>
      <c r="C2413" s="4" t="s">
        <v>195</v>
      </c>
      <c r="D2413" s="4">
        <v>72</v>
      </c>
      <c r="E2413" s="4">
        <v>64</v>
      </c>
    </row>
    <row r="2414" spans="1:5">
      <c r="A2414" s="5">
        <v>45647</v>
      </c>
      <c r="B2414" s="4" t="s">
        <v>247</v>
      </c>
      <c r="C2414" s="4" t="s">
        <v>197</v>
      </c>
      <c r="D2414" s="4">
        <v>56</v>
      </c>
      <c r="E2414" s="4">
        <v>106</v>
      </c>
    </row>
    <row r="2415" spans="1:5">
      <c r="A2415" s="5">
        <v>45647</v>
      </c>
      <c r="B2415" s="4" t="s">
        <v>400</v>
      </c>
      <c r="C2415" s="4" t="s">
        <v>362</v>
      </c>
      <c r="D2415" s="4">
        <v>74</v>
      </c>
      <c r="E2415" s="4">
        <v>75</v>
      </c>
    </row>
    <row r="2416" spans="1:5">
      <c r="A2416" s="5">
        <v>45647</v>
      </c>
      <c r="B2416" s="4" t="s">
        <v>20</v>
      </c>
      <c r="C2416" s="4" t="s">
        <v>366</v>
      </c>
      <c r="D2416" s="4">
        <v>55</v>
      </c>
      <c r="E2416" s="4">
        <v>85</v>
      </c>
    </row>
    <row r="2417" spans="1:5">
      <c r="A2417" s="5">
        <v>45647</v>
      </c>
      <c r="B2417" s="4" t="s">
        <v>671</v>
      </c>
      <c r="C2417" s="4" t="s">
        <v>449</v>
      </c>
      <c r="D2417" s="4">
        <v>52</v>
      </c>
      <c r="E2417" s="4">
        <v>83</v>
      </c>
    </row>
    <row r="2418" spans="1:5">
      <c r="A2418" s="5">
        <v>45647</v>
      </c>
      <c r="B2418" s="4" t="s">
        <v>224</v>
      </c>
      <c r="C2418" s="4" t="s">
        <v>378</v>
      </c>
      <c r="D2418" s="4">
        <v>68</v>
      </c>
      <c r="E2418" s="4">
        <v>76</v>
      </c>
    </row>
    <row r="2419" spans="1:5">
      <c r="A2419" s="5">
        <v>45647</v>
      </c>
      <c r="B2419" s="4" t="s">
        <v>360</v>
      </c>
      <c r="C2419" s="4" t="s">
        <v>380</v>
      </c>
      <c r="D2419" s="4">
        <v>64</v>
      </c>
      <c r="E2419" s="4">
        <v>62</v>
      </c>
    </row>
    <row r="2420" spans="1:5">
      <c r="A2420" s="5">
        <v>45647</v>
      </c>
      <c r="B2420" s="4" t="s">
        <v>672</v>
      </c>
      <c r="C2420" s="4" t="s">
        <v>185</v>
      </c>
      <c r="D2420" s="4">
        <v>61</v>
      </c>
      <c r="E2420" s="4">
        <v>107</v>
      </c>
    </row>
    <row r="2421" spans="1:5">
      <c r="A2421" s="5">
        <v>45647</v>
      </c>
      <c r="B2421" s="4" t="s">
        <v>673</v>
      </c>
      <c r="C2421" s="4" t="s">
        <v>386</v>
      </c>
      <c r="D2421" s="4">
        <v>71</v>
      </c>
      <c r="E2421" s="4">
        <v>91</v>
      </c>
    </row>
    <row r="2422" spans="1:5">
      <c r="A2422" s="5">
        <v>45647</v>
      </c>
      <c r="B2422" s="4" t="s">
        <v>408</v>
      </c>
      <c r="C2422" s="4" t="s">
        <v>385</v>
      </c>
      <c r="D2422" s="4">
        <v>65</v>
      </c>
      <c r="E2422" s="4">
        <v>84</v>
      </c>
    </row>
    <row r="2423" spans="1:5">
      <c r="A2423" s="5">
        <v>45647</v>
      </c>
      <c r="B2423" s="4" t="s">
        <v>466</v>
      </c>
      <c r="C2423" s="4" t="s">
        <v>390</v>
      </c>
      <c r="D2423" s="4">
        <v>97</v>
      </c>
      <c r="E2423" s="4">
        <v>102</v>
      </c>
    </row>
    <row r="2424" spans="1:5">
      <c r="A2424" s="5">
        <v>45647</v>
      </c>
      <c r="B2424" s="4" t="s">
        <v>164</v>
      </c>
      <c r="C2424" s="4" t="s">
        <v>398</v>
      </c>
      <c r="D2424" s="4">
        <v>72</v>
      </c>
      <c r="E2424" s="4">
        <v>70</v>
      </c>
    </row>
    <row r="2425" spans="1:5">
      <c r="A2425" s="5">
        <v>45648</v>
      </c>
      <c r="B2425" s="4" t="s">
        <v>149</v>
      </c>
      <c r="C2425" s="4" t="s">
        <v>10</v>
      </c>
      <c r="D2425" s="4">
        <v>54</v>
      </c>
      <c r="E2425" s="4">
        <v>81</v>
      </c>
    </row>
    <row r="2426" spans="1:5">
      <c r="A2426" s="5">
        <v>45648</v>
      </c>
      <c r="B2426" s="4" t="s">
        <v>243</v>
      </c>
      <c r="C2426" s="4" t="s">
        <v>18</v>
      </c>
      <c r="D2426" s="4">
        <v>78</v>
      </c>
      <c r="E2426" s="4">
        <v>68</v>
      </c>
    </row>
    <row r="2427" spans="1:5">
      <c r="A2427" s="5">
        <v>45648</v>
      </c>
      <c r="B2427" s="4" t="s">
        <v>396</v>
      </c>
      <c r="C2427" s="4" t="s">
        <v>97</v>
      </c>
      <c r="D2427" s="4">
        <v>73</v>
      </c>
      <c r="E2427" s="4">
        <v>69</v>
      </c>
    </row>
    <row r="2428" spans="1:5">
      <c r="A2428" s="5">
        <v>45648</v>
      </c>
      <c r="B2428" s="4" t="s">
        <v>240</v>
      </c>
      <c r="C2428" s="4" t="s">
        <v>293</v>
      </c>
      <c r="D2428" s="4">
        <v>74</v>
      </c>
      <c r="E2428" s="4">
        <v>65</v>
      </c>
    </row>
    <row r="2429" spans="1:5">
      <c r="A2429" s="5">
        <v>45648</v>
      </c>
      <c r="B2429" s="4" t="s">
        <v>96</v>
      </c>
      <c r="C2429" s="4" t="s">
        <v>42</v>
      </c>
      <c r="D2429" s="4">
        <v>49</v>
      </c>
      <c r="E2429" s="4">
        <v>84</v>
      </c>
    </row>
    <row r="2430" spans="1:5">
      <c r="A2430" s="5">
        <v>45648</v>
      </c>
      <c r="B2430" s="4" t="s">
        <v>593</v>
      </c>
      <c r="C2430" s="4" t="s">
        <v>175</v>
      </c>
      <c r="D2430" s="4">
        <v>60</v>
      </c>
      <c r="E2430" s="4">
        <v>116</v>
      </c>
    </row>
    <row r="2431" spans="1:5">
      <c r="A2431" s="5">
        <v>45648</v>
      </c>
      <c r="B2431" s="4" t="s">
        <v>249</v>
      </c>
      <c r="C2431" s="4" t="s">
        <v>406</v>
      </c>
      <c r="D2431" s="4">
        <v>79</v>
      </c>
      <c r="E2431" s="4">
        <v>73</v>
      </c>
    </row>
    <row r="2432" spans="1:5">
      <c r="A2432" s="5">
        <v>45648</v>
      </c>
      <c r="B2432" s="4" t="s">
        <v>116</v>
      </c>
      <c r="C2432" s="4" t="s">
        <v>52</v>
      </c>
      <c r="D2432" s="4">
        <v>80</v>
      </c>
      <c r="E2432" s="4">
        <v>77</v>
      </c>
    </row>
    <row r="2433" spans="1:5">
      <c r="A2433" s="5">
        <v>45648</v>
      </c>
      <c r="B2433" s="4" t="s">
        <v>590</v>
      </c>
      <c r="C2433" s="4" t="s">
        <v>347</v>
      </c>
      <c r="D2433" s="4">
        <v>62</v>
      </c>
      <c r="E2433" s="4">
        <v>79</v>
      </c>
    </row>
    <row r="2434" spans="1:5">
      <c r="A2434" s="5">
        <v>45648</v>
      </c>
      <c r="B2434" s="4" t="s">
        <v>209</v>
      </c>
      <c r="C2434" s="4" t="s">
        <v>84</v>
      </c>
      <c r="D2434" s="4">
        <v>53</v>
      </c>
      <c r="E2434" s="4">
        <v>85</v>
      </c>
    </row>
    <row r="2435" spans="1:5">
      <c r="A2435" s="5">
        <v>45648</v>
      </c>
      <c r="B2435" s="4" t="s">
        <v>674</v>
      </c>
      <c r="C2435" s="4" t="s">
        <v>86</v>
      </c>
      <c r="D2435" s="4">
        <v>62</v>
      </c>
      <c r="E2435" s="4">
        <v>102</v>
      </c>
    </row>
    <row r="2436" spans="1:5">
      <c r="A2436" s="5">
        <v>45648</v>
      </c>
      <c r="B2436" s="4" t="s">
        <v>43</v>
      </c>
      <c r="C2436" s="4" t="s">
        <v>88</v>
      </c>
      <c r="D2436" s="4">
        <v>65</v>
      </c>
      <c r="E2436" s="4">
        <v>81</v>
      </c>
    </row>
    <row r="2437" spans="1:5">
      <c r="A2437" s="5">
        <v>45648</v>
      </c>
      <c r="B2437" s="4" t="s">
        <v>264</v>
      </c>
      <c r="C2437" s="4" t="s">
        <v>98</v>
      </c>
      <c r="D2437" s="4">
        <v>72</v>
      </c>
      <c r="E2437" s="4">
        <v>73</v>
      </c>
    </row>
    <row r="2438" spans="1:5">
      <c r="A2438" s="5">
        <v>45648</v>
      </c>
      <c r="B2438" s="4" t="s">
        <v>40</v>
      </c>
      <c r="C2438" s="4" t="s">
        <v>483</v>
      </c>
      <c r="D2438" s="4">
        <v>61</v>
      </c>
      <c r="E2438" s="4">
        <v>78</v>
      </c>
    </row>
    <row r="2439" spans="1:5">
      <c r="A2439" s="5">
        <v>45648</v>
      </c>
      <c r="B2439" s="4" t="s">
        <v>190</v>
      </c>
      <c r="C2439" s="4" t="s">
        <v>122</v>
      </c>
      <c r="D2439" s="4">
        <v>72</v>
      </c>
      <c r="E2439" s="4">
        <v>99</v>
      </c>
    </row>
    <row r="2440" spans="1:5">
      <c r="A2440" s="5">
        <v>45648</v>
      </c>
      <c r="B2440" s="4" t="s">
        <v>273</v>
      </c>
      <c r="C2440" s="4" t="s">
        <v>132</v>
      </c>
      <c r="D2440" s="4">
        <v>53</v>
      </c>
      <c r="E2440" s="4">
        <v>87</v>
      </c>
    </row>
    <row r="2441" spans="1:5">
      <c r="A2441" s="5">
        <v>45648</v>
      </c>
      <c r="B2441" s="4" t="s">
        <v>545</v>
      </c>
      <c r="C2441" s="4" t="s">
        <v>146</v>
      </c>
      <c r="D2441" s="4">
        <v>57</v>
      </c>
      <c r="E2441" s="4">
        <v>83</v>
      </c>
    </row>
    <row r="2442" spans="1:5">
      <c r="A2442" s="5">
        <v>45648</v>
      </c>
      <c r="B2442" s="4" t="s">
        <v>287</v>
      </c>
      <c r="C2442" s="4" t="s">
        <v>150</v>
      </c>
      <c r="D2442" s="4">
        <v>64</v>
      </c>
      <c r="E2442" s="4">
        <v>56</v>
      </c>
    </row>
    <row r="2443" spans="1:5">
      <c r="A2443" s="5">
        <v>45648</v>
      </c>
      <c r="B2443" s="4" t="s">
        <v>7</v>
      </c>
      <c r="C2443" s="4" t="s">
        <v>160</v>
      </c>
      <c r="D2443" s="4">
        <v>69</v>
      </c>
      <c r="E2443" s="4">
        <v>85</v>
      </c>
    </row>
    <row r="2444" spans="1:5">
      <c r="A2444" s="5">
        <v>45648</v>
      </c>
      <c r="B2444" s="4" t="s">
        <v>407</v>
      </c>
      <c r="C2444" s="4" t="s">
        <v>436</v>
      </c>
      <c r="D2444" s="4">
        <v>70</v>
      </c>
      <c r="E2444" s="4">
        <v>86</v>
      </c>
    </row>
    <row r="2445" spans="1:5">
      <c r="A2445" s="5">
        <v>45648</v>
      </c>
      <c r="B2445" s="4" t="s">
        <v>317</v>
      </c>
      <c r="C2445" s="4" t="s">
        <v>11</v>
      </c>
      <c r="D2445" s="4">
        <v>76</v>
      </c>
      <c r="E2445" s="4">
        <v>94</v>
      </c>
    </row>
    <row r="2446" spans="1:5">
      <c r="A2446" s="5">
        <v>45648</v>
      </c>
      <c r="B2446" s="4" t="s">
        <v>256</v>
      </c>
      <c r="C2446" s="4" t="s">
        <v>176</v>
      </c>
      <c r="D2446" s="4">
        <v>58</v>
      </c>
      <c r="E2446" s="4">
        <v>89</v>
      </c>
    </row>
    <row r="2447" spans="1:5">
      <c r="A2447" s="5">
        <v>45648</v>
      </c>
      <c r="B2447" s="4" t="s">
        <v>675</v>
      </c>
      <c r="C2447" s="4" t="s">
        <v>182</v>
      </c>
      <c r="D2447" s="4">
        <v>57</v>
      </c>
      <c r="E2447" s="4">
        <v>92</v>
      </c>
    </row>
    <row r="2448" spans="1:5">
      <c r="A2448" s="5">
        <v>45648</v>
      </c>
      <c r="B2448" s="4" t="s">
        <v>112</v>
      </c>
      <c r="C2448" s="4" t="s">
        <v>171</v>
      </c>
      <c r="D2448" s="4">
        <v>80</v>
      </c>
      <c r="E2448" s="4">
        <v>77</v>
      </c>
    </row>
    <row r="2449" spans="1:5">
      <c r="A2449" s="5">
        <v>45648</v>
      </c>
      <c r="B2449" s="4" t="s">
        <v>338</v>
      </c>
      <c r="C2449" s="4" t="s">
        <v>31</v>
      </c>
      <c r="D2449" s="4">
        <v>56</v>
      </c>
      <c r="E2449" s="4">
        <v>68</v>
      </c>
    </row>
    <row r="2450" spans="1:5">
      <c r="A2450" s="5">
        <v>45648</v>
      </c>
      <c r="B2450" s="4" t="s">
        <v>198</v>
      </c>
      <c r="C2450" s="4" t="s">
        <v>194</v>
      </c>
      <c r="D2450" s="4">
        <v>66</v>
      </c>
      <c r="E2450" s="4">
        <v>49</v>
      </c>
    </row>
    <row r="2451" spans="1:5">
      <c r="A2451" s="5">
        <v>45648</v>
      </c>
      <c r="B2451" s="4" t="s">
        <v>341</v>
      </c>
      <c r="C2451" s="4" t="s">
        <v>196</v>
      </c>
      <c r="D2451" s="4">
        <v>63</v>
      </c>
      <c r="E2451" s="4">
        <v>89</v>
      </c>
    </row>
    <row r="2452" spans="1:5">
      <c r="A2452" s="5">
        <v>45648</v>
      </c>
      <c r="B2452" s="4" t="s">
        <v>108</v>
      </c>
      <c r="C2452" s="4" t="s">
        <v>412</v>
      </c>
      <c r="D2452" s="4">
        <v>46</v>
      </c>
      <c r="E2452" s="4">
        <v>62</v>
      </c>
    </row>
    <row r="2453" spans="1:5">
      <c r="A2453" s="5">
        <v>45648</v>
      </c>
      <c r="B2453" s="4" t="s">
        <v>313</v>
      </c>
      <c r="C2453" s="4" t="s">
        <v>443</v>
      </c>
      <c r="D2453" s="4">
        <v>62</v>
      </c>
      <c r="E2453" s="4">
        <v>91</v>
      </c>
    </row>
    <row r="2454" spans="1:5">
      <c r="A2454" s="5">
        <v>45648</v>
      </c>
      <c r="B2454" s="4" t="s">
        <v>158</v>
      </c>
      <c r="C2454" s="4" t="s">
        <v>230</v>
      </c>
      <c r="D2454" s="4">
        <v>71</v>
      </c>
      <c r="E2454" s="4">
        <v>72</v>
      </c>
    </row>
    <row r="2455" spans="1:5">
      <c r="A2455" s="5">
        <v>45648</v>
      </c>
      <c r="B2455" s="4" t="s">
        <v>403</v>
      </c>
      <c r="C2455" s="4" t="s">
        <v>232</v>
      </c>
      <c r="D2455" s="4">
        <v>66</v>
      </c>
      <c r="E2455" s="4">
        <v>89</v>
      </c>
    </row>
    <row r="2456" spans="1:5">
      <c r="A2456" s="5">
        <v>45648</v>
      </c>
      <c r="B2456" s="4" t="s">
        <v>438</v>
      </c>
      <c r="C2456" s="4" t="s">
        <v>234</v>
      </c>
      <c r="D2456" s="4">
        <v>74</v>
      </c>
      <c r="E2456" s="4">
        <v>86</v>
      </c>
    </row>
    <row r="2457" spans="1:5">
      <c r="A2457" s="5">
        <v>45648</v>
      </c>
      <c r="B2457" s="4" t="s">
        <v>248</v>
      </c>
      <c r="C2457" s="4" t="s">
        <v>414</v>
      </c>
      <c r="D2457" s="4">
        <v>46</v>
      </c>
      <c r="E2457" s="4">
        <v>64</v>
      </c>
    </row>
    <row r="2458" spans="1:5">
      <c r="A2458" s="5">
        <v>45648</v>
      </c>
      <c r="B2458" s="4" t="s">
        <v>570</v>
      </c>
      <c r="C2458" s="4" t="s">
        <v>416</v>
      </c>
      <c r="D2458" s="4">
        <v>47</v>
      </c>
      <c r="E2458" s="4">
        <v>98</v>
      </c>
    </row>
    <row r="2459" spans="1:5">
      <c r="A2459" s="5">
        <v>45648</v>
      </c>
      <c r="B2459" s="4" t="s">
        <v>455</v>
      </c>
      <c r="C2459" s="4" t="s">
        <v>266</v>
      </c>
      <c r="D2459" s="4">
        <v>75</v>
      </c>
      <c r="E2459" s="4">
        <v>68</v>
      </c>
    </row>
    <row r="2460" spans="1:5">
      <c r="A2460" s="5">
        <v>45648</v>
      </c>
      <c r="B2460" s="4" t="s">
        <v>432</v>
      </c>
      <c r="C2460" s="4" t="s">
        <v>272</v>
      </c>
      <c r="D2460" s="4">
        <v>61</v>
      </c>
      <c r="E2460" s="4">
        <v>60</v>
      </c>
    </row>
    <row r="2461" spans="1:5">
      <c r="A2461" s="5">
        <v>45648</v>
      </c>
      <c r="B2461" s="4" t="s">
        <v>245</v>
      </c>
      <c r="C2461" s="4" t="s">
        <v>282</v>
      </c>
      <c r="D2461" s="4">
        <v>48</v>
      </c>
      <c r="E2461" s="4">
        <v>74</v>
      </c>
    </row>
    <row r="2462" spans="1:5">
      <c r="A2462" s="5">
        <v>45648</v>
      </c>
      <c r="B2462" s="4" t="s">
        <v>676</v>
      </c>
      <c r="C2462" s="4" t="s">
        <v>310</v>
      </c>
      <c r="D2462" s="4">
        <v>77</v>
      </c>
      <c r="E2462" s="4">
        <v>103</v>
      </c>
    </row>
    <row r="2463" spans="1:5">
      <c r="A2463" s="5">
        <v>45648</v>
      </c>
      <c r="B2463" s="4" t="s">
        <v>169</v>
      </c>
      <c r="C2463" s="4" t="s">
        <v>312</v>
      </c>
      <c r="D2463" s="4">
        <v>83</v>
      </c>
      <c r="E2463" s="4">
        <v>90</v>
      </c>
    </row>
    <row r="2464" spans="1:5">
      <c r="A2464" s="5">
        <v>45648</v>
      </c>
      <c r="B2464" s="4" t="s">
        <v>476</v>
      </c>
      <c r="C2464" s="4" t="s">
        <v>316</v>
      </c>
      <c r="D2464" s="4">
        <v>48</v>
      </c>
      <c r="E2464" s="4">
        <v>82</v>
      </c>
    </row>
    <row r="2465" spans="1:5">
      <c r="A2465" s="5">
        <v>45648</v>
      </c>
      <c r="B2465" s="4" t="s">
        <v>30</v>
      </c>
      <c r="C2465" s="4" t="s">
        <v>265</v>
      </c>
      <c r="D2465" s="4">
        <v>65</v>
      </c>
      <c r="E2465" s="4">
        <v>70</v>
      </c>
    </row>
    <row r="2466" spans="1:5">
      <c r="A2466" s="5">
        <v>45648</v>
      </c>
      <c r="B2466" s="4" t="s">
        <v>357</v>
      </c>
      <c r="C2466" s="4" t="s">
        <v>334</v>
      </c>
      <c r="D2466" s="4">
        <v>74</v>
      </c>
      <c r="E2466" s="4">
        <v>91</v>
      </c>
    </row>
    <row r="2467" spans="1:5">
      <c r="A2467" s="5">
        <v>45648</v>
      </c>
      <c r="B2467" s="4" t="s">
        <v>285</v>
      </c>
      <c r="C2467" s="4" t="s">
        <v>354</v>
      </c>
      <c r="D2467" s="4">
        <v>51</v>
      </c>
      <c r="E2467" s="4">
        <v>82</v>
      </c>
    </row>
    <row r="2468" spans="1:5">
      <c r="A2468" s="5">
        <v>45648</v>
      </c>
      <c r="B2468" s="4" t="s">
        <v>621</v>
      </c>
      <c r="C2468" s="4" t="s">
        <v>141</v>
      </c>
      <c r="D2468" s="4">
        <v>57</v>
      </c>
      <c r="E2468" s="4">
        <v>107</v>
      </c>
    </row>
    <row r="2469" spans="1:5">
      <c r="A2469" s="5">
        <v>45648</v>
      </c>
      <c r="B2469" s="4" t="s">
        <v>388</v>
      </c>
      <c r="C2469" s="4" t="s">
        <v>368</v>
      </c>
      <c r="D2469" s="4">
        <v>70</v>
      </c>
      <c r="E2469" s="4">
        <v>90</v>
      </c>
    </row>
    <row r="2470" spans="1:5">
      <c r="A2470" s="5">
        <v>45648</v>
      </c>
      <c r="B2470" s="4" t="s">
        <v>137</v>
      </c>
      <c r="C2470" s="4" t="s">
        <v>456</v>
      </c>
      <c r="D2470" s="4">
        <v>58</v>
      </c>
      <c r="E2470" s="4">
        <v>63</v>
      </c>
    </row>
    <row r="2471" spans="1:5">
      <c r="A2471" s="5">
        <v>45648</v>
      </c>
      <c r="B2471" s="4" t="s">
        <v>85</v>
      </c>
      <c r="C2471" s="4" t="s">
        <v>382</v>
      </c>
      <c r="D2471" s="4">
        <v>46</v>
      </c>
      <c r="E2471" s="4">
        <v>67</v>
      </c>
    </row>
    <row r="2472" spans="1:5">
      <c r="A2472" s="5">
        <v>45648</v>
      </c>
      <c r="B2472" s="4" t="s">
        <v>64</v>
      </c>
      <c r="C2472" s="4" t="s">
        <v>392</v>
      </c>
      <c r="D2472" s="4">
        <v>53</v>
      </c>
      <c r="E2472" s="4">
        <v>76</v>
      </c>
    </row>
    <row r="2473" spans="1:5">
      <c r="A2473" s="5">
        <v>45649</v>
      </c>
      <c r="B2473" s="4" t="s">
        <v>677</v>
      </c>
      <c r="C2473" s="4" t="s">
        <v>295</v>
      </c>
      <c r="D2473" s="4">
        <v>62</v>
      </c>
      <c r="E2473" s="4">
        <v>87</v>
      </c>
    </row>
    <row r="2474" spans="1:5">
      <c r="A2474" s="5">
        <v>45649</v>
      </c>
      <c r="B2474" s="4" t="s">
        <v>194</v>
      </c>
      <c r="C2474" s="4" t="s">
        <v>40</v>
      </c>
      <c r="D2474" s="4">
        <v>90</v>
      </c>
      <c r="E2474" s="4">
        <v>94</v>
      </c>
    </row>
    <row r="2475" spans="1:5">
      <c r="A2475" s="5">
        <v>45649</v>
      </c>
      <c r="B2475" s="4" t="s">
        <v>198</v>
      </c>
      <c r="C2475" s="4" t="s">
        <v>483</v>
      </c>
      <c r="D2475" s="4">
        <v>69</v>
      </c>
      <c r="E2475" s="4">
        <v>55</v>
      </c>
    </row>
    <row r="2476" spans="1:5">
      <c r="A2476" s="5">
        <v>45649</v>
      </c>
      <c r="B2476" s="4" t="s">
        <v>293</v>
      </c>
      <c r="C2476" s="4" t="s">
        <v>158</v>
      </c>
      <c r="D2476" s="4">
        <v>77</v>
      </c>
      <c r="E2476" s="4">
        <v>68</v>
      </c>
    </row>
    <row r="2477" spans="1:5">
      <c r="A2477" s="5">
        <v>45649</v>
      </c>
      <c r="B2477" s="4" t="s">
        <v>35</v>
      </c>
      <c r="C2477" s="4" t="s">
        <v>218</v>
      </c>
      <c r="D2477" s="4">
        <v>60</v>
      </c>
      <c r="E2477" s="4">
        <v>94</v>
      </c>
    </row>
    <row r="2478" spans="1:5">
      <c r="A2478" s="5">
        <v>45649</v>
      </c>
      <c r="B2478" s="4" t="s">
        <v>240</v>
      </c>
      <c r="C2478" s="4" t="s">
        <v>230</v>
      </c>
      <c r="D2478" s="4">
        <v>80</v>
      </c>
      <c r="E2478" s="4">
        <v>74</v>
      </c>
    </row>
    <row r="2479" spans="1:5">
      <c r="A2479" s="5">
        <v>45649</v>
      </c>
      <c r="B2479" s="4" t="s">
        <v>180</v>
      </c>
      <c r="C2479" s="4" t="s">
        <v>320</v>
      </c>
      <c r="D2479" s="4">
        <v>64</v>
      </c>
      <c r="E2479" s="4">
        <v>82</v>
      </c>
    </row>
    <row r="2480" spans="1:5">
      <c r="A2480" s="5">
        <v>45649</v>
      </c>
      <c r="B2480" s="4" t="s">
        <v>678</v>
      </c>
      <c r="C2480" s="4" t="s">
        <v>449</v>
      </c>
      <c r="D2480" s="4">
        <v>30</v>
      </c>
      <c r="E2480" s="4">
        <v>120</v>
      </c>
    </row>
    <row r="2481" spans="1:5">
      <c r="A2481" s="5">
        <v>45649</v>
      </c>
      <c r="B2481" s="4" t="s">
        <v>431</v>
      </c>
      <c r="C2481" s="4" t="s">
        <v>422</v>
      </c>
      <c r="D2481" s="4">
        <v>79</v>
      </c>
      <c r="E2481" s="4">
        <v>70</v>
      </c>
    </row>
    <row r="2482" spans="1:5">
      <c r="A2482" s="5">
        <v>45651</v>
      </c>
      <c r="B2482" s="4" t="s">
        <v>293</v>
      </c>
      <c r="C2482" s="4" t="s">
        <v>40</v>
      </c>
      <c r="D2482" s="4">
        <v>84</v>
      </c>
      <c r="E2482" s="4">
        <v>81</v>
      </c>
    </row>
    <row r="2483" spans="1:5">
      <c r="A2483" s="5">
        <v>45651</v>
      </c>
      <c r="B2483" s="4" t="s">
        <v>230</v>
      </c>
      <c r="C2483" s="4" t="s">
        <v>483</v>
      </c>
      <c r="D2483" s="4">
        <v>70</v>
      </c>
      <c r="E2483" s="4">
        <v>73</v>
      </c>
    </row>
    <row r="2484" spans="1:5">
      <c r="A2484" s="5">
        <v>45651</v>
      </c>
      <c r="B2484" s="4" t="s">
        <v>158</v>
      </c>
      <c r="C2484" s="4" t="s">
        <v>194</v>
      </c>
      <c r="D2484" s="4">
        <v>68</v>
      </c>
      <c r="E2484" s="4">
        <v>71</v>
      </c>
    </row>
    <row r="2485" spans="1:5">
      <c r="A2485" s="5">
        <v>45651</v>
      </c>
      <c r="B2485" s="4" t="s">
        <v>240</v>
      </c>
      <c r="C2485" s="4" t="s">
        <v>198</v>
      </c>
      <c r="D2485" s="4">
        <v>66</v>
      </c>
      <c r="E2485" s="4">
        <v>78</v>
      </c>
    </row>
    <row r="2486" spans="1:5">
      <c r="A2486" s="5">
        <v>45653</v>
      </c>
      <c r="B2486" s="4" t="s">
        <v>617</v>
      </c>
      <c r="C2486" s="4" t="s">
        <v>93</v>
      </c>
      <c r="D2486" s="4">
        <v>53</v>
      </c>
      <c r="E2486" s="4">
        <v>107</v>
      </c>
    </row>
    <row r="2487" spans="1:5">
      <c r="A2487" s="5">
        <v>45653</v>
      </c>
      <c r="B2487" s="4" t="s">
        <v>63</v>
      </c>
      <c r="C2487" s="4" t="s">
        <v>72</v>
      </c>
      <c r="D2487" s="4">
        <v>45</v>
      </c>
      <c r="E2487" s="4">
        <v>93</v>
      </c>
    </row>
    <row r="2488" spans="1:5">
      <c r="A2488" s="5">
        <v>45654</v>
      </c>
      <c r="B2488" s="4" t="s">
        <v>173</v>
      </c>
      <c r="C2488" s="4" t="s">
        <v>24</v>
      </c>
      <c r="D2488" s="4">
        <v>70</v>
      </c>
      <c r="E2488" s="4">
        <v>78</v>
      </c>
    </row>
    <row r="2489" spans="1:5">
      <c r="A2489" s="5">
        <v>45654</v>
      </c>
      <c r="B2489" s="4" t="s">
        <v>105</v>
      </c>
      <c r="C2489" s="4" t="s">
        <v>34</v>
      </c>
      <c r="D2489" s="4">
        <v>73</v>
      </c>
      <c r="E2489" s="4">
        <v>79</v>
      </c>
    </row>
    <row r="2490" spans="1:5">
      <c r="A2490" s="5">
        <v>45654</v>
      </c>
      <c r="B2490" s="4" t="s">
        <v>533</v>
      </c>
      <c r="C2490" s="4" t="s">
        <v>97</v>
      </c>
      <c r="D2490" s="4">
        <v>60</v>
      </c>
      <c r="E2490" s="4">
        <v>93</v>
      </c>
    </row>
    <row r="2491" spans="1:5">
      <c r="A2491" s="5">
        <v>45654</v>
      </c>
      <c r="B2491" s="4" t="s">
        <v>81</v>
      </c>
      <c r="C2491" s="4" t="s">
        <v>43</v>
      </c>
      <c r="D2491" s="4">
        <v>89</v>
      </c>
      <c r="E2491" s="4">
        <v>95</v>
      </c>
    </row>
    <row r="2492" spans="1:5">
      <c r="A2492" s="5">
        <v>45654</v>
      </c>
      <c r="B2492" s="4" t="s">
        <v>204</v>
      </c>
      <c r="C2492" s="4" t="s">
        <v>50</v>
      </c>
      <c r="D2492" s="4">
        <v>76</v>
      </c>
      <c r="E2492" s="4">
        <v>68</v>
      </c>
    </row>
    <row r="2493" spans="1:5">
      <c r="A2493" s="5">
        <v>45654</v>
      </c>
      <c r="B2493" s="4" t="s">
        <v>259</v>
      </c>
      <c r="C2493" s="4" t="s">
        <v>161</v>
      </c>
      <c r="D2493" s="4">
        <v>72</v>
      </c>
      <c r="E2493" s="4">
        <v>85</v>
      </c>
    </row>
    <row r="2494" spans="1:5">
      <c r="A2494" s="5">
        <v>45654</v>
      </c>
      <c r="B2494" s="4" t="s">
        <v>545</v>
      </c>
      <c r="C2494" s="4" t="s">
        <v>299</v>
      </c>
      <c r="D2494" s="4">
        <v>52</v>
      </c>
      <c r="E2494" s="4">
        <v>87</v>
      </c>
    </row>
    <row r="2495" spans="1:5">
      <c r="A2495" s="5">
        <v>45654</v>
      </c>
      <c r="B2495" s="4" t="s">
        <v>325</v>
      </c>
      <c r="C2495" s="4" t="s">
        <v>56</v>
      </c>
      <c r="D2495" s="4">
        <v>64</v>
      </c>
      <c r="E2495" s="4">
        <v>86</v>
      </c>
    </row>
    <row r="2496" spans="1:5">
      <c r="A2496" s="5">
        <v>45654</v>
      </c>
      <c r="B2496" s="4" t="s">
        <v>162</v>
      </c>
      <c r="C2496" s="4" t="s">
        <v>62</v>
      </c>
      <c r="D2496" s="4">
        <v>65</v>
      </c>
      <c r="E2496" s="4">
        <v>84</v>
      </c>
    </row>
    <row r="2497" spans="1:5">
      <c r="A2497" s="5">
        <v>45654</v>
      </c>
      <c r="B2497" s="4" t="s">
        <v>679</v>
      </c>
      <c r="C2497" s="4" t="s">
        <v>111</v>
      </c>
      <c r="D2497" s="4">
        <v>55</v>
      </c>
      <c r="E2497" s="4">
        <v>99</v>
      </c>
    </row>
    <row r="2498" spans="1:5">
      <c r="A2498" s="5">
        <v>45654</v>
      </c>
      <c r="B2498" s="4" t="s">
        <v>166</v>
      </c>
      <c r="C2498" s="4" t="s">
        <v>213</v>
      </c>
      <c r="D2498" s="4">
        <v>59</v>
      </c>
      <c r="E2498" s="4">
        <v>73</v>
      </c>
    </row>
    <row r="2499" spans="1:5">
      <c r="A2499" s="5">
        <v>45654</v>
      </c>
      <c r="B2499" s="4" t="s">
        <v>192</v>
      </c>
      <c r="C2499" s="4" t="s">
        <v>84</v>
      </c>
      <c r="D2499" s="4">
        <v>56</v>
      </c>
      <c r="E2499" s="4">
        <v>64</v>
      </c>
    </row>
    <row r="2500" spans="1:5">
      <c r="A2500" s="5">
        <v>45654</v>
      </c>
      <c r="B2500" s="4" t="s">
        <v>375</v>
      </c>
      <c r="C2500" s="4" t="s">
        <v>432</v>
      </c>
      <c r="D2500" s="4">
        <v>53</v>
      </c>
      <c r="E2500" s="4">
        <v>83</v>
      </c>
    </row>
    <row r="2501" spans="1:5">
      <c r="A2501" s="5">
        <v>45654</v>
      </c>
      <c r="B2501" s="4" t="s">
        <v>466</v>
      </c>
      <c r="C2501" s="4" t="s">
        <v>92</v>
      </c>
      <c r="D2501" s="4">
        <v>71</v>
      </c>
      <c r="E2501" s="4">
        <v>68</v>
      </c>
    </row>
    <row r="2502" spans="1:5">
      <c r="A2502" s="5">
        <v>45654</v>
      </c>
      <c r="B2502" s="4" t="s">
        <v>459</v>
      </c>
      <c r="C2502" s="4" t="s">
        <v>433</v>
      </c>
      <c r="D2502" s="4">
        <v>49</v>
      </c>
      <c r="E2502" s="4">
        <v>92</v>
      </c>
    </row>
    <row r="2503" spans="1:5">
      <c r="A2503" s="5">
        <v>45654</v>
      </c>
      <c r="B2503" s="4" t="s">
        <v>131</v>
      </c>
      <c r="C2503" s="4" t="s">
        <v>100</v>
      </c>
      <c r="D2503" s="4">
        <v>67</v>
      </c>
      <c r="E2503" s="4">
        <v>83</v>
      </c>
    </row>
    <row r="2504" spans="1:5">
      <c r="A2504" s="5">
        <v>45654</v>
      </c>
      <c r="B2504" s="4" t="s">
        <v>78</v>
      </c>
      <c r="C2504" s="4" t="s">
        <v>156</v>
      </c>
      <c r="D2504" s="4">
        <v>76</v>
      </c>
      <c r="E2504" s="4">
        <v>78</v>
      </c>
    </row>
    <row r="2505" spans="1:5">
      <c r="A2505" s="5">
        <v>45654</v>
      </c>
      <c r="B2505" s="4" t="s">
        <v>365</v>
      </c>
      <c r="C2505" s="4" t="s">
        <v>168</v>
      </c>
      <c r="D2505" s="4">
        <v>66</v>
      </c>
      <c r="E2505" s="4">
        <v>81</v>
      </c>
    </row>
    <row r="2506" spans="1:5">
      <c r="A2506" s="5">
        <v>45654</v>
      </c>
      <c r="B2506" s="4" t="s">
        <v>407</v>
      </c>
      <c r="C2506" s="4" t="s">
        <v>287</v>
      </c>
      <c r="D2506" s="4">
        <v>61</v>
      </c>
      <c r="E2506" s="4">
        <v>86</v>
      </c>
    </row>
    <row r="2507" spans="1:5">
      <c r="A2507" s="5">
        <v>45654</v>
      </c>
      <c r="B2507" s="4" t="s">
        <v>184</v>
      </c>
      <c r="C2507" s="4" t="s">
        <v>172</v>
      </c>
      <c r="D2507" s="4">
        <v>70</v>
      </c>
      <c r="E2507" s="4">
        <v>87</v>
      </c>
    </row>
    <row r="2508" spans="1:5">
      <c r="A2508" s="5">
        <v>45654</v>
      </c>
      <c r="B2508" s="4" t="s">
        <v>77</v>
      </c>
      <c r="C2508" s="4" t="s">
        <v>155</v>
      </c>
      <c r="D2508" s="4">
        <v>63</v>
      </c>
      <c r="E2508" s="4">
        <v>94</v>
      </c>
    </row>
    <row r="2509" spans="1:5">
      <c r="A2509" s="5">
        <v>45654</v>
      </c>
      <c r="B2509" s="4" t="s">
        <v>504</v>
      </c>
      <c r="C2509" s="4" t="s">
        <v>200</v>
      </c>
      <c r="D2509" s="4">
        <v>51</v>
      </c>
      <c r="E2509" s="4">
        <v>81</v>
      </c>
    </row>
    <row r="2510" spans="1:5">
      <c r="A2510" s="5">
        <v>45654</v>
      </c>
      <c r="B2510" s="4" t="s">
        <v>680</v>
      </c>
      <c r="C2510" s="4" t="s">
        <v>206</v>
      </c>
      <c r="D2510" s="4">
        <v>52</v>
      </c>
      <c r="E2510" s="4">
        <v>85</v>
      </c>
    </row>
    <row r="2511" spans="1:5">
      <c r="A2511" s="5">
        <v>45654</v>
      </c>
      <c r="B2511" s="4" t="s">
        <v>83</v>
      </c>
      <c r="C2511" s="4" t="s">
        <v>216</v>
      </c>
      <c r="D2511" s="4">
        <v>72</v>
      </c>
      <c r="E2511" s="4">
        <v>85</v>
      </c>
    </row>
    <row r="2512" spans="1:5">
      <c r="A2512" s="5">
        <v>45654</v>
      </c>
      <c r="B2512" s="4" t="s">
        <v>681</v>
      </c>
      <c r="C2512" s="4" t="s">
        <v>236</v>
      </c>
      <c r="D2512" s="4">
        <v>44</v>
      </c>
      <c r="E2512" s="4">
        <v>82</v>
      </c>
    </row>
    <row r="2513" spans="1:5">
      <c r="A2513" s="5">
        <v>45654</v>
      </c>
      <c r="B2513" s="4" t="s">
        <v>378</v>
      </c>
      <c r="C2513" s="4" t="s">
        <v>446</v>
      </c>
      <c r="D2513" s="4">
        <v>89</v>
      </c>
      <c r="E2513" s="4">
        <v>73</v>
      </c>
    </row>
    <row r="2514" spans="1:5">
      <c r="A2514" s="5">
        <v>45654</v>
      </c>
      <c r="B2514" s="4" t="s">
        <v>347</v>
      </c>
      <c r="C2514" s="4" t="s">
        <v>448</v>
      </c>
      <c r="D2514" s="4">
        <v>75</v>
      </c>
      <c r="E2514" s="4">
        <v>57</v>
      </c>
    </row>
    <row r="2515" spans="1:5">
      <c r="A2515" s="5">
        <v>45654</v>
      </c>
      <c r="B2515" s="4" t="s">
        <v>371</v>
      </c>
      <c r="C2515" s="4" t="s">
        <v>262</v>
      </c>
      <c r="D2515" s="4">
        <v>58</v>
      </c>
      <c r="E2515" s="4">
        <v>76</v>
      </c>
    </row>
    <row r="2516" spans="1:5">
      <c r="A2516" s="5">
        <v>45654</v>
      </c>
      <c r="B2516" s="4" t="s">
        <v>682</v>
      </c>
      <c r="C2516" s="4" t="s">
        <v>264</v>
      </c>
      <c r="D2516" s="4">
        <v>57</v>
      </c>
      <c r="E2516" s="4">
        <v>78</v>
      </c>
    </row>
    <row r="2517" spans="1:5">
      <c r="A2517" s="5">
        <v>45654</v>
      </c>
      <c r="B2517" s="4" t="s">
        <v>242</v>
      </c>
      <c r="C2517" s="4" t="s">
        <v>266</v>
      </c>
      <c r="D2517" s="4">
        <v>60</v>
      </c>
      <c r="E2517" s="4">
        <v>70</v>
      </c>
    </row>
    <row r="2518" spans="1:5">
      <c r="A2518" s="5">
        <v>45654</v>
      </c>
      <c r="B2518" s="4" t="s">
        <v>307</v>
      </c>
      <c r="C2518" s="4" t="s">
        <v>201</v>
      </c>
      <c r="D2518" s="4">
        <v>65</v>
      </c>
      <c r="E2518" s="4">
        <v>111</v>
      </c>
    </row>
    <row r="2519" spans="1:5">
      <c r="A2519" s="5">
        <v>45654</v>
      </c>
      <c r="B2519" s="4" t="s">
        <v>98</v>
      </c>
      <c r="C2519" s="4" t="s">
        <v>451</v>
      </c>
      <c r="D2519" s="4">
        <v>68</v>
      </c>
      <c r="E2519" s="4">
        <v>55</v>
      </c>
    </row>
    <row r="2520" spans="1:5">
      <c r="A2520" s="5">
        <v>45654</v>
      </c>
      <c r="B2520" s="4" t="s">
        <v>455</v>
      </c>
      <c r="C2520" s="4" t="s">
        <v>453</v>
      </c>
      <c r="D2520" s="4">
        <v>67</v>
      </c>
      <c r="E2520" s="4">
        <v>66</v>
      </c>
    </row>
    <row r="2521" spans="1:5">
      <c r="A2521" s="5">
        <v>45654</v>
      </c>
      <c r="B2521" s="4" t="s">
        <v>160</v>
      </c>
      <c r="C2521" s="4" t="s">
        <v>418</v>
      </c>
      <c r="D2521" s="4">
        <v>55</v>
      </c>
      <c r="E2521" s="4">
        <v>70</v>
      </c>
    </row>
    <row r="2522" spans="1:5">
      <c r="A2522" s="5">
        <v>45654</v>
      </c>
      <c r="B2522" s="4" t="s">
        <v>426</v>
      </c>
      <c r="C2522" s="4" t="s">
        <v>270</v>
      </c>
      <c r="D2522" s="4">
        <v>73</v>
      </c>
      <c r="E2522" s="4">
        <v>71</v>
      </c>
    </row>
    <row r="2523" spans="1:5">
      <c r="A2523" s="5">
        <v>45654</v>
      </c>
      <c r="B2523" s="4" t="s">
        <v>444</v>
      </c>
      <c r="C2523" s="4" t="s">
        <v>263</v>
      </c>
      <c r="D2523" s="4">
        <v>80</v>
      </c>
      <c r="E2523" s="4">
        <v>91</v>
      </c>
    </row>
    <row r="2524" spans="1:5">
      <c r="A2524" s="5">
        <v>45654</v>
      </c>
      <c r="B2524" s="4" t="s">
        <v>683</v>
      </c>
      <c r="C2524" s="4" t="s">
        <v>290</v>
      </c>
      <c r="D2524" s="4">
        <v>49</v>
      </c>
      <c r="E2524" s="4">
        <v>106</v>
      </c>
    </row>
    <row r="2525" spans="1:5">
      <c r="A2525" s="5">
        <v>45654</v>
      </c>
      <c r="B2525" s="4" t="s">
        <v>60</v>
      </c>
      <c r="C2525" s="4" t="s">
        <v>302</v>
      </c>
      <c r="D2525" s="4">
        <v>76</v>
      </c>
      <c r="E2525" s="4">
        <v>97</v>
      </c>
    </row>
    <row r="2526" spans="1:5">
      <c r="A2526" s="5">
        <v>45654</v>
      </c>
      <c r="B2526" s="4" t="s">
        <v>59</v>
      </c>
      <c r="C2526" s="4" t="s">
        <v>314</v>
      </c>
      <c r="D2526" s="4">
        <v>63</v>
      </c>
      <c r="E2526" s="4">
        <v>75</v>
      </c>
    </row>
    <row r="2527" spans="1:5">
      <c r="A2527" s="5">
        <v>45654</v>
      </c>
      <c r="B2527" s="4" t="s">
        <v>6</v>
      </c>
      <c r="C2527" s="4" t="s">
        <v>339</v>
      </c>
      <c r="D2527" s="4">
        <v>54</v>
      </c>
      <c r="E2527" s="4">
        <v>92</v>
      </c>
    </row>
    <row r="2528" spans="1:5">
      <c r="A2528" s="5">
        <v>45654</v>
      </c>
      <c r="B2528" s="4" t="s">
        <v>247</v>
      </c>
      <c r="C2528" s="4" t="s">
        <v>397</v>
      </c>
      <c r="D2528" s="4">
        <v>68</v>
      </c>
      <c r="E2528" s="4">
        <v>103</v>
      </c>
    </row>
    <row r="2529" spans="1:5">
      <c r="A2529" s="5">
        <v>45654</v>
      </c>
      <c r="B2529" s="4" t="s">
        <v>684</v>
      </c>
      <c r="C2529" s="4" t="s">
        <v>332</v>
      </c>
      <c r="D2529" s="4">
        <v>63</v>
      </c>
      <c r="E2529" s="4">
        <v>96</v>
      </c>
    </row>
    <row r="2530" spans="1:5">
      <c r="A2530" s="5">
        <v>45654</v>
      </c>
      <c r="B2530" s="4" t="s">
        <v>685</v>
      </c>
      <c r="C2530" s="4" t="s">
        <v>421</v>
      </c>
      <c r="D2530" s="4">
        <v>46</v>
      </c>
      <c r="E2530" s="4">
        <v>109</v>
      </c>
    </row>
    <row r="2531" spans="1:5">
      <c r="A2531" s="5">
        <v>45654</v>
      </c>
      <c r="B2531" s="4" t="s">
        <v>526</v>
      </c>
      <c r="C2531" s="4" t="s">
        <v>452</v>
      </c>
      <c r="D2531" s="4">
        <v>50</v>
      </c>
      <c r="E2531" s="4">
        <v>109</v>
      </c>
    </row>
    <row r="2532" spans="1:5">
      <c r="A2532" s="5">
        <v>45654</v>
      </c>
      <c r="B2532" s="4" t="s">
        <v>686</v>
      </c>
      <c r="C2532" s="4" t="s">
        <v>338</v>
      </c>
      <c r="D2532" s="4">
        <v>72</v>
      </c>
      <c r="E2532" s="4">
        <v>89</v>
      </c>
    </row>
    <row r="2533" spans="1:5">
      <c r="A2533" s="5">
        <v>45654</v>
      </c>
      <c r="B2533" s="4" t="s">
        <v>94</v>
      </c>
      <c r="C2533" s="4" t="s">
        <v>342</v>
      </c>
      <c r="D2533" s="4">
        <v>62</v>
      </c>
      <c r="E2533" s="4">
        <v>65</v>
      </c>
    </row>
    <row r="2534" spans="1:5">
      <c r="A2534" s="5">
        <v>45654</v>
      </c>
      <c r="B2534" s="4" t="s">
        <v>442</v>
      </c>
      <c r="C2534" s="4" t="s">
        <v>348</v>
      </c>
      <c r="D2534" s="4">
        <v>50</v>
      </c>
      <c r="E2534" s="4">
        <v>105</v>
      </c>
    </row>
    <row r="2535" spans="1:5">
      <c r="A2535" s="5">
        <v>45654</v>
      </c>
      <c r="B2535" s="4" t="s">
        <v>687</v>
      </c>
      <c r="C2535" s="4" t="s">
        <v>350</v>
      </c>
      <c r="D2535" s="4">
        <v>47</v>
      </c>
      <c r="E2535" s="4">
        <v>99</v>
      </c>
    </row>
    <row r="2536" spans="1:5">
      <c r="A2536" s="5">
        <v>45654</v>
      </c>
      <c r="B2536" s="4" t="s">
        <v>482</v>
      </c>
      <c r="C2536" s="4" t="s">
        <v>352</v>
      </c>
      <c r="D2536" s="4">
        <v>77</v>
      </c>
      <c r="E2536" s="4">
        <v>87</v>
      </c>
    </row>
    <row r="2537" spans="1:5">
      <c r="A2537" s="5">
        <v>45654</v>
      </c>
      <c r="B2537" s="4" t="s">
        <v>461</v>
      </c>
      <c r="C2537" s="4" t="s">
        <v>360</v>
      </c>
      <c r="D2537" s="4">
        <v>59</v>
      </c>
      <c r="E2537" s="4">
        <v>119</v>
      </c>
    </row>
    <row r="2538" spans="1:5">
      <c r="A2538" s="5">
        <v>45654</v>
      </c>
      <c r="B2538" s="4" t="s">
        <v>595</v>
      </c>
      <c r="C2538" s="4" t="s">
        <v>362</v>
      </c>
      <c r="D2538" s="4">
        <v>60</v>
      </c>
      <c r="E2538" s="4">
        <v>79</v>
      </c>
    </row>
    <row r="2539" spans="1:5">
      <c r="A2539" s="5">
        <v>45654</v>
      </c>
      <c r="B2539" s="4" t="s">
        <v>473</v>
      </c>
      <c r="C2539" s="4" t="s">
        <v>394</v>
      </c>
      <c r="D2539" s="4">
        <v>55</v>
      </c>
      <c r="E2539" s="4">
        <v>100</v>
      </c>
    </row>
    <row r="2540" spans="1:5">
      <c r="A2540" s="5">
        <v>45654</v>
      </c>
      <c r="B2540" s="4" t="s">
        <v>202</v>
      </c>
      <c r="C2540" s="4" t="s">
        <v>396</v>
      </c>
      <c r="D2540" s="4">
        <v>63</v>
      </c>
      <c r="E2540" s="4">
        <v>66</v>
      </c>
    </row>
    <row r="2541" spans="1:5">
      <c r="A2541" s="5">
        <v>45655</v>
      </c>
      <c r="B2541" s="4" t="s">
        <v>288</v>
      </c>
      <c r="C2541" s="4" t="s">
        <v>10</v>
      </c>
      <c r="D2541" s="4">
        <v>82</v>
      </c>
      <c r="E2541" s="4">
        <v>105</v>
      </c>
    </row>
    <row r="2542" spans="1:5">
      <c r="A2542" s="5">
        <v>45655</v>
      </c>
      <c r="B2542" s="4" t="s">
        <v>163</v>
      </c>
      <c r="C2542" s="4" t="s">
        <v>17</v>
      </c>
      <c r="D2542" s="4">
        <v>70</v>
      </c>
      <c r="E2542" s="4">
        <v>77</v>
      </c>
    </row>
    <row r="2543" spans="1:5">
      <c r="A2543" s="5">
        <v>45655</v>
      </c>
      <c r="B2543" s="4" t="s">
        <v>346</v>
      </c>
      <c r="C2543" s="4" t="s">
        <v>137</v>
      </c>
      <c r="D2543" s="4">
        <v>96</v>
      </c>
      <c r="E2543" s="4">
        <v>93</v>
      </c>
    </row>
    <row r="2544" spans="1:5">
      <c r="A2544" s="5">
        <v>45655</v>
      </c>
      <c r="B2544" s="4" t="s">
        <v>364</v>
      </c>
      <c r="C2544" s="4" t="s">
        <v>18</v>
      </c>
      <c r="D2544" s="4">
        <v>75</v>
      </c>
      <c r="E2544" s="4">
        <v>78</v>
      </c>
    </row>
    <row r="2545" spans="1:5">
      <c r="A2545" s="5">
        <v>45655</v>
      </c>
      <c r="B2545" s="4" t="s">
        <v>494</v>
      </c>
      <c r="C2545" s="4" t="s">
        <v>20</v>
      </c>
      <c r="D2545" s="4">
        <v>46</v>
      </c>
      <c r="E2545" s="4">
        <v>93</v>
      </c>
    </row>
    <row r="2546" spans="1:5">
      <c r="A2546" s="5">
        <v>45655</v>
      </c>
      <c r="B2546" s="4" t="s">
        <v>141</v>
      </c>
      <c r="C2546" s="4" t="s">
        <v>28</v>
      </c>
      <c r="D2546" s="4">
        <v>75</v>
      </c>
      <c r="E2546" s="4">
        <v>81</v>
      </c>
    </row>
    <row r="2547" spans="1:5">
      <c r="A2547" s="5">
        <v>45655</v>
      </c>
      <c r="B2547" s="4" t="s">
        <v>684</v>
      </c>
      <c r="C2547" s="4" t="s">
        <v>403</v>
      </c>
      <c r="D2547" s="4">
        <v>69</v>
      </c>
      <c r="E2547" s="4">
        <v>87</v>
      </c>
    </row>
    <row r="2548" spans="1:5">
      <c r="A2548" s="5">
        <v>45655</v>
      </c>
      <c r="B2548" s="4" t="s">
        <v>688</v>
      </c>
      <c r="C2548" s="4" t="s">
        <v>251</v>
      </c>
      <c r="D2548" s="4">
        <v>51</v>
      </c>
      <c r="E2548" s="4">
        <v>100</v>
      </c>
    </row>
    <row r="2549" spans="1:5">
      <c r="A2549" s="5">
        <v>45655</v>
      </c>
      <c r="B2549" s="4" t="s">
        <v>135</v>
      </c>
      <c r="C2549" s="4" t="s">
        <v>175</v>
      </c>
      <c r="D2549" s="4">
        <v>64</v>
      </c>
      <c r="E2549" s="4">
        <v>78</v>
      </c>
    </row>
    <row r="2550" spans="1:5">
      <c r="A2550" s="5">
        <v>45655</v>
      </c>
      <c r="B2550" s="4" t="s">
        <v>620</v>
      </c>
      <c r="C2550" s="4" t="s">
        <v>46</v>
      </c>
      <c r="D2550" s="4">
        <v>53</v>
      </c>
      <c r="E2550" s="4">
        <v>75</v>
      </c>
    </row>
    <row r="2551" spans="1:5">
      <c r="A2551" s="5">
        <v>45655</v>
      </c>
      <c r="B2551" s="4" t="s">
        <v>22</v>
      </c>
      <c r="C2551" s="4" t="s">
        <v>66</v>
      </c>
      <c r="D2551" s="4">
        <v>46</v>
      </c>
      <c r="E2551" s="4">
        <v>65</v>
      </c>
    </row>
    <row r="2552" spans="1:5">
      <c r="A2552" s="5">
        <v>45655</v>
      </c>
      <c r="B2552" s="4" t="s">
        <v>31</v>
      </c>
      <c r="C2552" s="4" t="s">
        <v>411</v>
      </c>
      <c r="D2552" s="4">
        <v>40</v>
      </c>
      <c r="E2552" s="4">
        <v>57</v>
      </c>
    </row>
    <row r="2553" spans="1:5">
      <c r="A2553" s="5">
        <v>45655</v>
      </c>
      <c r="B2553" s="4" t="s">
        <v>310</v>
      </c>
      <c r="C2553" s="4" t="s">
        <v>289</v>
      </c>
      <c r="D2553" s="4">
        <v>45</v>
      </c>
      <c r="E2553" s="4">
        <v>85</v>
      </c>
    </row>
    <row r="2554" spans="1:5">
      <c r="A2554" s="5">
        <v>45655</v>
      </c>
      <c r="B2554" s="4" t="s">
        <v>284</v>
      </c>
      <c r="C2554" s="4" t="s">
        <v>88</v>
      </c>
      <c r="D2554" s="4">
        <v>72</v>
      </c>
      <c r="E2554" s="4">
        <v>79</v>
      </c>
    </row>
    <row r="2555" spans="1:5">
      <c r="A2555" s="5">
        <v>45655</v>
      </c>
      <c r="B2555" s="4" t="s">
        <v>256</v>
      </c>
      <c r="C2555" s="4" t="s">
        <v>233</v>
      </c>
      <c r="D2555" s="4">
        <v>83</v>
      </c>
      <c r="E2555" s="4">
        <v>67</v>
      </c>
    </row>
    <row r="2556" spans="1:5">
      <c r="A2556" s="5">
        <v>45655</v>
      </c>
      <c r="B2556" s="4" t="s">
        <v>212</v>
      </c>
      <c r="C2556" s="4" t="s">
        <v>434</v>
      </c>
      <c r="D2556" s="4">
        <v>77</v>
      </c>
      <c r="E2556" s="4">
        <v>74</v>
      </c>
    </row>
    <row r="2557" spans="1:5">
      <c r="A2557" s="5">
        <v>45655</v>
      </c>
      <c r="B2557" s="4" t="s">
        <v>689</v>
      </c>
      <c r="C2557" s="4" t="s">
        <v>391</v>
      </c>
      <c r="D2557" s="4">
        <v>46</v>
      </c>
      <c r="E2557" s="4">
        <v>82</v>
      </c>
    </row>
    <row r="2558" spans="1:5">
      <c r="A2558" s="5">
        <v>45655</v>
      </c>
      <c r="B2558" s="4" t="s">
        <v>157</v>
      </c>
      <c r="C2558" s="4" t="s">
        <v>112</v>
      </c>
      <c r="D2558" s="4">
        <v>64</v>
      </c>
      <c r="E2558" s="4">
        <v>117</v>
      </c>
    </row>
    <row r="2559" spans="1:5">
      <c r="A2559" s="5">
        <v>45655</v>
      </c>
      <c r="B2559" s="4" t="s">
        <v>114</v>
      </c>
      <c r="C2559" s="4" t="s">
        <v>116</v>
      </c>
      <c r="D2559" s="4">
        <v>73</v>
      </c>
      <c r="E2559" s="4">
        <v>67</v>
      </c>
    </row>
    <row r="2560" spans="1:5">
      <c r="A2560" s="5">
        <v>45655</v>
      </c>
      <c r="B2560" s="4" t="s">
        <v>596</v>
      </c>
      <c r="C2560" s="4" t="s">
        <v>33</v>
      </c>
      <c r="D2560" s="4">
        <v>48</v>
      </c>
      <c r="E2560" s="4">
        <v>99</v>
      </c>
    </row>
    <row r="2561" spans="1:5">
      <c r="A2561" s="5">
        <v>45655</v>
      </c>
      <c r="B2561" s="4" t="s">
        <v>390</v>
      </c>
      <c r="C2561" s="4" t="s">
        <v>435</v>
      </c>
      <c r="D2561" s="4">
        <v>68</v>
      </c>
      <c r="E2561" s="4">
        <v>77</v>
      </c>
    </row>
    <row r="2562" spans="1:5">
      <c r="A2562" s="5">
        <v>45655</v>
      </c>
      <c r="B2562" s="4" t="s">
        <v>102</v>
      </c>
      <c r="C2562" s="4" t="s">
        <v>249</v>
      </c>
      <c r="D2562" s="4">
        <v>67</v>
      </c>
      <c r="E2562" s="4">
        <v>61</v>
      </c>
    </row>
    <row r="2563" spans="1:5">
      <c r="A2563" s="5">
        <v>45655</v>
      </c>
      <c r="B2563" s="4" t="s">
        <v>593</v>
      </c>
      <c r="C2563" s="4" t="s">
        <v>130</v>
      </c>
      <c r="D2563" s="4">
        <v>64</v>
      </c>
      <c r="E2563" s="4">
        <v>96</v>
      </c>
    </row>
    <row r="2564" spans="1:5">
      <c r="A2564" s="5">
        <v>45655</v>
      </c>
      <c r="B2564" s="4" t="s">
        <v>672</v>
      </c>
      <c r="C2564" s="4" t="s">
        <v>410</v>
      </c>
      <c r="D2564" s="4">
        <v>77</v>
      </c>
      <c r="E2564" s="4">
        <v>112</v>
      </c>
    </row>
    <row r="2565" spans="1:5">
      <c r="A2565" s="5">
        <v>45655</v>
      </c>
      <c r="B2565" s="4" t="s">
        <v>690</v>
      </c>
      <c r="C2565" s="4" t="s">
        <v>149</v>
      </c>
      <c r="D2565" s="4">
        <v>80</v>
      </c>
      <c r="E2565" s="4">
        <v>84</v>
      </c>
    </row>
    <row r="2566" spans="1:5">
      <c r="A2566" s="5">
        <v>45655</v>
      </c>
      <c r="B2566" s="4" t="s">
        <v>312</v>
      </c>
      <c r="C2566" s="4" t="s">
        <v>369</v>
      </c>
      <c r="D2566" s="4">
        <v>70</v>
      </c>
      <c r="E2566" s="4">
        <v>65</v>
      </c>
    </row>
    <row r="2567" spans="1:5">
      <c r="A2567" s="5">
        <v>45655</v>
      </c>
      <c r="B2567" s="4" t="s">
        <v>691</v>
      </c>
      <c r="C2567" s="4" t="s">
        <v>225</v>
      </c>
      <c r="D2567" s="4">
        <v>67</v>
      </c>
      <c r="E2567" s="4">
        <v>87</v>
      </c>
    </row>
    <row r="2568" spans="1:5">
      <c r="A2568" s="5">
        <v>45655</v>
      </c>
      <c r="B2568" s="4" t="s">
        <v>692</v>
      </c>
      <c r="C2568" s="4" t="s">
        <v>71</v>
      </c>
      <c r="D2568" s="4">
        <v>54</v>
      </c>
      <c r="E2568" s="4">
        <v>112</v>
      </c>
    </row>
    <row r="2569" spans="1:5">
      <c r="A2569" s="5">
        <v>45655</v>
      </c>
      <c r="B2569" s="4" t="s">
        <v>121</v>
      </c>
      <c r="C2569" s="4" t="s">
        <v>436</v>
      </c>
      <c r="D2569" s="4">
        <v>45</v>
      </c>
      <c r="E2569" s="4">
        <v>110</v>
      </c>
    </row>
    <row r="2570" spans="1:5">
      <c r="A2570" s="5">
        <v>45655</v>
      </c>
      <c r="B2570" s="4" t="s">
        <v>26</v>
      </c>
      <c r="C2570" s="4" t="s">
        <v>69</v>
      </c>
      <c r="D2570" s="4">
        <v>59</v>
      </c>
      <c r="E2570" s="4">
        <v>56</v>
      </c>
    </row>
    <row r="2571" spans="1:5">
      <c r="A2571" s="5">
        <v>45655</v>
      </c>
      <c r="B2571" s="4" t="s">
        <v>243</v>
      </c>
      <c r="C2571" s="4" t="s">
        <v>101</v>
      </c>
      <c r="D2571" s="4">
        <v>51</v>
      </c>
      <c r="E2571" s="4">
        <v>69</v>
      </c>
    </row>
    <row r="2572" spans="1:5">
      <c r="A2572" s="5">
        <v>45655</v>
      </c>
      <c r="B2572" s="4" t="s">
        <v>386</v>
      </c>
      <c r="C2572" s="4" t="s">
        <v>176</v>
      </c>
      <c r="D2572" s="4">
        <v>64</v>
      </c>
      <c r="E2572" s="4">
        <v>112</v>
      </c>
    </row>
    <row r="2573" spans="1:5">
      <c r="A2573" s="5">
        <v>45655</v>
      </c>
      <c r="B2573" s="4" t="s">
        <v>124</v>
      </c>
      <c r="C2573" s="4" t="s">
        <v>182</v>
      </c>
      <c r="D2573" s="4">
        <v>81</v>
      </c>
      <c r="E2573" s="4">
        <v>88</v>
      </c>
    </row>
    <row r="2574" spans="1:5">
      <c r="A2574" s="5">
        <v>45655</v>
      </c>
      <c r="B2574" s="4" t="s">
        <v>190</v>
      </c>
      <c r="C2574" s="4" t="s">
        <v>439</v>
      </c>
      <c r="D2574" s="4">
        <v>68</v>
      </c>
      <c r="E2574" s="4">
        <v>90</v>
      </c>
    </row>
    <row r="2575" spans="1:5">
      <c r="A2575" s="5">
        <v>45655</v>
      </c>
      <c r="B2575" s="4" t="s">
        <v>313</v>
      </c>
      <c r="C2575" s="4" t="s">
        <v>208</v>
      </c>
      <c r="D2575" s="4">
        <v>69</v>
      </c>
      <c r="E2575" s="4">
        <v>88</v>
      </c>
    </row>
    <row r="2576" spans="1:5">
      <c r="A2576" s="5">
        <v>45655</v>
      </c>
      <c r="B2576" s="4" t="s">
        <v>38</v>
      </c>
      <c r="C2576" s="4" t="s">
        <v>214</v>
      </c>
      <c r="D2576" s="4">
        <v>81</v>
      </c>
      <c r="E2576" s="4">
        <v>97</v>
      </c>
    </row>
    <row r="2577" spans="1:5">
      <c r="A2577" s="5">
        <v>45655</v>
      </c>
      <c r="B2577" s="4" t="s">
        <v>693</v>
      </c>
      <c r="C2577" s="4" t="s">
        <v>49</v>
      </c>
      <c r="D2577" s="4">
        <v>57</v>
      </c>
      <c r="E2577" s="4">
        <v>97</v>
      </c>
    </row>
    <row r="2578" spans="1:5">
      <c r="A2578" s="5">
        <v>45655</v>
      </c>
      <c r="B2578" s="4" t="s">
        <v>294</v>
      </c>
      <c r="C2578" s="4" t="s">
        <v>224</v>
      </c>
      <c r="D2578" s="4">
        <v>67</v>
      </c>
      <c r="E2578" s="4">
        <v>78</v>
      </c>
    </row>
    <row r="2579" spans="1:5">
      <c r="A2579" s="5">
        <v>45655</v>
      </c>
      <c r="B2579" s="4" t="s">
        <v>25</v>
      </c>
      <c r="C2579" s="4" t="s">
        <v>226</v>
      </c>
      <c r="D2579" s="4">
        <v>60</v>
      </c>
      <c r="E2579" s="4">
        <v>85</v>
      </c>
    </row>
    <row r="2580" spans="1:5">
      <c r="A2580" s="5">
        <v>45655</v>
      </c>
      <c r="B2580" s="4" t="s">
        <v>118</v>
      </c>
      <c r="C2580" s="4" t="s">
        <v>323</v>
      </c>
      <c r="D2580" s="4">
        <v>83</v>
      </c>
      <c r="E2580" s="4">
        <v>103</v>
      </c>
    </row>
    <row r="2581" spans="1:5">
      <c r="A2581" s="5">
        <v>45655</v>
      </c>
      <c r="B2581" s="4" t="s">
        <v>248</v>
      </c>
      <c r="C2581" s="4" t="s">
        <v>232</v>
      </c>
      <c r="D2581" s="4">
        <v>67</v>
      </c>
      <c r="E2581" s="4">
        <v>89</v>
      </c>
    </row>
    <row r="2582" spans="1:5">
      <c r="A2582" s="5">
        <v>45655</v>
      </c>
      <c r="B2582" s="4" t="s">
        <v>380</v>
      </c>
      <c r="C2582" s="4" t="s">
        <v>238</v>
      </c>
      <c r="D2582" s="4">
        <v>49</v>
      </c>
      <c r="E2582" s="4">
        <v>89</v>
      </c>
    </row>
    <row r="2583" spans="1:5">
      <c r="A2583" s="5">
        <v>45655</v>
      </c>
      <c r="B2583" s="4" t="s">
        <v>209</v>
      </c>
      <c r="C2583" s="4" t="s">
        <v>244</v>
      </c>
      <c r="D2583" s="4">
        <v>66</v>
      </c>
      <c r="E2583" s="4">
        <v>86</v>
      </c>
    </row>
    <row r="2584" spans="1:5">
      <c r="A2584" s="5">
        <v>45655</v>
      </c>
      <c r="B2584" s="4" t="s">
        <v>327</v>
      </c>
      <c r="C2584" s="4" t="s">
        <v>254</v>
      </c>
      <c r="D2584" s="4">
        <v>64</v>
      </c>
      <c r="E2584" s="4">
        <v>83</v>
      </c>
    </row>
    <row r="2585" spans="1:5">
      <c r="A2585" s="5">
        <v>45655</v>
      </c>
      <c r="B2585" s="4" t="s">
        <v>104</v>
      </c>
      <c r="C2585" s="4" t="s">
        <v>399</v>
      </c>
      <c r="D2585" s="4">
        <v>69</v>
      </c>
      <c r="E2585" s="4">
        <v>75</v>
      </c>
    </row>
    <row r="2586" spans="1:5">
      <c r="A2586" s="5">
        <v>45655</v>
      </c>
      <c r="B2586" s="4" t="s">
        <v>79</v>
      </c>
      <c r="C2586" s="4" t="s">
        <v>381</v>
      </c>
      <c r="D2586" s="4">
        <v>93</v>
      </c>
      <c r="E2586" s="4">
        <v>97</v>
      </c>
    </row>
    <row r="2587" spans="1:5">
      <c r="A2587" s="5">
        <v>45655</v>
      </c>
      <c r="B2587" s="4" t="s">
        <v>694</v>
      </c>
      <c r="C2587" s="4" t="s">
        <v>317</v>
      </c>
      <c r="D2587" s="4">
        <v>60</v>
      </c>
      <c r="E2587" s="4">
        <v>100</v>
      </c>
    </row>
    <row r="2588" spans="1:5">
      <c r="A2588" s="5">
        <v>45655</v>
      </c>
      <c r="B2588" s="4" t="s">
        <v>148</v>
      </c>
      <c r="C2588" s="4" t="s">
        <v>278</v>
      </c>
      <c r="D2588" s="4">
        <v>82</v>
      </c>
      <c r="E2588" s="4">
        <v>98</v>
      </c>
    </row>
    <row r="2589" spans="1:5">
      <c r="A2589" s="5">
        <v>45655</v>
      </c>
      <c r="B2589" s="4" t="s">
        <v>275</v>
      </c>
      <c r="C2589" s="4" t="s">
        <v>27</v>
      </c>
      <c r="D2589" s="4">
        <v>39</v>
      </c>
      <c r="E2589" s="4">
        <v>88</v>
      </c>
    </row>
    <row r="2590" spans="1:5">
      <c r="A2590" s="5">
        <v>45655</v>
      </c>
      <c r="B2590" s="4" t="s">
        <v>315</v>
      </c>
      <c r="C2590" s="4" t="s">
        <v>277</v>
      </c>
      <c r="D2590" s="4">
        <v>60</v>
      </c>
      <c r="E2590" s="4">
        <v>70</v>
      </c>
    </row>
    <row r="2591" spans="1:5">
      <c r="A2591" s="5">
        <v>45655</v>
      </c>
      <c r="B2591" s="4" t="s">
        <v>235</v>
      </c>
      <c r="C2591" s="4" t="s">
        <v>318</v>
      </c>
      <c r="D2591" s="4">
        <v>71</v>
      </c>
      <c r="E2591" s="4">
        <v>91</v>
      </c>
    </row>
    <row r="2592" spans="1:5">
      <c r="A2592" s="5">
        <v>45655</v>
      </c>
      <c r="B2592" s="4" t="s">
        <v>667</v>
      </c>
      <c r="C2592" s="4" t="s">
        <v>87</v>
      </c>
      <c r="D2592" s="4">
        <v>75</v>
      </c>
      <c r="E2592" s="4">
        <v>95</v>
      </c>
    </row>
    <row r="2593" spans="1:5">
      <c r="A2593" s="5">
        <v>45655</v>
      </c>
      <c r="B2593" s="4" t="s">
        <v>228</v>
      </c>
      <c r="C2593" s="4" t="s">
        <v>324</v>
      </c>
      <c r="D2593" s="4">
        <v>53</v>
      </c>
      <c r="E2593" s="4">
        <v>77</v>
      </c>
    </row>
    <row r="2594" spans="1:5">
      <c r="A2594" s="5">
        <v>45655</v>
      </c>
      <c r="B2594" s="4" t="s">
        <v>664</v>
      </c>
      <c r="C2594" s="4" t="s">
        <v>253</v>
      </c>
      <c r="D2594" s="4">
        <v>44</v>
      </c>
      <c r="E2594" s="4">
        <v>103</v>
      </c>
    </row>
    <row r="2595" spans="1:5">
      <c r="A2595" s="5">
        <v>45655</v>
      </c>
      <c r="B2595" s="4" t="s">
        <v>356</v>
      </c>
      <c r="C2595" s="4" t="s">
        <v>326</v>
      </c>
      <c r="D2595" s="4">
        <v>80</v>
      </c>
      <c r="E2595" s="4">
        <v>72</v>
      </c>
    </row>
    <row r="2596" spans="1:5">
      <c r="A2596" s="5">
        <v>45655</v>
      </c>
      <c r="B2596" s="4" t="s">
        <v>304</v>
      </c>
      <c r="C2596" s="4" t="s">
        <v>237</v>
      </c>
      <c r="D2596" s="4">
        <v>79</v>
      </c>
      <c r="E2596" s="4">
        <v>81</v>
      </c>
    </row>
    <row r="2597" spans="1:5">
      <c r="A2597" s="5">
        <v>45655</v>
      </c>
      <c r="B2597" s="4" t="s">
        <v>210</v>
      </c>
      <c r="C2597" s="4" t="s">
        <v>422</v>
      </c>
      <c r="D2597" s="4">
        <v>53</v>
      </c>
      <c r="E2597" s="4">
        <v>90</v>
      </c>
    </row>
    <row r="2598" spans="1:5">
      <c r="A2598" s="5">
        <v>45655</v>
      </c>
      <c r="B2598" s="4" t="s">
        <v>695</v>
      </c>
      <c r="C2598" s="4" t="s">
        <v>385</v>
      </c>
      <c r="D2598" s="4">
        <v>72</v>
      </c>
      <c r="E2598" s="4">
        <v>87</v>
      </c>
    </row>
    <row r="2599" spans="1:5">
      <c r="A2599" s="5">
        <v>45655</v>
      </c>
      <c r="B2599" s="4" t="s">
        <v>261</v>
      </c>
      <c r="C2599" s="4" t="s">
        <v>388</v>
      </c>
      <c r="D2599" s="4">
        <v>76</v>
      </c>
      <c r="E2599" s="4">
        <v>82</v>
      </c>
    </row>
    <row r="2600" spans="1:5">
      <c r="A2600" s="5">
        <v>45655</v>
      </c>
      <c r="B2600" s="4" t="s">
        <v>64</v>
      </c>
      <c r="C2600" s="4" t="s">
        <v>492</v>
      </c>
      <c r="D2600" s="4">
        <v>64</v>
      </c>
      <c r="E2600" s="4">
        <v>73</v>
      </c>
    </row>
    <row r="2601" spans="1:5">
      <c r="A2601" s="5">
        <v>45656</v>
      </c>
      <c r="B2601" s="4" t="s">
        <v>316</v>
      </c>
      <c r="C2601" s="4" t="s">
        <v>14</v>
      </c>
      <c r="D2601" s="4">
        <v>81</v>
      </c>
      <c r="E2601" s="4">
        <v>90</v>
      </c>
    </row>
    <row r="2602" spans="1:5">
      <c r="A2602" s="5">
        <v>45656</v>
      </c>
      <c r="B2602" s="4" t="s">
        <v>230</v>
      </c>
      <c r="C2602" s="4" t="s">
        <v>424</v>
      </c>
      <c r="D2602" s="4">
        <v>62</v>
      </c>
      <c r="E2602" s="4">
        <v>92</v>
      </c>
    </row>
    <row r="2603" spans="1:5">
      <c r="A2603" s="5">
        <v>45656</v>
      </c>
      <c r="B2603" s="4" t="s">
        <v>177</v>
      </c>
      <c r="C2603" s="4" t="s">
        <v>425</v>
      </c>
      <c r="D2603" s="4">
        <v>58</v>
      </c>
      <c r="E2603" s="4">
        <v>87</v>
      </c>
    </row>
    <row r="2604" spans="1:5">
      <c r="A2604" s="5">
        <v>45656</v>
      </c>
      <c r="B2604" s="4" t="s">
        <v>336</v>
      </c>
      <c r="C2604" s="4" t="s">
        <v>34</v>
      </c>
      <c r="D2604" s="4">
        <v>71</v>
      </c>
      <c r="E2604" s="4">
        <v>63</v>
      </c>
    </row>
    <row r="2605" spans="1:5">
      <c r="A2605" s="5">
        <v>45656</v>
      </c>
      <c r="B2605" s="4" t="s">
        <v>63</v>
      </c>
      <c r="C2605" s="4" t="s">
        <v>279</v>
      </c>
      <c r="D2605" s="4">
        <v>39</v>
      </c>
      <c r="E2605" s="4">
        <v>85</v>
      </c>
    </row>
    <row r="2606" spans="1:5">
      <c r="A2606" s="5">
        <v>45656</v>
      </c>
      <c r="B2606" s="4" t="s">
        <v>122</v>
      </c>
      <c r="C2606" s="4" t="s">
        <v>48</v>
      </c>
      <c r="D2606" s="4">
        <v>79</v>
      </c>
      <c r="E2606" s="4">
        <v>69</v>
      </c>
    </row>
    <row r="2607" spans="1:5">
      <c r="A2607" s="5">
        <v>45656</v>
      </c>
      <c r="B2607" s="4" t="s">
        <v>274</v>
      </c>
      <c r="C2607" s="4" t="s">
        <v>52</v>
      </c>
      <c r="D2607" s="4">
        <v>83</v>
      </c>
      <c r="E2607" s="4">
        <v>77</v>
      </c>
    </row>
    <row r="2608" spans="1:5">
      <c r="A2608" s="5">
        <v>45656</v>
      </c>
      <c r="B2608" s="4" t="s">
        <v>696</v>
      </c>
      <c r="C2608" s="4" t="s">
        <v>47</v>
      </c>
      <c r="D2608" s="4">
        <v>63</v>
      </c>
      <c r="E2608" s="4">
        <v>89</v>
      </c>
    </row>
    <row r="2609" spans="1:5">
      <c r="A2609" s="5">
        <v>45656</v>
      </c>
      <c r="B2609" s="4" t="s">
        <v>239</v>
      </c>
      <c r="C2609" s="4" t="s">
        <v>413</v>
      </c>
      <c r="D2609" s="4">
        <v>66</v>
      </c>
      <c r="E2609" s="4">
        <v>80</v>
      </c>
    </row>
    <row r="2610" spans="1:5">
      <c r="A2610" s="5">
        <v>45656</v>
      </c>
      <c r="B2610" s="4" t="s">
        <v>247</v>
      </c>
      <c r="C2610" s="4" t="s">
        <v>96</v>
      </c>
      <c r="D2610" s="4">
        <v>55</v>
      </c>
      <c r="E2610" s="4">
        <v>100</v>
      </c>
    </row>
    <row r="2611" spans="1:5">
      <c r="A2611" s="5">
        <v>45656</v>
      </c>
      <c r="B2611" s="4" t="s">
        <v>30</v>
      </c>
      <c r="C2611" s="4" t="s">
        <v>98</v>
      </c>
      <c r="D2611" s="4">
        <v>66</v>
      </c>
      <c r="E2611" s="4">
        <v>112</v>
      </c>
    </row>
    <row r="2612" spans="1:5">
      <c r="A2612" s="5">
        <v>45656</v>
      </c>
      <c r="B2612" s="4" t="s">
        <v>169</v>
      </c>
      <c r="C2612" s="4" t="s">
        <v>120</v>
      </c>
      <c r="D2612" s="4">
        <v>70</v>
      </c>
      <c r="E2612" s="4">
        <v>112</v>
      </c>
    </row>
    <row r="2613" spans="1:5">
      <c r="A2613" s="5">
        <v>45656</v>
      </c>
      <c r="B2613" s="4" t="s">
        <v>697</v>
      </c>
      <c r="C2613" s="4" t="s">
        <v>128</v>
      </c>
      <c r="D2613" s="4">
        <v>70</v>
      </c>
      <c r="E2613" s="4">
        <v>111</v>
      </c>
    </row>
    <row r="2614" spans="1:5">
      <c r="A2614" s="5">
        <v>45656</v>
      </c>
      <c r="B2614" s="4" t="s">
        <v>42</v>
      </c>
      <c r="C2614" s="4" t="s">
        <v>408</v>
      </c>
      <c r="D2614" s="4">
        <v>67</v>
      </c>
      <c r="E2614" s="4">
        <v>70</v>
      </c>
    </row>
    <row r="2615" spans="1:5">
      <c r="A2615" s="5">
        <v>45656</v>
      </c>
      <c r="B2615" s="4" t="s">
        <v>454</v>
      </c>
      <c r="C2615" s="4" t="s">
        <v>140</v>
      </c>
      <c r="D2615" s="4">
        <v>65</v>
      </c>
      <c r="E2615" s="4">
        <v>82</v>
      </c>
    </row>
    <row r="2616" spans="1:5">
      <c r="A2616" s="5">
        <v>45656</v>
      </c>
      <c r="B2616" s="4" t="s">
        <v>292</v>
      </c>
      <c r="C2616" s="4" t="s">
        <v>287</v>
      </c>
      <c r="D2616" s="4">
        <v>51</v>
      </c>
      <c r="E2616" s="4">
        <v>79</v>
      </c>
    </row>
    <row r="2617" spans="1:5">
      <c r="A2617" s="5">
        <v>45656</v>
      </c>
      <c r="B2617" s="4" t="s">
        <v>229</v>
      </c>
      <c r="C2617" s="4" t="s">
        <v>11</v>
      </c>
      <c r="D2617" s="4">
        <v>58</v>
      </c>
      <c r="E2617" s="4">
        <v>141</v>
      </c>
    </row>
    <row r="2618" spans="1:5">
      <c r="A2618" s="5">
        <v>45656</v>
      </c>
      <c r="B2618" s="4" t="s">
        <v>45</v>
      </c>
      <c r="C2618" s="4" t="s">
        <v>178</v>
      </c>
      <c r="D2618" s="4">
        <v>62</v>
      </c>
      <c r="E2618" s="4">
        <v>80</v>
      </c>
    </row>
    <row r="2619" spans="1:5">
      <c r="A2619" s="5">
        <v>45656</v>
      </c>
      <c r="B2619" s="4" t="s">
        <v>419</v>
      </c>
      <c r="C2619" s="4" t="s">
        <v>186</v>
      </c>
      <c r="D2619" s="4">
        <v>73</v>
      </c>
      <c r="E2619" s="4">
        <v>87</v>
      </c>
    </row>
    <row r="2620" spans="1:5">
      <c r="A2620" s="5">
        <v>45656</v>
      </c>
      <c r="B2620" s="4" t="s">
        <v>351</v>
      </c>
      <c r="C2620" s="4" t="s">
        <v>171</v>
      </c>
      <c r="D2620" s="4">
        <v>65</v>
      </c>
      <c r="E2620" s="4">
        <v>82</v>
      </c>
    </row>
    <row r="2621" spans="1:5">
      <c r="A2621" s="5">
        <v>45656</v>
      </c>
      <c r="B2621" s="4" t="s">
        <v>285</v>
      </c>
      <c r="C2621" s="4" t="s">
        <v>198</v>
      </c>
      <c r="D2621" s="4">
        <v>43</v>
      </c>
      <c r="E2621" s="4">
        <v>77</v>
      </c>
    </row>
    <row r="2622" spans="1:5">
      <c r="A2622" s="5">
        <v>45656</v>
      </c>
      <c r="B2622" s="4" t="s">
        <v>698</v>
      </c>
      <c r="C2622" s="4" t="s">
        <v>220</v>
      </c>
      <c r="D2622" s="4">
        <v>74</v>
      </c>
      <c r="E2622" s="4">
        <v>110</v>
      </c>
    </row>
    <row r="2623" spans="1:5">
      <c r="A2623" s="5">
        <v>45656</v>
      </c>
      <c r="B2623" s="4" t="s">
        <v>565</v>
      </c>
      <c r="C2623" s="4" t="s">
        <v>89</v>
      </c>
      <c r="D2623" s="4">
        <v>50</v>
      </c>
      <c r="E2623" s="4">
        <v>117</v>
      </c>
    </row>
    <row r="2624" spans="1:5">
      <c r="A2624" s="5">
        <v>45656</v>
      </c>
      <c r="B2624" s="4" t="s">
        <v>699</v>
      </c>
      <c r="C2624" s="4" t="s">
        <v>129</v>
      </c>
      <c r="D2624" s="4">
        <v>52</v>
      </c>
      <c r="E2624" s="4">
        <v>103</v>
      </c>
    </row>
    <row r="2625" spans="1:5">
      <c r="A2625" s="5">
        <v>45656</v>
      </c>
      <c r="B2625" s="4" t="s">
        <v>106</v>
      </c>
      <c r="C2625" s="4" t="s">
        <v>234</v>
      </c>
      <c r="D2625" s="4">
        <v>60</v>
      </c>
      <c r="E2625" s="4">
        <v>47</v>
      </c>
    </row>
    <row r="2626" spans="1:5">
      <c r="A2626" s="5">
        <v>45656</v>
      </c>
      <c r="B2626" s="4" t="s">
        <v>700</v>
      </c>
      <c r="C2626" s="4" t="s">
        <v>438</v>
      </c>
      <c r="D2626" s="4">
        <v>54</v>
      </c>
      <c r="E2626" s="4">
        <v>92</v>
      </c>
    </row>
    <row r="2627" spans="1:5">
      <c r="A2627" s="5">
        <v>45656</v>
      </c>
      <c r="B2627" s="4" t="s">
        <v>446</v>
      </c>
      <c r="C2627" s="4" t="s">
        <v>240</v>
      </c>
      <c r="D2627" s="4">
        <v>79</v>
      </c>
      <c r="E2627" s="4">
        <v>89</v>
      </c>
    </row>
    <row r="2628" spans="1:5">
      <c r="A2628" s="5">
        <v>45656</v>
      </c>
      <c r="B2628" s="4" t="s">
        <v>94</v>
      </c>
      <c r="C2628" s="4" t="s">
        <v>444</v>
      </c>
      <c r="D2628" s="4">
        <v>89</v>
      </c>
      <c r="E2628" s="4">
        <v>82</v>
      </c>
    </row>
    <row r="2629" spans="1:5">
      <c r="A2629" s="5">
        <v>45656</v>
      </c>
      <c r="B2629" s="4" t="s">
        <v>15</v>
      </c>
      <c r="C2629" s="4" t="s">
        <v>250</v>
      </c>
      <c r="D2629" s="4">
        <v>75</v>
      </c>
      <c r="E2629" s="4">
        <v>76</v>
      </c>
    </row>
    <row r="2630" spans="1:5">
      <c r="A2630" s="5">
        <v>45656</v>
      </c>
      <c r="B2630" s="4" t="s">
        <v>161</v>
      </c>
      <c r="C2630" s="4" t="s">
        <v>450</v>
      </c>
      <c r="D2630" s="4">
        <v>64</v>
      </c>
      <c r="E2630" s="4">
        <v>91</v>
      </c>
    </row>
    <row r="2631" spans="1:5">
      <c r="A2631" s="5">
        <v>45656</v>
      </c>
      <c r="B2631" s="4" t="s">
        <v>461</v>
      </c>
      <c r="C2631" s="4" t="s">
        <v>416</v>
      </c>
      <c r="D2631" s="4">
        <v>38</v>
      </c>
      <c r="E2631" s="4">
        <v>78</v>
      </c>
    </row>
    <row r="2632" spans="1:5">
      <c r="A2632" s="5">
        <v>45656</v>
      </c>
      <c r="B2632" s="4" t="s">
        <v>242</v>
      </c>
      <c r="C2632" s="4" t="s">
        <v>451</v>
      </c>
      <c r="D2632" s="4">
        <v>65</v>
      </c>
      <c r="E2632" s="4">
        <v>75</v>
      </c>
    </row>
    <row r="2633" spans="1:5">
      <c r="A2633" s="5">
        <v>45656</v>
      </c>
      <c r="B2633" s="4" t="s">
        <v>263</v>
      </c>
      <c r="C2633" s="4" t="s">
        <v>418</v>
      </c>
      <c r="D2633" s="4">
        <v>94</v>
      </c>
      <c r="E2633" s="4">
        <v>97</v>
      </c>
    </row>
    <row r="2634" spans="1:5">
      <c r="A2634" s="5">
        <v>45656</v>
      </c>
      <c r="B2634" s="4" t="s">
        <v>203</v>
      </c>
      <c r="C2634" s="4" t="s">
        <v>431</v>
      </c>
      <c r="D2634" s="4">
        <v>71</v>
      </c>
      <c r="E2634" s="4">
        <v>69</v>
      </c>
    </row>
    <row r="2635" spans="1:5">
      <c r="A2635" s="5">
        <v>45656</v>
      </c>
      <c r="B2635" s="4" t="s">
        <v>701</v>
      </c>
      <c r="C2635" s="4" t="s">
        <v>280</v>
      </c>
      <c r="D2635" s="4">
        <v>41</v>
      </c>
      <c r="E2635" s="4">
        <v>106</v>
      </c>
    </row>
    <row r="2636" spans="1:5">
      <c r="A2636" s="5">
        <v>45656</v>
      </c>
      <c r="B2636" s="4" t="s">
        <v>39</v>
      </c>
      <c r="C2636" s="4" t="s">
        <v>282</v>
      </c>
      <c r="D2636" s="4">
        <v>59</v>
      </c>
      <c r="E2636" s="4">
        <v>69</v>
      </c>
    </row>
    <row r="2637" spans="1:5">
      <c r="A2637" s="5">
        <v>45656</v>
      </c>
      <c r="B2637" s="4" t="s">
        <v>291</v>
      </c>
      <c r="C2637" s="4" t="s">
        <v>296</v>
      </c>
      <c r="D2637" s="4">
        <v>70</v>
      </c>
      <c r="E2637" s="4">
        <v>80</v>
      </c>
    </row>
    <row r="2638" spans="1:5">
      <c r="A2638" s="5">
        <v>45656</v>
      </c>
      <c r="B2638" s="4" t="s">
        <v>539</v>
      </c>
      <c r="C2638" s="4" t="s">
        <v>344</v>
      </c>
      <c r="D2638" s="4">
        <v>39</v>
      </c>
      <c r="E2638" s="4">
        <v>101</v>
      </c>
    </row>
    <row r="2639" spans="1:5">
      <c r="A2639" s="5">
        <v>45656</v>
      </c>
      <c r="B2639" s="4" t="s">
        <v>81</v>
      </c>
      <c r="C2639" s="4" t="s">
        <v>9</v>
      </c>
      <c r="D2639" s="4">
        <v>53</v>
      </c>
      <c r="E2639" s="4">
        <v>95</v>
      </c>
    </row>
    <row r="2640" spans="1:5">
      <c r="A2640" s="5">
        <v>45656</v>
      </c>
      <c r="B2640" s="4" t="s">
        <v>227</v>
      </c>
      <c r="C2640" s="4" t="s">
        <v>197</v>
      </c>
      <c r="D2640" s="4">
        <v>44</v>
      </c>
      <c r="E2640" s="4">
        <v>88</v>
      </c>
    </row>
    <row r="2641" spans="1:5">
      <c r="A2641" s="5">
        <v>45656</v>
      </c>
      <c r="B2641" s="4" t="s">
        <v>407</v>
      </c>
      <c r="C2641" s="4" t="s">
        <v>366</v>
      </c>
      <c r="D2641" s="4">
        <v>56</v>
      </c>
      <c r="E2641" s="4">
        <v>100</v>
      </c>
    </row>
    <row r="2642" spans="1:5">
      <c r="A2642" s="5">
        <v>45656</v>
      </c>
      <c r="B2642" s="4" t="s">
        <v>702</v>
      </c>
      <c r="C2642" s="4" t="s">
        <v>333</v>
      </c>
      <c r="D2642" s="4">
        <v>37</v>
      </c>
      <c r="E2642" s="4">
        <v>121</v>
      </c>
    </row>
    <row r="2643" spans="1:5">
      <c r="A2643" s="5">
        <v>45656</v>
      </c>
      <c r="B2643" s="4" t="s">
        <v>160</v>
      </c>
      <c r="C2643" s="4" t="s">
        <v>378</v>
      </c>
      <c r="D2643" s="4">
        <v>59</v>
      </c>
      <c r="E2643" s="4">
        <v>73</v>
      </c>
    </row>
    <row r="2644" spans="1:5">
      <c r="A2644" s="5">
        <v>45657</v>
      </c>
      <c r="B2644" s="4" t="s">
        <v>308</v>
      </c>
      <c r="C2644" s="4" t="s">
        <v>6</v>
      </c>
      <c r="D2644" s="4">
        <v>62</v>
      </c>
      <c r="E2644" s="4">
        <v>57</v>
      </c>
    </row>
    <row r="2645" spans="1:5">
      <c r="A2645" s="5">
        <v>45657</v>
      </c>
      <c r="B2645" s="4" t="s">
        <v>352</v>
      </c>
      <c r="C2645" s="4" t="s">
        <v>8</v>
      </c>
      <c r="D2645" s="4">
        <v>77</v>
      </c>
      <c r="E2645" s="4">
        <v>58</v>
      </c>
    </row>
    <row r="2646" spans="1:5">
      <c r="A2646" s="5">
        <v>45657</v>
      </c>
      <c r="B2646" s="4" t="s">
        <v>703</v>
      </c>
      <c r="C2646" s="4" t="s">
        <v>91</v>
      </c>
      <c r="D2646" s="4">
        <v>76</v>
      </c>
      <c r="E2646" s="4">
        <v>89</v>
      </c>
    </row>
    <row r="2647" spans="1:5">
      <c r="A2647" s="5">
        <v>45657</v>
      </c>
      <c r="B2647" s="4" t="s">
        <v>358</v>
      </c>
      <c r="C2647" s="4" t="s">
        <v>93</v>
      </c>
      <c r="D2647" s="4">
        <v>56</v>
      </c>
      <c r="E2647" s="4">
        <v>81</v>
      </c>
    </row>
    <row r="2648" spans="1:5">
      <c r="A2648" s="5">
        <v>45657</v>
      </c>
      <c r="B2648" s="4" t="s">
        <v>402</v>
      </c>
      <c r="C2648" s="4" t="s">
        <v>404</v>
      </c>
      <c r="D2648" s="4">
        <v>56</v>
      </c>
      <c r="E2648" s="4">
        <v>76</v>
      </c>
    </row>
    <row r="2649" spans="1:5">
      <c r="A2649" s="5">
        <v>45657</v>
      </c>
      <c r="B2649" s="4" t="s">
        <v>330</v>
      </c>
      <c r="C2649" s="4" t="s">
        <v>40</v>
      </c>
      <c r="D2649" s="4">
        <v>83</v>
      </c>
      <c r="E2649" s="4">
        <v>68</v>
      </c>
    </row>
    <row r="2650" spans="1:5">
      <c r="A2650" s="5">
        <v>45657</v>
      </c>
      <c r="B2650" s="4" t="s">
        <v>302</v>
      </c>
      <c r="C2650" s="4" t="s">
        <v>429</v>
      </c>
      <c r="D2650" s="4">
        <v>56</v>
      </c>
      <c r="E2650" s="4">
        <v>57</v>
      </c>
    </row>
    <row r="2651" spans="1:5">
      <c r="A2651" s="5">
        <v>45657</v>
      </c>
      <c r="B2651" s="4" t="s">
        <v>138</v>
      </c>
      <c r="C2651" s="4" t="s">
        <v>58</v>
      </c>
      <c r="D2651" s="4">
        <v>70</v>
      </c>
      <c r="E2651" s="4">
        <v>84</v>
      </c>
    </row>
    <row r="2652" spans="1:5">
      <c r="A2652" s="5">
        <v>45657</v>
      </c>
      <c r="B2652" s="4" t="s">
        <v>372</v>
      </c>
      <c r="C2652" s="4" t="s">
        <v>70</v>
      </c>
      <c r="D2652" s="4">
        <v>65</v>
      </c>
      <c r="E2652" s="4">
        <v>88</v>
      </c>
    </row>
    <row r="2653" spans="1:5">
      <c r="A2653" s="5">
        <v>45657</v>
      </c>
      <c r="B2653" s="4" t="s">
        <v>260</v>
      </c>
      <c r="C2653" s="4" t="s">
        <v>72</v>
      </c>
      <c r="D2653" s="4">
        <v>55</v>
      </c>
      <c r="E2653" s="4">
        <v>67</v>
      </c>
    </row>
    <row r="2654" spans="1:5">
      <c r="A2654" s="5">
        <v>45657</v>
      </c>
      <c r="B2654" s="4" t="s">
        <v>264</v>
      </c>
      <c r="C2654" s="4" t="s">
        <v>301</v>
      </c>
      <c r="D2654" s="4">
        <v>88</v>
      </c>
      <c r="E2654" s="4">
        <v>63</v>
      </c>
    </row>
    <row r="2655" spans="1:5">
      <c r="A2655" s="5">
        <v>45657</v>
      </c>
      <c r="B2655" s="4" t="s">
        <v>204</v>
      </c>
      <c r="C2655" s="4" t="s">
        <v>482</v>
      </c>
      <c r="D2655" s="4">
        <v>103</v>
      </c>
      <c r="E2655" s="4">
        <v>89</v>
      </c>
    </row>
    <row r="2656" spans="1:5">
      <c r="A2656" s="5">
        <v>45657</v>
      </c>
      <c r="B2656" s="4" t="s">
        <v>56</v>
      </c>
      <c r="C2656" s="4" t="s">
        <v>84</v>
      </c>
      <c r="D2656" s="4">
        <v>57</v>
      </c>
      <c r="E2656" s="4">
        <v>69</v>
      </c>
    </row>
    <row r="2657" spans="1:5">
      <c r="A2657" s="5">
        <v>45657</v>
      </c>
      <c r="B2657" s="4" t="s">
        <v>443</v>
      </c>
      <c r="C2657" s="4" t="s">
        <v>433</v>
      </c>
      <c r="D2657" s="4">
        <v>75</v>
      </c>
      <c r="E2657" s="4">
        <v>86</v>
      </c>
    </row>
    <row r="2658" spans="1:5">
      <c r="A2658" s="5">
        <v>45657</v>
      </c>
      <c r="B2658" s="4" t="s">
        <v>382</v>
      </c>
      <c r="C2658" s="4" t="s">
        <v>132</v>
      </c>
      <c r="D2658" s="4">
        <v>62</v>
      </c>
      <c r="E2658" s="4">
        <v>61</v>
      </c>
    </row>
    <row r="2659" spans="1:5">
      <c r="A2659" s="5">
        <v>45657</v>
      </c>
      <c r="B2659" s="4" t="s">
        <v>273</v>
      </c>
      <c r="C2659" s="4" t="s">
        <v>136</v>
      </c>
      <c r="D2659" s="4">
        <v>54</v>
      </c>
      <c r="E2659" s="4">
        <v>88</v>
      </c>
    </row>
    <row r="2660" spans="1:5">
      <c r="A2660" s="5">
        <v>45657</v>
      </c>
      <c r="B2660" s="4" t="s">
        <v>455</v>
      </c>
      <c r="C2660" s="4" t="s">
        <v>202</v>
      </c>
      <c r="D2660" s="4">
        <v>69</v>
      </c>
      <c r="E2660" s="4">
        <v>64</v>
      </c>
    </row>
    <row r="2661" spans="1:5">
      <c r="A2661" s="5">
        <v>45657</v>
      </c>
      <c r="B2661" s="4" t="s">
        <v>423</v>
      </c>
      <c r="C2661" s="4" t="s">
        <v>83</v>
      </c>
      <c r="D2661" s="4">
        <v>61</v>
      </c>
      <c r="E2661" s="4">
        <v>121</v>
      </c>
    </row>
    <row r="2662" spans="1:5">
      <c r="A2662" s="5">
        <v>45657</v>
      </c>
      <c r="B2662" s="4" t="s">
        <v>334</v>
      </c>
      <c r="C2662" s="4" t="s">
        <v>412</v>
      </c>
      <c r="D2662" s="4">
        <v>75</v>
      </c>
      <c r="E2662" s="4">
        <v>78</v>
      </c>
    </row>
    <row r="2663" spans="1:5">
      <c r="A2663" s="5">
        <v>45657</v>
      </c>
      <c r="B2663" s="4" t="s">
        <v>647</v>
      </c>
      <c r="C2663" s="4" t="s">
        <v>377</v>
      </c>
      <c r="D2663" s="4">
        <v>39</v>
      </c>
      <c r="E2663" s="4">
        <v>96</v>
      </c>
    </row>
    <row r="2664" spans="1:5">
      <c r="A2664" s="5">
        <v>45657</v>
      </c>
      <c r="B2664" s="4" t="s">
        <v>164</v>
      </c>
      <c r="C2664" s="4" t="s">
        <v>252</v>
      </c>
      <c r="D2664" s="4">
        <v>78</v>
      </c>
      <c r="E2664" s="4">
        <v>50</v>
      </c>
    </row>
    <row r="2665" spans="1:5">
      <c r="A2665" s="5">
        <v>45657</v>
      </c>
      <c r="B2665" s="4" t="s">
        <v>86</v>
      </c>
      <c r="C2665" s="4" t="s">
        <v>448</v>
      </c>
      <c r="D2665" s="4">
        <v>61</v>
      </c>
      <c r="E2665" s="4">
        <v>66</v>
      </c>
    </row>
    <row r="2666" spans="1:5">
      <c r="A2666" s="5">
        <v>45657</v>
      </c>
      <c r="B2666" s="4" t="s">
        <v>170</v>
      </c>
      <c r="C2666" s="4" t="s">
        <v>262</v>
      </c>
      <c r="D2666" s="4">
        <v>72</v>
      </c>
      <c r="E2666" s="4">
        <v>81</v>
      </c>
    </row>
    <row r="2667" spans="1:5">
      <c r="A2667" s="5">
        <v>45657</v>
      </c>
      <c r="B2667" s="4" t="s">
        <v>50</v>
      </c>
      <c r="C2667" s="4" t="s">
        <v>270</v>
      </c>
      <c r="D2667" s="4">
        <v>72</v>
      </c>
      <c r="E2667" s="4">
        <v>50</v>
      </c>
    </row>
    <row r="2668" spans="1:5">
      <c r="A2668" s="5">
        <v>45657</v>
      </c>
      <c r="B2668" s="4" t="s">
        <v>74</v>
      </c>
      <c r="C2668" s="4" t="s">
        <v>290</v>
      </c>
      <c r="D2668" s="4">
        <v>69</v>
      </c>
      <c r="E2668" s="4">
        <v>75</v>
      </c>
    </row>
    <row r="2669" spans="1:5">
      <c r="A2669" s="5">
        <v>45657</v>
      </c>
      <c r="B2669" s="4" t="s">
        <v>155</v>
      </c>
      <c r="C2669" s="4" t="s">
        <v>61</v>
      </c>
      <c r="D2669" s="4">
        <v>70</v>
      </c>
      <c r="E2669" s="4">
        <v>68</v>
      </c>
    </row>
    <row r="2670" spans="1:5">
      <c r="A2670" s="5">
        <v>45657</v>
      </c>
      <c r="B2670" s="4" t="s">
        <v>368</v>
      </c>
      <c r="C2670" s="4" t="s">
        <v>300</v>
      </c>
      <c r="D2670" s="4">
        <v>75</v>
      </c>
      <c r="E2670" s="4">
        <v>77</v>
      </c>
    </row>
    <row r="2671" spans="1:5">
      <c r="A2671" s="5">
        <v>45657</v>
      </c>
      <c r="B2671" s="4" t="s">
        <v>376</v>
      </c>
      <c r="C2671" s="4" t="s">
        <v>314</v>
      </c>
      <c r="D2671" s="4">
        <v>81</v>
      </c>
      <c r="E2671" s="4">
        <v>71</v>
      </c>
    </row>
    <row r="2672" spans="1:5">
      <c r="A2672" s="5">
        <v>45657</v>
      </c>
      <c r="B2672" s="4" t="s">
        <v>212</v>
      </c>
      <c r="C2672" s="4" t="s">
        <v>320</v>
      </c>
      <c r="D2672" s="4">
        <v>52</v>
      </c>
      <c r="E2672" s="4">
        <v>67</v>
      </c>
    </row>
    <row r="2673" spans="1:5">
      <c r="A2673" s="5">
        <v>45657</v>
      </c>
      <c r="B2673" s="4" t="s">
        <v>340</v>
      </c>
      <c r="C2673" s="4" t="s">
        <v>420</v>
      </c>
      <c r="D2673" s="4">
        <v>87</v>
      </c>
      <c r="E2673" s="4">
        <v>83</v>
      </c>
    </row>
    <row r="2674" spans="1:5">
      <c r="A2674" s="5">
        <v>45657</v>
      </c>
      <c r="B2674" s="4" t="s">
        <v>196</v>
      </c>
      <c r="C2674" s="4" t="s">
        <v>456</v>
      </c>
      <c r="D2674" s="4">
        <v>67</v>
      </c>
      <c r="E2674" s="4">
        <v>70</v>
      </c>
    </row>
    <row r="2675" spans="1:5">
      <c r="A2675" s="5">
        <v>45657</v>
      </c>
      <c r="B2675" s="4" t="s">
        <v>426</v>
      </c>
      <c r="C2675" s="4" t="s">
        <v>396</v>
      </c>
      <c r="D2675" s="4">
        <v>67</v>
      </c>
      <c r="E2675" s="4">
        <v>58</v>
      </c>
    </row>
    <row r="2676" spans="1:5">
      <c r="A2676" s="5">
        <v>45657</v>
      </c>
      <c r="B2676" s="4" t="s">
        <v>272</v>
      </c>
      <c r="C2676" s="4" t="s">
        <v>398</v>
      </c>
      <c r="D2676" s="4">
        <v>72</v>
      </c>
      <c r="E2676" s="4">
        <v>94</v>
      </c>
    </row>
    <row r="2677" spans="1:5">
      <c r="A2677" s="5">
        <v>45658</v>
      </c>
      <c r="B2677" s="4" t="s">
        <v>174</v>
      </c>
      <c r="C2677" s="4" t="s">
        <v>24</v>
      </c>
      <c r="D2677" s="4">
        <v>68</v>
      </c>
      <c r="E2677" s="4">
        <v>78</v>
      </c>
    </row>
    <row r="2678" spans="1:5">
      <c r="A2678" s="5">
        <v>45658</v>
      </c>
      <c r="B2678" s="4" t="s">
        <v>370</v>
      </c>
      <c r="C2678" s="4" t="s">
        <v>32</v>
      </c>
      <c r="D2678" s="4">
        <v>73</v>
      </c>
      <c r="E2678" s="4">
        <v>65</v>
      </c>
    </row>
    <row r="2679" spans="1:5">
      <c r="A2679" s="5">
        <v>45658</v>
      </c>
      <c r="B2679" s="4" t="s">
        <v>306</v>
      </c>
      <c r="C2679" s="4" t="s">
        <v>44</v>
      </c>
      <c r="D2679" s="4">
        <v>71</v>
      </c>
      <c r="E2679" s="4">
        <v>85</v>
      </c>
    </row>
    <row r="2680" spans="1:5">
      <c r="A2680" s="5">
        <v>45658</v>
      </c>
      <c r="B2680" s="4" t="s">
        <v>704</v>
      </c>
      <c r="C2680" s="4" t="s">
        <v>54</v>
      </c>
      <c r="D2680" s="4">
        <v>55</v>
      </c>
      <c r="E2680" s="4">
        <v>108</v>
      </c>
    </row>
    <row r="2681" spans="1:5">
      <c r="A2681" s="5">
        <v>45658</v>
      </c>
      <c r="B2681" s="4" t="s">
        <v>428</v>
      </c>
      <c r="C2681" s="4" t="s">
        <v>62</v>
      </c>
      <c r="D2681" s="4">
        <v>81</v>
      </c>
      <c r="E2681" s="4">
        <v>68</v>
      </c>
    </row>
    <row r="2682" spans="1:5">
      <c r="A2682" s="5">
        <v>45658</v>
      </c>
      <c r="B2682" s="4" t="s">
        <v>374</v>
      </c>
      <c r="C2682" s="4" t="s">
        <v>76</v>
      </c>
      <c r="D2682" s="4">
        <v>69</v>
      </c>
      <c r="E2682" s="4">
        <v>84</v>
      </c>
    </row>
    <row r="2683" spans="1:5">
      <c r="A2683" s="5">
        <v>45658</v>
      </c>
      <c r="B2683" s="4" t="s">
        <v>66</v>
      </c>
      <c r="C2683" s="4" t="s">
        <v>114</v>
      </c>
      <c r="D2683" s="4">
        <v>70</v>
      </c>
      <c r="E2683" s="4">
        <v>74</v>
      </c>
    </row>
    <row r="2684" spans="1:5">
      <c r="A2684" s="5">
        <v>45658</v>
      </c>
      <c r="B2684" s="4" t="s">
        <v>28</v>
      </c>
      <c r="C2684" s="4" t="s">
        <v>118</v>
      </c>
      <c r="D2684" s="4">
        <v>90</v>
      </c>
      <c r="E2684" s="4">
        <v>89</v>
      </c>
    </row>
    <row r="2685" spans="1:5">
      <c r="A2685" s="5">
        <v>45658</v>
      </c>
      <c r="B2685" s="4" t="s">
        <v>492</v>
      </c>
      <c r="C2685" s="4" t="s">
        <v>124</v>
      </c>
      <c r="D2685" s="4">
        <v>77</v>
      </c>
      <c r="E2685" s="4">
        <v>61</v>
      </c>
    </row>
    <row r="2686" spans="1:5">
      <c r="A2686" s="5">
        <v>45658</v>
      </c>
      <c r="B2686" s="4" t="s">
        <v>214</v>
      </c>
      <c r="C2686" s="4" t="s">
        <v>156</v>
      </c>
      <c r="D2686" s="4">
        <v>70</v>
      </c>
      <c r="E2686" s="4">
        <v>83</v>
      </c>
    </row>
    <row r="2687" spans="1:5">
      <c r="A2687" s="5">
        <v>45658</v>
      </c>
      <c r="B2687" s="4" t="s">
        <v>353</v>
      </c>
      <c r="C2687" s="4" t="s">
        <v>466</v>
      </c>
      <c r="D2687" s="4">
        <v>94</v>
      </c>
      <c r="E2687" s="4">
        <v>99</v>
      </c>
    </row>
    <row r="2688" spans="1:5">
      <c r="A2688" s="5">
        <v>45658</v>
      </c>
      <c r="B2688" s="4" t="s">
        <v>141</v>
      </c>
      <c r="C2688" s="4" t="s">
        <v>31</v>
      </c>
      <c r="D2688" s="4">
        <v>73</v>
      </c>
      <c r="E2688" s="4">
        <v>72</v>
      </c>
    </row>
    <row r="2689" spans="1:5">
      <c r="A2689" s="5">
        <v>45658</v>
      </c>
      <c r="B2689" s="4" t="s">
        <v>22</v>
      </c>
      <c r="C2689" s="4" t="s">
        <v>224</v>
      </c>
      <c r="D2689" s="4">
        <v>70</v>
      </c>
      <c r="E2689" s="4">
        <v>76</v>
      </c>
    </row>
    <row r="2690" spans="1:5">
      <c r="A2690" s="5">
        <v>45658</v>
      </c>
      <c r="B2690" s="4" t="s">
        <v>256</v>
      </c>
      <c r="C2690" s="4" t="s">
        <v>79</v>
      </c>
      <c r="D2690" s="4">
        <v>68</v>
      </c>
      <c r="E2690" s="4">
        <v>69</v>
      </c>
    </row>
    <row r="2691" spans="1:5">
      <c r="A2691" s="5">
        <v>45658</v>
      </c>
      <c r="B2691" s="4" t="s">
        <v>36</v>
      </c>
      <c r="C2691" s="4" t="s">
        <v>246</v>
      </c>
      <c r="D2691" s="4">
        <v>74</v>
      </c>
      <c r="E2691" s="4">
        <v>86</v>
      </c>
    </row>
    <row r="2692" spans="1:5">
      <c r="A2692" s="5">
        <v>45658</v>
      </c>
      <c r="B2692" s="4" t="s">
        <v>23</v>
      </c>
      <c r="C2692" s="4" t="s">
        <v>268</v>
      </c>
      <c r="D2692" s="4">
        <v>56</v>
      </c>
      <c r="E2692" s="4">
        <v>86</v>
      </c>
    </row>
    <row r="2693" spans="1:5">
      <c r="A2693" s="5">
        <v>45658</v>
      </c>
      <c r="B2693" s="4" t="s">
        <v>411</v>
      </c>
      <c r="C2693" s="4" t="s">
        <v>294</v>
      </c>
      <c r="D2693" s="4">
        <v>68</v>
      </c>
      <c r="E2693" s="4">
        <v>53</v>
      </c>
    </row>
    <row r="2694" spans="1:5">
      <c r="A2694" s="5">
        <v>45658</v>
      </c>
      <c r="B2694" s="4" t="s">
        <v>414</v>
      </c>
      <c r="C2694" s="4" t="s">
        <v>332</v>
      </c>
      <c r="D2694" s="4">
        <v>70</v>
      </c>
      <c r="E2694" s="4">
        <v>64</v>
      </c>
    </row>
    <row r="2695" spans="1:5">
      <c r="A2695" s="5">
        <v>45658</v>
      </c>
      <c r="B2695" s="4" t="s">
        <v>82</v>
      </c>
      <c r="C2695" s="4" t="s">
        <v>384</v>
      </c>
      <c r="D2695" s="4">
        <v>90</v>
      </c>
      <c r="E2695" s="4">
        <v>61</v>
      </c>
    </row>
    <row r="2696" spans="1:5">
      <c r="A2696" s="5">
        <v>45658</v>
      </c>
      <c r="B2696" s="4" t="s">
        <v>348</v>
      </c>
      <c r="C2696" s="4" t="s">
        <v>394</v>
      </c>
      <c r="D2696" s="4">
        <v>68</v>
      </c>
      <c r="E2696" s="4">
        <v>66</v>
      </c>
    </row>
    <row r="2697" spans="1:5">
      <c r="A2697" s="5">
        <v>45658</v>
      </c>
      <c r="B2697" s="4" t="s">
        <v>131</v>
      </c>
      <c r="C2697" s="4" t="s">
        <v>400</v>
      </c>
      <c r="D2697" s="4">
        <v>65</v>
      </c>
      <c r="E2697" s="4">
        <v>93</v>
      </c>
    </row>
    <row r="2698" spans="1:5">
      <c r="A2698" s="5">
        <v>45659</v>
      </c>
      <c r="B2698" s="4" t="s">
        <v>328</v>
      </c>
      <c r="C2698" s="4" t="s">
        <v>12</v>
      </c>
      <c r="D2698" s="4">
        <v>69</v>
      </c>
      <c r="E2698" s="4">
        <v>61</v>
      </c>
    </row>
    <row r="2699" spans="1:5">
      <c r="A2699" s="5">
        <v>45659</v>
      </c>
      <c r="B2699" s="4" t="s">
        <v>336</v>
      </c>
      <c r="C2699" s="4" t="s">
        <v>417</v>
      </c>
      <c r="D2699" s="4">
        <v>98</v>
      </c>
      <c r="E2699" s="4">
        <v>89</v>
      </c>
    </row>
    <row r="2700" spans="1:5">
      <c r="A2700" s="5">
        <v>45659</v>
      </c>
      <c r="B2700" s="4" t="s">
        <v>421</v>
      </c>
      <c r="C2700" s="4" t="s">
        <v>35</v>
      </c>
      <c r="D2700" s="4">
        <v>64</v>
      </c>
      <c r="E2700" s="4">
        <v>75</v>
      </c>
    </row>
    <row r="2701" spans="1:5">
      <c r="A2701" s="5">
        <v>45659</v>
      </c>
      <c r="B2701" s="4" t="s">
        <v>299</v>
      </c>
      <c r="C2701" s="4" t="s">
        <v>97</v>
      </c>
      <c r="D2701" s="4">
        <v>95</v>
      </c>
      <c r="E2701" s="4">
        <v>65</v>
      </c>
    </row>
    <row r="2702" spans="1:5">
      <c r="A2702" s="5">
        <v>45659</v>
      </c>
      <c r="B2702" s="4" t="s">
        <v>68</v>
      </c>
      <c r="C2702" s="4" t="s">
        <v>38</v>
      </c>
      <c r="D2702" s="4">
        <v>54</v>
      </c>
      <c r="E2702" s="4">
        <v>57</v>
      </c>
    </row>
    <row r="2703" spans="1:5">
      <c r="A2703" s="5">
        <v>45659</v>
      </c>
      <c r="B2703" s="4" t="s">
        <v>78</v>
      </c>
      <c r="C2703" s="4" t="s">
        <v>403</v>
      </c>
      <c r="D2703" s="4">
        <v>89</v>
      </c>
      <c r="E2703" s="4">
        <v>83</v>
      </c>
    </row>
    <row r="2704" spans="1:5">
      <c r="A2704" s="5">
        <v>45659</v>
      </c>
      <c r="B2704" s="4" t="s">
        <v>100</v>
      </c>
      <c r="C2704" s="4" t="s">
        <v>293</v>
      </c>
      <c r="D2704" s="4">
        <v>67</v>
      </c>
      <c r="E2704" s="4">
        <v>94</v>
      </c>
    </row>
    <row r="2705" spans="1:5">
      <c r="A2705" s="5">
        <v>45659</v>
      </c>
      <c r="B2705" s="4" t="s">
        <v>319</v>
      </c>
      <c r="C2705" s="4" t="s">
        <v>43</v>
      </c>
      <c r="D2705" s="4">
        <v>63</v>
      </c>
      <c r="E2705" s="4">
        <v>72</v>
      </c>
    </row>
    <row r="2706" spans="1:5">
      <c r="A2706" s="5">
        <v>45659</v>
      </c>
      <c r="B2706" s="4" t="s">
        <v>150</v>
      </c>
      <c r="C2706" s="4" t="s">
        <v>46</v>
      </c>
      <c r="D2706" s="4">
        <v>71</v>
      </c>
      <c r="E2706" s="4">
        <v>68</v>
      </c>
    </row>
    <row r="2707" spans="1:5">
      <c r="A2707" s="5">
        <v>45659</v>
      </c>
      <c r="B2707" s="4" t="s">
        <v>18</v>
      </c>
      <c r="C2707" s="4" t="s">
        <v>406</v>
      </c>
      <c r="D2707" s="4">
        <v>59</v>
      </c>
      <c r="E2707" s="4">
        <v>71</v>
      </c>
    </row>
    <row r="2708" spans="1:5">
      <c r="A2708" s="5">
        <v>45659</v>
      </c>
      <c r="B2708" s="4" t="s">
        <v>381</v>
      </c>
      <c r="C2708" s="4" t="s">
        <v>64</v>
      </c>
      <c r="D2708" s="4">
        <v>76</v>
      </c>
      <c r="E2708" s="4">
        <v>78</v>
      </c>
    </row>
    <row r="2709" spans="1:5">
      <c r="A2709" s="5">
        <v>45659</v>
      </c>
      <c r="B2709" s="4" t="s">
        <v>231</v>
      </c>
      <c r="C2709" s="4" t="s">
        <v>111</v>
      </c>
      <c r="D2709" s="4">
        <v>74</v>
      </c>
      <c r="E2709" s="4">
        <v>78</v>
      </c>
    </row>
    <row r="2710" spans="1:5">
      <c r="A2710" s="5">
        <v>45659</v>
      </c>
      <c r="B2710" s="4" t="s">
        <v>188</v>
      </c>
      <c r="C2710" s="4" t="s">
        <v>47</v>
      </c>
      <c r="D2710" s="4">
        <v>92</v>
      </c>
      <c r="E2710" s="4">
        <v>81</v>
      </c>
    </row>
    <row r="2711" spans="1:5">
      <c r="A2711" s="5">
        <v>45659</v>
      </c>
      <c r="B2711" s="4" t="s">
        <v>180</v>
      </c>
      <c r="C2711" s="4" t="s">
        <v>413</v>
      </c>
      <c r="D2711" s="4">
        <v>73</v>
      </c>
      <c r="E2711" s="4">
        <v>69</v>
      </c>
    </row>
    <row r="2712" spans="1:5">
      <c r="A2712" s="5">
        <v>45659</v>
      </c>
      <c r="B2712" s="4" t="s">
        <v>172</v>
      </c>
      <c r="C2712" s="4" t="s">
        <v>117</v>
      </c>
      <c r="D2712" s="4">
        <v>90</v>
      </c>
      <c r="E2712" s="4">
        <v>62</v>
      </c>
    </row>
    <row r="2713" spans="1:5">
      <c r="A2713" s="5">
        <v>45659</v>
      </c>
      <c r="B2713" s="4" t="s">
        <v>152</v>
      </c>
      <c r="C2713" s="4" t="s">
        <v>90</v>
      </c>
      <c r="D2713" s="4">
        <v>82</v>
      </c>
      <c r="E2713" s="4">
        <v>90</v>
      </c>
    </row>
    <row r="2714" spans="1:5">
      <c r="A2714" s="5">
        <v>45659</v>
      </c>
      <c r="B2714" s="4" t="s">
        <v>280</v>
      </c>
      <c r="C2714" s="4" t="s">
        <v>92</v>
      </c>
      <c r="D2714" s="4">
        <v>77</v>
      </c>
      <c r="E2714" s="4">
        <v>51</v>
      </c>
    </row>
    <row r="2715" spans="1:5">
      <c r="A2715" s="5">
        <v>45659</v>
      </c>
      <c r="B2715" s="4" t="s">
        <v>446</v>
      </c>
      <c r="C2715" s="4" t="s">
        <v>94</v>
      </c>
      <c r="D2715" s="4">
        <v>50</v>
      </c>
      <c r="E2715" s="4">
        <v>81</v>
      </c>
    </row>
    <row r="2716" spans="1:5">
      <c r="A2716" s="5">
        <v>45659</v>
      </c>
      <c r="B2716" s="4" t="s">
        <v>338</v>
      </c>
      <c r="C2716" s="4" t="s">
        <v>483</v>
      </c>
      <c r="D2716" s="4">
        <v>64</v>
      </c>
      <c r="E2716" s="4">
        <v>61</v>
      </c>
    </row>
    <row r="2717" spans="1:5">
      <c r="A2717" s="5">
        <v>45659</v>
      </c>
      <c r="B2717" s="4" t="s">
        <v>245</v>
      </c>
      <c r="C2717" s="4" t="s">
        <v>434</v>
      </c>
      <c r="D2717" s="4">
        <v>58</v>
      </c>
      <c r="E2717" s="4">
        <v>76</v>
      </c>
    </row>
    <row r="2718" spans="1:5">
      <c r="A2718" s="5">
        <v>45659</v>
      </c>
      <c r="B2718" s="4" t="s">
        <v>388</v>
      </c>
      <c r="C2718" s="4" t="s">
        <v>104</v>
      </c>
      <c r="D2718" s="4">
        <v>74</v>
      </c>
      <c r="E2718" s="4">
        <v>56</v>
      </c>
    </row>
    <row r="2719" spans="1:5">
      <c r="A2719" s="5">
        <v>45659</v>
      </c>
      <c r="B2719" s="4" t="s">
        <v>162</v>
      </c>
      <c r="C2719" s="4" t="s">
        <v>391</v>
      </c>
      <c r="D2719" s="4">
        <v>72</v>
      </c>
      <c r="E2719" s="4">
        <v>74</v>
      </c>
    </row>
    <row r="2720" spans="1:5">
      <c r="A2720" s="5">
        <v>45659</v>
      </c>
      <c r="B2720" s="4" t="s">
        <v>476</v>
      </c>
      <c r="C2720" s="4" t="s">
        <v>110</v>
      </c>
      <c r="D2720" s="4">
        <v>64</v>
      </c>
      <c r="E2720" s="4">
        <v>69</v>
      </c>
    </row>
    <row r="2721" spans="1:5">
      <c r="A2721" s="5">
        <v>45659</v>
      </c>
      <c r="B2721" s="4" t="s">
        <v>450</v>
      </c>
      <c r="C2721" s="4" t="s">
        <v>435</v>
      </c>
      <c r="D2721" s="4">
        <v>74</v>
      </c>
      <c r="E2721" s="4">
        <v>84</v>
      </c>
    </row>
    <row r="2722" spans="1:5">
      <c r="A2722" s="5">
        <v>45659</v>
      </c>
      <c r="B2722" s="4" t="s">
        <v>71</v>
      </c>
      <c r="C2722" s="4" t="s">
        <v>126</v>
      </c>
      <c r="D2722" s="4">
        <v>70</v>
      </c>
      <c r="E2722" s="4">
        <v>65</v>
      </c>
    </row>
    <row r="2723" spans="1:5">
      <c r="A2723" s="5">
        <v>45659</v>
      </c>
      <c r="B2723" s="4" t="s">
        <v>296</v>
      </c>
      <c r="C2723" s="4" t="s">
        <v>130</v>
      </c>
      <c r="D2723" s="4">
        <v>72</v>
      </c>
      <c r="E2723" s="4">
        <v>83</v>
      </c>
    </row>
    <row r="2724" spans="1:5">
      <c r="A2724" s="5">
        <v>45659</v>
      </c>
      <c r="B2724" s="4" t="s">
        <v>286</v>
      </c>
      <c r="C2724" s="4" t="s">
        <v>134</v>
      </c>
      <c r="D2724" s="4">
        <v>54</v>
      </c>
      <c r="E2724" s="4">
        <v>68</v>
      </c>
    </row>
    <row r="2725" spans="1:5">
      <c r="A2725" s="5">
        <v>45659</v>
      </c>
      <c r="B2725" s="4" t="s">
        <v>26</v>
      </c>
      <c r="C2725" s="4" t="s">
        <v>369</v>
      </c>
      <c r="D2725" s="4">
        <v>46</v>
      </c>
      <c r="E2725" s="4">
        <v>60</v>
      </c>
    </row>
    <row r="2726" spans="1:5">
      <c r="A2726" s="5">
        <v>45659</v>
      </c>
      <c r="B2726" s="4" t="s">
        <v>59</v>
      </c>
      <c r="C2726" s="4" t="s">
        <v>225</v>
      </c>
      <c r="D2726" s="4">
        <v>64</v>
      </c>
      <c r="E2726" s="4">
        <v>66</v>
      </c>
    </row>
    <row r="2727" spans="1:5">
      <c r="A2727" s="5">
        <v>45659</v>
      </c>
      <c r="B2727" s="4" t="s">
        <v>386</v>
      </c>
      <c r="C2727" s="4" t="s">
        <v>142</v>
      </c>
      <c r="D2727" s="4">
        <v>71</v>
      </c>
      <c r="E2727" s="4">
        <v>70</v>
      </c>
    </row>
    <row r="2728" spans="1:5">
      <c r="A2728" s="5">
        <v>45659</v>
      </c>
      <c r="B2728" s="4" t="s">
        <v>237</v>
      </c>
      <c r="C2728" s="4" t="s">
        <v>146</v>
      </c>
      <c r="D2728" s="4">
        <v>76</v>
      </c>
      <c r="E2728" s="4">
        <v>60</v>
      </c>
    </row>
    <row r="2729" spans="1:5">
      <c r="A2729" s="5">
        <v>45659</v>
      </c>
      <c r="B2729" s="4" t="s">
        <v>240</v>
      </c>
      <c r="C2729" s="4" t="s">
        <v>160</v>
      </c>
      <c r="D2729" s="4">
        <v>61</v>
      </c>
      <c r="E2729" s="4">
        <v>82</v>
      </c>
    </row>
    <row r="2730" spans="1:5">
      <c r="A2730" s="5">
        <v>45659</v>
      </c>
      <c r="B2730" s="4" t="s">
        <v>326</v>
      </c>
      <c r="C2730" s="4" t="s">
        <v>166</v>
      </c>
      <c r="D2730" s="4">
        <v>71</v>
      </c>
      <c r="E2730" s="4">
        <v>77</v>
      </c>
    </row>
    <row r="2731" spans="1:5">
      <c r="A2731" s="5">
        <v>45659</v>
      </c>
      <c r="B2731" s="4" t="s">
        <v>254</v>
      </c>
      <c r="C2731" s="4" t="s">
        <v>439</v>
      </c>
      <c r="D2731" s="4">
        <v>81</v>
      </c>
      <c r="E2731" s="4">
        <v>61</v>
      </c>
    </row>
    <row r="2732" spans="1:5">
      <c r="A2732" s="5">
        <v>45659</v>
      </c>
      <c r="B2732" s="4" t="s">
        <v>163</v>
      </c>
      <c r="C2732" s="4" t="s">
        <v>177</v>
      </c>
      <c r="D2732" s="4">
        <v>56</v>
      </c>
      <c r="E2732" s="4">
        <v>78</v>
      </c>
    </row>
    <row r="2733" spans="1:5">
      <c r="A2733" s="5">
        <v>45659</v>
      </c>
      <c r="B2733" s="4" t="s">
        <v>116</v>
      </c>
      <c r="C2733" s="4" t="s">
        <v>194</v>
      </c>
      <c r="D2733" s="4">
        <v>74</v>
      </c>
      <c r="E2733" s="4">
        <v>68</v>
      </c>
    </row>
    <row r="2734" spans="1:5">
      <c r="A2734" s="5">
        <v>45659</v>
      </c>
      <c r="B2734" s="4" t="s">
        <v>137</v>
      </c>
      <c r="C2734" s="4" t="s">
        <v>261</v>
      </c>
      <c r="D2734" s="4">
        <v>58</v>
      </c>
      <c r="E2734" s="4">
        <v>81</v>
      </c>
    </row>
    <row r="2735" spans="1:5">
      <c r="A2735" s="5">
        <v>45659</v>
      </c>
      <c r="B2735" s="4" t="s">
        <v>201</v>
      </c>
      <c r="C2735" s="4" t="s">
        <v>206</v>
      </c>
      <c r="D2735" s="4">
        <v>71</v>
      </c>
      <c r="E2735" s="4">
        <v>75</v>
      </c>
    </row>
    <row r="2736" spans="1:5">
      <c r="A2736" s="5">
        <v>45659</v>
      </c>
      <c r="B2736" s="4" t="s">
        <v>367</v>
      </c>
      <c r="C2736" s="4" t="s">
        <v>7</v>
      </c>
      <c r="D2736" s="4">
        <v>66</v>
      </c>
      <c r="E2736" s="4">
        <v>82</v>
      </c>
    </row>
    <row r="2737" spans="1:5">
      <c r="A2737" s="5">
        <v>45659</v>
      </c>
      <c r="B2737" s="4" t="s">
        <v>213</v>
      </c>
      <c r="C2737" s="4" t="s">
        <v>216</v>
      </c>
      <c r="D2737" s="4">
        <v>75</v>
      </c>
      <c r="E2737" s="4">
        <v>67</v>
      </c>
    </row>
    <row r="2738" spans="1:5">
      <c r="A2738" s="5">
        <v>45659</v>
      </c>
      <c r="B2738" s="4" t="s">
        <v>200</v>
      </c>
      <c r="C2738" s="4" t="s">
        <v>49</v>
      </c>
      <c r="D2738" s="4">
        <v>95</v>
      </c>
      <c r="E2738" s="4">
        <v>85</v>
      </c>
    </row>
    <row r="2739" spans="1:5">
      <c r="A2739" s="5">
        <v>45659</v>
      </c>
      <c r="B2739" s="4" t="s">
        <v>304</v>
      </c>
      <c r="C2739" s="4" t="s">
        <v>218</v>
      </c>
      <c r="D2739" s="4">
        <v>89</v>
      </c>
      <c r="E2739" s="4">
        <v>85</v>
      </c>
    </row>
    <row r="2740" spans="1:5">
      <c r="A2740" s="5">
        <v>45659</v>
      </c>
      <c r="B2740" s="4" t="s">
        <v>20</v>
      </c>
      <c r="C2740" s="4" t="s">
        <v>281</v>
      </c>
      <c r="D2740" s="4">
        <v>97</v>
      </c>
      <c r="E2740" s="4">
        <v>89</v>
      </c>
    </row>
    <row r="2741" spans="1:5">
      <c r="A2741" s="5">
        <v>45659</v>
      </c>
      <c r="B2741" s="4" t="s">
        <v>60</v>
      </c>
      <c r="C2741" s="4" t="s">
        <v>25</v>
      </c>
      <c r="D2741" s="4">
        <v>77</v>
      </c>
      <c r="E2741" s="4">
        <v>80</v>
      </c>
    </row>
    <row r="2742" spans="1:5">
      <c r="A2742" s="5">
        <v>45659</v>
      </c>
      <c r="B2742" s="4" t="s">
        <v>401</v>
      </c>
      <c r="C2742" s="4" t="s">
        <v>220</v>
      </c>
      <c r="D2742" s="4">
        <v>72</v>
      </c>
      <c r="E2742" s="4">
        <v>67</v>
      </c>
    </row>
    <row r="2743" spans="1:5">
      <c r="A2743" s="5">
        <v>45659</v>
      </c>
      <c r="B2743" s="4" t="s">
        <v>380</v>
      </c>
      <c r="C2743" s="4" t="s">
        <v>222</v>
      </c>
      <c r="D2743" s="4">
        <v>72</v>
      </c>
      <c r="E2743" s="4">
        <v>89</v>
      </c>
    </row>
    <row r="2744" spans="1:5">
      <c r="A2744" s="5">
        <v>45659</v>
      </c>
      <c r="B2744" s="4" t="s">
        <v>182</v>
      </c>
      <c r="C2744" s="4" t="s">
        <v>230</v>
      </c>
      <c r="D2744" s="4">
        <v>49</v>
      </c>
      <c r="E2744" s="4">
        <v>65</v>
      </c>
    </row>
    <row r="2745" spans="1:5">
      <c r="A2745" s="5">
        <v>45659</v>
      </c>
      <c r="B2745" s="4" t="s">
        <v>16</v>
      </c>
      <c r="C2745" s="4" t="s">
        <v>236</v>
      </c>
      <c r="D2745" s="4">
        <v>78</v>
      </c>
      <c r="E2745" s="4">
        <v>59</v>
      </c>
    </row>
    <row r="2746" spans="1:5">
      <c r="A2746" s="5">
        <v>45659</v>
      </c>
      <c r="B2746" s="4" t="s">
        <v>112</v>
      </c>
      <c r="C2746" s="4" t="s">
        <v>238</v>
      </c>
      <c r="D2746" s="4">
        <v>109</v>
      </c>
      <c r="E2746" s="4">
        <v>77</v>
      </c>
    </row>
    <row r="2747" spans="1:5">
      <c r="A2747" s="5">
        <v>45659</v>
      </c>
      <c r="B2747" s="4" t="s">
        <v>418</v>
      </c>
      <c r="C2747" s="4" t="s">
        <v>242</v>
      </c>
      <c r="D2747" s="4">
        <v>89</v>
      </c>
      <c r="E2747" s="4">
        <v>81</v>
      </c>
    </row>
    <row r="2748" spans="1:5">
      <c r="A2748" s="5">
        <v>45659</v>
      </c>
      <c r="B2748" s="4" t="s">
        <v>226</v>
      </c>
      <c r="C2748" s="4" t="s">
        <v>244</v>
      </c>
      <c r="D2748" s="4">
        <v>80</v>
      </c>
      <c r="E2748" s="4">
        <v>84</v>
      </c>
    </row>
    <row r="2749" spans="1:5">
      <c r="A2749" s="5">
        <v>45659</v>
      </c>
      <c r="B2749" s="4" t="s">
        <v>148</v>
      </c>
      <c r="C2749" s="4" t="s">
        <v>39</v>
      </c>
      <c r="D2749" s="4">
        <v>60</v>
      </c>
      <c r="E2749" s="4">
        <v>68</v>
      </c>
    </row>
    <row r="2750" spans="1:5">
      <c r="A2750" s="5">
        <v>45659</v>
      </c>
      <c r="B2750" s="4" t="s">
        <v>310</v>
      </c>
      <c r="C2750" s="4" t="s">
        <v>258</v>
      </c>
      <c r="D2750" s="4">
        <v>87</v>
      </c>
      <c r="E2750" s="4">
        <v>96</v>
      </c>
    </row>
    <row r="2751" spans="1:5">
      <c r="A2751" s="5">
        <v>45659</v>
      </c>
      <c r="B2751" s="4" t="s">
        <v>444</v>
      </c>
      <c r="C2751" s="4" t="s">
        <v>266</v>
      </c>
      <c r="D2751" s="4">
        <v>41</v>
      </c>
      <c r="E2751" s="4">
        <v>71</v>
      </c>
    </row>
    <row r="2752" spans="1:5">
      <c r="A2752" s="5">
        <v>45659</v>
      </c>
      <c r="B2752" s="4" t="s">
        <v>263</v>
      </c>
      <c r="C2752" s="4" t="s">
        <v>451</v>
      </c>
      <c r="D2752" s="4">
        <v>81</v>
      </c>
      <c r="E2752" s="4">
        <v>80</v>
      </c>
    </row>
    <row r="2753" spans="1:5">
      <c r="A2753" s="5">
        <v>45659</v>
      </c>
      <c r="B2753" s="4" t="s">
        <v>269</v>
      </c>
      <c r="C2753" s="4" t="s">
        <v>276</v>
      </c>
      <c r="D2753" s="4">
        <v>66</v>
      </c>
      <c r="E2753" s="4">
        <v>77</v>
      </c>
    </row>
    <row r="2754" spans="1:5">
      <c r="A2754" s="5">
        <v>45659</v>
      </c>
      <c r="B2754" s="4" t="s">
        <v>305</v>
      </c>
      <c r="C2754" s="4" t="s">
        <v>288</v>
      </c>
      <c r="D2754" s="4">
        <v>70</v>
      </c>
      <c r="E2754" s="4">
        <v>91</v>
      </c>
    </row>
    <row r="2755" spans="1:5">
      <c r="A2755" s="5">
        <v>45659</v>
      </c>
      <c r="B2755" s="4" t="s">
        <v>144</v>
      </c>
      <c r="C2755" s="4" t="s">
        <v>115</v>
      </c>
      <c r="D2755" s="4">
        <v>57</v>
      </c>
      <c r="E2755" s="4">
        <v>56</v>
      </c>
    </row>
    <row r="2756" spans="1:5">
      <c r="A2756" s="5">
        <v>45659</v>
      </c>
      <c r="B2756" s="4" t="s">
        <v>27</v>
      </c>
      <c r="C2756" s="4" t="s">
        <v>322</v>
      </c>
      <c r="D2756" s="4">
        <v>67</v>
      </c>
      <c r="E2756" s="4">
        <v>65</v>
      </c>
    </row>
    <row r="2757" spans="1:5">
      <c r="A2757" s="5">
        <v>45659</v>
      </c>
      <c r="B2757" s="4" t="s">
        <v>61</v>
      </c>
      <c r="C2757" s="4" t="s">
        <v>87</v>
      </c>
      <c r="D2757" s="4">
        <v>64</v>
      </c>
      <c r="E2757" s="4">
        <v>68</v>
      </c>
    </row>
    <row r="2758" spans="1:5">
      <c r="A2758" s="5">
        <v>45659</v>
      </c>
      <c r="B2758" s="4" t="s">
        <v>265</v>
      </c>
      <c r="C2758" s="4" t="s">
        <v>350</v>
      </c>
      <c r="D2758" s="4">
        <v>65</v>
      </c>
      <c r="E2758" s="4">
        <v>61</v>
      </c>
    </row>
    <row r="2759" spans="1:5">
      <c r="A2759" s="5">
        <v>45659</v>
      </c>
      <c r="B2759" s="4" t="s">
        <v>154</v>
      </c>
      <c r="C2759" s="4" t="s">
        <v>362</v>
      </c>
      <c r="D2759" s="4">
        <v>60</v>
      </c>
      <c r="E2759" s="4">
        <v>70</v>
      </c>
    </row>
    <row r="2760" spans="1:5">
      <c r="A2760" s="5">
        <v>45659</v>
      </c>
      <c r="B2760" s="4" t="s">
        <v>168</v>
      </c>
      <c r="C2760" s="4" t="s">
        <v>422</v>
      </c>
      <c r="D2760" s="4">
        <v>69</v>
      </c>
      <c r="E2760" s="4">
        <v>75</v>
      </c>
    </row>
    <row r="2761" spans="1:5">
      <c r="A2761" s="5">
        <v>45659</v>
      </c>
      <c r="B2761" s="4" t="s">
        <v>347</v>
      </c>
      <c r="C2761" s="4" t="s">
        <v>185</v>
      </c>
      <c r="D2761" s="4">
        <v>79</v>
      </c>
      <c r="E2761" s="4">
        <v>68</v>
      </c>
    </row>
    <row r="2762" spans="1:5">
      <c r="A2762" s="5">
        <v>45659</v>
      </c>
      <c r="B2762" s="4" t="s">
        <v>195</v>
      </c>
      <c r="C2762" s="4" t="s">
        <v>390</v>
      </c>
      <c r="D2762" s="4">
        <v>76</v>
      </c>
      <c r="E2762" s="4">
        <v>95</v>
      </c>
    </row>
    <row r="2763" spans="1:5">
      <c r="A2763" s="5">
        <v>45659</v>
      </c>
      <c r="B2763" s="4" t="s">
        <v>233</v>
      </c>
      <c r="C2763" s="4" t="s">
        <v>135</v>
      </c>
      <c r="D2763" s="4">
        <v>51</v>
      </c>
      <c r="E2763" s="4">
        <v>74</v>
      </c>
    </row>
    <row r="2764" spans="1:5">
      <c r="A2764" s="5">
        <v>45660</v>
      </c>
      <c r="B2764" s="4" t="s">
        <v>15</v>
      </c>
      <c r="C2764" s="4" t="s">
        <v>295</v>
      </c>
      <c r="D2764" s="4">
        <v>71</v>
      </c>
      <c r="E2764" s="4">
        <v>68</v>
      </c>
    </row>
    <row r="2765" spans="1:5">
      <c r="A2765" s="5">
        <v>45660</v>
      </c>
      <c r="B2765" s="4" t="s">
        <v>398</v>
      </c>
      <c r="C2765" s="4" t="s">
        <v>432</v>
      </c>
      <c r="D2765" s="4">
        <v>63</v>
      </c>
      <c r="E2765" s="4">
        <v>69</v>
      </c>
    </row>
    <row r="2766" spans="1:5">
      <c r="A2766" s="5">
        <v>45660</v>
      </c>
      <c r="B2766" s="4" t="s">
        <v>101</v>
      </c>
      <c r="C2766" s="4" t="s">
        <v>249</v>
      </c>
      <c r="D2766" s="4">
        <v>70</v>
      </c>
      <c r="E2766" s="4">
        <v>65</v>
      </c>
    </row>
    <row r="2767" spans="1:5">
      <c r="A2767" s="5">
        <v>45660</v>
      </c>
      <c r="B2767" s="4" t="s">
        <v>313</v>
      </c>
      <c r="C2767" s="4" t="s">
        <v>183</v>
      </c>
      <c r="D2767" s="4">
        <v>62</v>
      </c>
      <c r="E2767" s="4">
        <v>78</v>
      </c>
    </row>
    <row r="2768" spans="1:5">
      <c r="A2768" s="5">
        <v>45660</v>
      </c>
      <c r="B2768" s="4" t="s">
        <v>429</v>
      </c>
      <c r="C2768" s="4" t="s">
        <v>164</v>
      </c>
      <c r="D2768" s="4">
        <v>71</v>
      </c>
      <c r="E2768" s="4">
        <v>79</v>
      </c>
    </row>
    <row r="2769" spans="1:5">
      <c r="A2769" s="5">
        <v>45660</v>
      </c>
      <c r="B2769" s="4" t="s">
        <v>312</v>
      </c>
      <c r="C2769" s="4" t="s">
        <v>85</v>
      </c>
      <c r="D2769" s="4">
        <v>69</v>
      </c>
      <c r="E2769" s="4">
        <v>76</v>
      </c>
    </row>
    <row r="2770" spans="1:5">
      <c r="A2770" s="5">
        <v>45660</v>
      </c>
      <c r="B2770" s="4" t="s">
        <v>259</v>
      </c>
      <c r="C2770" s="4" t="s">
        <v>499</v>
      </c>
      <c r="D2770" s="4">
        <v>54</v>
      </c>
      <c r="E2770" s="4">
        <v>67</v>
      </c>
    </row>
    <row r="2771" spans="1:5">
      <c r="A2771" s="5">
        <v>45660</v>
      </c>
      <c r="B2771" s="4" t="s">
        <v>202</v>
      </c>
      <c r="C2771" s="4" t="s">
        <v>204</v>
      </c>
      <c r="D2771" s="4">
        <v>81</v>
      </c>
      <c r="E2771" s="4">
        <v>82</v>
      </c>
    </row>
    <row r="2772" spans="1:5">
      <c r="A2772" s="5">
        <v>45660</v>
      </c>
      <c r="B2772" s="4" t="s">
        <v>178</v>
      </c>
      <c r="C2772" s="4" t="s">
        <v>323</v>
      </c>
      <c r="D2772" s="4">
        <v>69</v>
      </c>
      <c r="E2772" s="4">
        <v>62</v>
      </c>
    </row>
    <row r="2773" spans="1:5">
      <c r="A2773" s="5">
        <v>45660</v>
      </c>
      <c r="B2773" s="4" t="s">
        <v>251</v>
      </c>
      <c r="C2773" s="4" t="s">
        <v>57</v>
      </c>
      <c r="D2773" s="4">
        <v>74</v>
      </c>
      <c r="E2773" s="4">
        <v>59</v>
      </c>
    </row>
    <row r="2774" spans="1:5">
      <c r="A2774" s="5">
        <v>45660</v>
      </c>
      <c r="B2774" s="4" t="s">
        <v>262</v>
      </c>
      <c r="C2774" s="4" t="s">
        <v>264</v>
      </c>
      <c r="D2774" s="4">
        <v>57</v>
      </c>
      <c r="E2774" s="4">
        <v>73</v>
      </c>
    </row>
    <row r="2775" spans="1:5">
      <c r="A2775" s="5">
        <v>45660</v>
      </c>
      <c r="B2775" s="4" t="s">
        <v>399</v>
      </c>
      <c r="C2775" s="4" t="s">
        <v>271</v>
      </c>
      <c r="D2775" s="4">
        <v>59</v>
      </c>
      <c r="E2775" s="4">
        <v>46</v>
      </c>
    </row>
    <row r="2776" spans="1:5">
      <c r="A2776" s="5">
        <v>45660</v>
      </c>
      <c r="B2776" s="4" t="s">
        <v>167</v>
      </c>
      <c r="C2776" s="4" t="s">
        <v>274</v>
      </c>
      <c r="D2776" s="4">
        <v>95</v>
      </c>
      <c r="E2776" s="4">
        <v>103</v>
      </c>
    </row>
    <row r="2777" spans="1:5">
      <c r="A2777" s="5">
        <v>45660</v>
      </c>
      <c r="B2777" s="4" t="s">
        <v>385</v>
      </c>
      <c r="C2777" s="4" t="s">
        <v>318</v>
      </c>
      <c r="D2777" s="4">
        <v>85</v>
      </c>
      <c r="E2777" s="4">
        <v>91</v>
      </c>
    </row>
    <row r="2778" spans="1:5">
      <c r="A2778" s="5">
        <v>45660</v>
      </c>
      <c r="B2778" s="4" t="s">
        <v>157</v>
      </c>
      <c r="C2778" s="4" t="s">
        <v>449</v>
      </c>
      <c r="D2778" s="4">
        <v>64</v>
      </c>
      <c r="E2778" s="4">
        <v>52</v>
      </c>
    </row>
    <row r="2779" spans="1:5">
      <c r="A2779" s="5">
        <v>45660</v>
      </c>
      <c r="B2779" s="4" t="s">
        <v>120</v>
      </c>
      <c r="C2779" s="4" t="s">
        <v>392</v>
      </c>
      <c r="D2779" s="4">
        <v>85</v>
      </c>
      <c r="E2779" s="4">
        <v>116</v>
      </c>
    </row>
    <row r="2780" spans="1:5">
      <c r="A2780" s="5">
        <v>45661</v>
      </c>
      <c r="B2780" s="4" t="s">
        <v>396</v>
      </c>
      <c r="C2780" s="4" t="s">
        <v>8</v>
      </c>
      <c r="D2780" s="4">
        <v>70</v>
      </c>
      <c r="E2780" s="4">
        <v>65</v>
      </c>
    </row>
    <row r="2781" spans="1:5">
      <c r="A2781" s="5">
        <v>45661</v>
      </c>
      <c r="B2781" s="4" t="s">
        <v>232</v>
      </c>
      <c r="C2781" s="4" t="s">
        <v>10</v>
      </c>
      <c r="D2781" s="4">
        <v>79</v>
      </c>
      <c r="E2781" s="4">
        <v>107</v>
      </c>
    </row>
    <row r="2782" spans="1:5">
      <c r="A2782" s="5">
        <v>45661</v>
      </c>
      <c r="B2782" s="4" t="s">
        <v>41</v>
      </c>
      <c r="C2782" s="4" t="s">
        <v>459</v>
      </c>
      <c r="D2782" s="4">
        <v>79</v>
      </c>
      <c r="E2782" s="4">
        <v>89</v>
      </c>
    </row>
    <row r="2783" spans="1:5">
      <c r="A2783" s="5">
        <v>45661</v>
      </c>
      <c r="B2783" s="4" t="s">
        <v>121</v>
      </c>
      <c r="C2783" s="4" t="s">
        <v>351</v>
      </c>
      <c r="D2783" s="4">
        <v>55</v>
      </c>
      <c r="E2783" s="4">
        <v>84</v>
      </c>
    </row>
    <row r="2784" spans="1:5">
      <c r="A2784" s="5">
        <v>45661</v>
      </c>
      <c r="B2784" s="4" t="s">
        <v>344</v>
      </c>
      <c r="C2784" s="4" t="s">
        <v>17</v>
      </c>
      <c r="D2784" s="4">
        <v>73</v>
      </c>
      <c r="E2784" s="4">
        <v>69</v>
      </c>
    </row>
    <row r="2785" spans="1:5">
      <c r="A2785" s="5">
        <v>45661</v>
      </c>
      <c r="B2785" s="4" t="s">
        <v>105</v>
      </c>
      <c r="C2785" s="4" t="s">
        <v>357</v>
      </c>
      <c r="D2785" s="4">
        <v>72</v>
      </c>
      <c r="E2785" s="4">
        <v>69</v>
      </c>
    </row>
    <row r="2786" spans="1:5">
      <c r="A2786" s="5">
        <v>45661</v>
      </c>
      <c r="B2786" s="4" t="s">
        <v>326</v>
      </c>
      <c r="C2786" s="4" t="s">
        <v>12</v>
      </c>
      <c r="D2786" s="4">
        <v>61</v>
      </c>
      <c r="E2786" s="4">
        <v>72</v>
      </c>
    </row>
    <row r="2787" spans="1:5">
      <c r="A2787" s="5">
        <v>45661</v>
      </c>
      <c r="B2787" s="4" t="s">
        <v>48</v>
      </c>
      <c r="C2787" s="4" t="s">
        <v>402</v>
      </c>
      <c r="D2787" s="4">
        <v>61</v>
      </c>
      <c r="E2787" s="4">
        <v>81</v>
      </c>
    </row>
    <row r="2788" spans="1:5">
      <c r="A2788" s="5">
        <v>45661</v>
      </c>
      <c r="B2788" s="4" t="s">
        <v>171</v>
      </c>
      <c r="C2788" s="4" t="s">
        <v>425</v>
      </c>
      <c r="D2788" s="4">
        <v>68</v>
      </c>
      <c r="E2788" s="4">
        <v>84</v>
      </c>
    </row>
    <row r="2789" spans="1:5">
      <c r="A2789" s="5">
        <v>45661</v>
      </c>
      <c r="B2789" s="4" t="s">
        <v>114</v>
      </c>
      <c r="C2789" s="4" t="s">
        <v>22</v>
      </c>
      <c r="D2789" s="4">
        <v>87</v>
      </c>
      <c r="E2789" s="4">
        <v>92</v>
      </c>
    </row>
    <row r="2790" spans="1:5">
      <c r="A2790" s="5">
        <v>45661</v>
      </c>
      <c r="B2790" s="4" t="s">
        <v>346</v>
      </c>
      <c r="C2790" s="4" t="s">
        <v>243</v>
      </c>
      <c r="D2790" s="4">
        <v>82</v>
      </c>
      <c r="E2790" s="4">
        <v>87</v>
      </c>
    </row>
    <row r="2791" spans="1:5">
      <c r="A2791" s="5">
        <v>45661</v>
      </c>
      <c r="B2791" s="4" t="s">
        <v>453</v>
      </c>
      <c r="C2791" s="4" t="s">
        <v>426</v>
      </c>
      <c r="D2791" s="4">
        <v>76</v>
      </c>
      <c r="E2791" s="4">
        <v>68</v>
      </c>
    </row>
    <row r="2792" spans="1:5">
      <c r="A2792" s="5">
        <v>45661</v>
      </c>
      <c r="B2792" s="4" t="s">
        <v>31</v>
      </c>
      <c r="C2792" s="4" t="s">
        <v>28</v>
      </c>
      <c r="D2792" s="4">
        <v>60</v>
      </c>
      <c r="E2792" s="4">
        <v>69</v>
      </c>
    </row>
    <row r="2793" spans="1:5">
      <c r="A2793" s="5">
        <v>45661</v>
      </c>
      <c r="B2793" s="4" t="s">
        <v>69</v>
      </c>
      <c r="C2793" s="4" t="s">
        <v>30</v>
      </c>
      <c r="D2793" s="4">
        <v>55</v>
      </c>
      <c r="E2793" s="4">
        <v>81</v>
      </c>
    </row>
    <row r="2794" spans="1:5">
      <c r="A2794" s="5">
        <v>45661</v>
      </c>
      <c r="B2794" s="4" t="s">
        <v>431</v>
      </c>
      <c r="C2794" s="4" t="s">
        <v>34</v>
      </c>
      <c r="D2794" s="4">
        <v>59</v>
      </c>
      <c r="E2794" s="4">
        <v>61</v>
      </c>
    </row>
    <row r="2795" spans="1:5">
      <c r="A2795" s="5">
        <v>45661</v>
      </c>
      <c r="B2795" s="4" t="s">
        <v>146</v>
      </c>
      <c r="C2795" s="4" t="s">
        <v>35</v>
      </c>
      <c r="D2795" s="4">
        <v>65</v>
      </c>
      <c r="E2795" s="4">
        <v>80</v>
      </c>
    </row>
    <row r="2796" spans="1:5">
      <c r="A2796" s="5">
        <v>45661</v>
      </c>
      <c r="B2796" s="4" t="s">
        <v>452</v>
      </c>
      <c r="C2796" s="4" t="s">
        <v>97</v>
      </c>
      <c r="D2796" s="4">
        <v>90</v>
      </c>
      <c r="E2796" s="4">
        <v>51</v>
      </c>
    </row>
    <row r="2797" spans="1:5">
      <c r="A2797" s="5">
        <v>45661</v>
      </c>
      <c r="B2797" s="4" t="s">
        <v>367</v>
      </c>
      <c r="C2797" s="4" t="s">
        <v>403</v>
      </c>
      <c r="D2797" s="4">
        <v>65</v>
      </c>
      <c r="E2797" s="4">
        <v>71</v>
      </c>
    </row>
    <row r="2798" spans="1:5">
      <c r="A2798" s="5">
        <v>45661</v>
      </c>
      <c r="B2798" s="4" t="s">
        <v>129</v>
      </c>
      <c r="C2798" s="4" t="s">
        <v>279</v>
      </c>
      <c r="D2798" s="4">
        <v>57</v>
      </c>
      <c r="E2798" s="4">
        <v>55</v>
      </c>
    </row>
    <row r="2799" spans="1:5">
      <c r="A2799" s="5">
        <v>45661</v>
      </c>
      <c r="B2799" s="4" t="s">
        <v>265</v>
      </c>
      <c r="C2799" s="4" t="s">
        <v>293</v>
      </c>
      <c r="D2799" s="4">
        <v>69</v>
      </c>
      <c r="E2799" s="4">
        <v>77</v>
      </c>
    </row>
    <row r="2800" spans="1:5">
      <c r="A2800" s="5">
        <v>45661</v>
      </c>
      <c r="B2800" s="4" t="s">
        <v>14</v>
      </c>
      <c r="C2800" s="4" t="s">
        <v>42</v>
      </c>
      <c r="D2800" s="4">
        <v>72</v>
      </c>
      <c r="E2800" s="4">
        <v>67</v>
      </c>
    </row>
    <row r="2801" spans="1:5">
      <c r="A2801" s="5">
        <v>45661</v>
      </c>
      <c r="B2801" s="4" t="s">
        <v>36</v>
      </c>
      <c r="C2801" s="4" t="s">
        <v>44</v>
      </c>
      <c r="D2801" s="4">
        <v>68</v>
      </c>
      <c r="E2801" s="4">
        <v>80</v>
      </c>
    </row>
    <row r="2802" spans="1:5">
      <c r="A2802" s="5">
        <v>45661</v>
      </c>
      <c r="B2802" s="4" t="s">
        <v>124</v>
      </c>
      <c r="C2802" s="4" t="s">
        <v>175</v>
      </c>
      <c r="D2802" s="4">
        <v>61</v>
      </c>
      <c r="E2802" s="4">
        <v>67</v>
      </c>
    </row>
    <row r="2803" spans="1:5">
      <c r="A2803" s="5">
        <v>45661</v>
      </c>
      <c r="B2803" s="4" t="s">
        <v>152</v>
      </c>
      <c r="C2803" s="4" t="s">
        <v>46</v>
      </c>
      <c r="D2803" s="4">
        <v>51</v>
      </c>
      <c r="E2803" s="4">
        <v>70</v>
      </c>
    </row>
    <row r="2804" spans="1:5">
      <c r="A2804" s="5">
        <v>45661</v>
      </c>
      <c r="B2804" s="4" t="s">
        <v>83</v>
      </c>
      <c r="C2804" s="4" t="s">
        <v>375</v>
      </c>
      <c r="D2804" s="4">
        <v>61</v>
      </c>
      <c r="E2804" s="4">
        <v>63</v>
      </c>
    </row>
    <row r="2805" spans="1:5">
      <c r="A2805" s="5">
        <v>45661</v>
      </c>
      <c r="B2805" s="4" t="s">
        <v>421</v>
      </c>
      <c r="C2805" s="4" t="s">
        <v>299</v>
      </c>
      <c r="D2805" s="4">
        <v>61</v>
      </c>
      <c r="E2805" s="4">
        <v>73</v>
      </c>
    </row>
    <row r="2806" spans="1:5">
      <c r="A2806" s="5">
        <v>45661</v>
      </c>
      <c r="B2806" s="4" t="s">
        <v>72</v>
      </c>
      <c r="C2806" s="4" t="s">
        <v>56</v>
      </c>
      <c r="D2806" s="4">
        <v>71</v>
      </c>
      <c r="E2806" s="4">
        <v>77</v>
      </c>
    </row>
    <row r="2807" spans="1:5">
      <c r="A2807" s="5">
        <v>45661</v>
      </c>
      <c r="B2807" s="4" t="s">
        <v>177</v>
      </c>
      <c r="C2807" s="4" t="s">
        <v>60</v>
      </c>
      <c r="D2807" s="4">
        <v>64</v>
      </c>
      <c r="E2807" s="4">
        <v>84</v>
      </c>
    </row>
    <row r="2808" spans="1:5">
      <c r="A2808" s="5">
        <v>45661</v>
      </c>
      <c r="B2808" s="4" t="s">
        <v>182</v>
      </c>
      <c r="C2808" s="4" t="s">
        <v>64</v>
      </c>
      <c r="D2808" s="4">
        <v>64</v>
      </c>
      <c r="E2808" s="4">
        <v>56</v>
      </c>
    </row>
    <row r="2809" spans="1:5">
      <c r="A2809" s="5">
        <v>45661</v>
      </c>
      <c r="B2809" s="4" t="s">
        <v>394</v>
      </c>
      <c r="C2809" s="4" t="s">
        <v>76</v>
      </c>
      <c r="D2809" s="4">
        <v>81</v>
      </c>
      <c r="E2809" s="4">
        <v>78</v>
      </c>
    </row>
    <row r="2810" spans="1:5">
      <c r="A2810" s="5">
        <v>45661</v>
      </c>
      <c r="B2810" s="4" t="s">
        <v>287</v>
      </c>
      <c r="C2810" s="4" t="s">
        <v>119</v>
      </c>
      <c r="D2810" s="4">
        <v>75</v>
      </c>
      <c r="E2810" s="4">
        <v>56</v>
      </c>
    </row>
    <row r="2811" spans="1:5">
      <c r="A2811" s="5">
        <v>45661</v>
      </c>
      <c r="B2811" s="4" t="s">
        <v>269</v>
      </c>
      <c r="C2811" s="4" t="s">
        <v>111</v>
      </c>
      <c r="D2811" s="4">
        <v>75</v>
      </c>
      <c r="E2811" s="4">
        <v>67</v>
      </c>
    </row>
    <row r="2812" spans="1:5">
      <c r="A2812" s="5">
        <v>45661</v>
      </c>
      <c r="B2812" s="4" t="s">
        <v>89</v>
      </c>
      <c r="C2812" s="4" t="s">
        <v>325</v>
      </c>
      <c r="D2812" s="4">
        <v>71</v>
      </c>
      <c r="E2812" s="4">
        <v>75</v>
      </c>
    </row>
    <row r="2813" spans="1:5">
      <c r="A2813" s="5">
        <v>45661</v>
      </c>
      <c r="B2813" s="4" t="s">
        <v>476</v>
      </c>
      <c r="C2813" s="4" t="s">
        <v>47</v>
      </c>
      <c r="D2813" s="4">
        <v>63</v>
      </c>
      <c r="E2813" s="4">
        <v>68</v>
      </c>
    </row>
    <row r="2814" spans="1:5">
      <c r="A2814" s="5">
        <v>45661</v>
      </c>
      <c r="B2814" s="4" t="s">
        <v>100</v>
      </c>
      <c r="C2814" s="4" t="s">
        <v>213</v>
      </c>
      <c r="D2814" s="4">
        <v>62</v>
      </c>
      <c r="E2814" s="4">
        <v>70</v>
      </c>
    </row>
    <row r="2815" spans="1:5">
      <c r="A2815" s="5">
        <v>45661</v>
      </c>
      <c r="B2815" s="4" t="s">
        <v>118</v>
      </c>
      <c r="C2815" s="4" t="s">
        <v>411</v>
      </c>
      <c r="D2815" s="4">
        <v>66</v>
      </c>
      <c r="E2815" s="4">
        <v>62</v>
      </c>
    </row>
    <row r="2816" spans="1:5">
      <c r="A2816" s="5">
        <v>45661</v>
      </c>
      <c r="B2816" s="4" t="s">
        <v>386</v>
      </c>
      <c r="C2816" s="4" t="s">
        <v>413</v>
      </c>
      <c r="D2816" s="4">
        <v>66</v>
      </c>
      <c r="E2816" s="4">
        <v>85</v>
      </c>
    </row>
    <row r="2817" spans="1:5">
      <c r="A2817" s="5">
        <v>45661</v>
      </c>
      <c r="B2817" s="4" t="s">
        <v>419</v>
      </c>
      <c r="C2817" s="4" t="s">
        <v>315</v>
      </c>
      <c r="D2817" s="4">
        <v>62</v>
      </c>
      <c r="E2817" s="4">
        <v>55</v>
      </c>
    </row>
    <row r="2818" spans="1:5">
      <c r="A2818" s="5">
        <v>45661</v>
      </c>
      <c r="B2818" s="4" t="s">
        <v>314</v>
      </c>
      <c r="C2818" s="4" t="s">
        <v>80</v>
      </c>
      <c r="D2818" s="4">
        <v>74</v>
      </c>
      <c r="E2818" s="4">
        <v>90</v>
      </c>
    </row>
    <row r="2819" spans="1:5">
      <c r="A2819" s="5">
        <v>45661</v>
      </c>
      <c r="B2819" s="4" t="s">
        <v>300</v>
      </c>
      <c r="C2819" s="4" t="s">
        <v>301</v>
      </c>
      <c r="D2819" s="4">
        <v>86</v>
      </c>
      <c r="E2819" s="4">
        <v>66</v>
      </c>
    </row>
    <row r="2820" spans="1:5">
      <c r="A2820" s="5">
        <v>45661</v>
      </c>
      <c r="B2820" s="4" t="s">
        <v>39</v>
      </c>
      <c r="C2820" s="4" t="s">
        <v>319</v>
      </c>
      <c r="D2820" s="4">
        <v>61</v>
      </c>
      <c r="E2820" s="4">
        <v>63</v>
      </c>
    </row>
    <row r="2821" spans="1:5">
      <c r="A2821" s="5">
        <v>45661</v>
      </c>
      <c r="B2821" s="4" t="s">
        <v>58</v>
      </c>
      <c r="C2821" s="4" t="s">
        <v>86</v>
      </c>
      <c r="D2821" s="4">
        <v>62</v>
      </c>
      <c r="E2821" s="4">
        <v>82</v>
      </c>
    </row>
    <row r="2822" spans="1:5">
      <c r="A2822" s="5">
        <v>45661</v>
      </c>
      <c r="B2822" s="4" t="s">
        <v>280</v>
      </c>
      <c r="C2822" s="4" t="s">
        <v>90</v>
      </c>
      <c r="D2822" s="4">
        <v>76</v>
      </c>
      <c r="E2822" s="4">
        <v>47</v>
      </c>
    </row>
    <row r="2823" spans="1:5">
      <c r="A2823" s="5">
        <v>45661</v>
      </c>
      <c r="B2823" s="4" t="s">
        <v>150</v>
      </c>
      <c r="C2823" s="4" t="s">
        <v>92</v>
      </c>
      <c r="D2823" s="4">
        <v>70</v>
      </c>
      <c r="E2823" s="4">
        <v>94</v>
      </c>
    </row>
    <row r="2824" spans="1:5">
      <c r="A2824" s="5">
        <v>45661</v>
      </c>
      <c r="B2824" s="4" t="s">
        <v>24</v>
      </c>
      <c r="C2824" s="4" t="s">
        <v>433</v>
      </c>
      <c r="D2824" s="4">
        <v>64</v>
      </c>
      <c r="E2824" s="4">
        <v>85</v>
      </c>
    </row>
    <row r="2825" spans="1:5">
      <c r="A2825" s="5">
        <v>45661</v>
      </c>
      <c r="B2825" s="4" t="s">
        <v>298</v>
      </c>
      <c r="C2825" s="4" t="s">
        <v>98</v>
      </c>
      <c r="D2825" s="4">
        <v>71</v>
      </c>
      <c r="E2825" s="4">
        <v>82</v>
      </c>
    </row>
    <row r="2826" spans="1:5">
      <c r="A2826" s="5">
        <v>45661</v>
      </c>
      <c r="B2826" s="4" t="s">
        <v>417</v>
      </c>
      <c r="C2826" s="4" t="s">
        <v>483</v>
      </c>
      <c r="D2826" s="4">
        <v>55</v>
      </c>
      <c r="E2826" s="4">
        <v>68</v>
      </c>
    </row>
    <row r="2827" spans="1:5">
      <c r="A2827" s="5">
        <v>45661</v>
      </c>
      <c r="B2827" s="4" t="s">
        <v>404</v>
      </c>
      <c r="C2827" s="4" t="s">
        <v>106</v>
      </c>
      <c r="D2827" s="4">
        <v>55</v>
      </c>
      <c r="E2827" s="4">
        <v>86</v>
      </c>
    </row>
    <row r="2828" spans="1:5">
      <c r="A2828" s="5">
        <v>45661</v>
      </c>
      <c r="B2828" s="4" t="s">
        <v>371</v>
      </c>
      <c r="C2828" s="4" t="s">
        <v>131</v>
      </c>
      <c r="D2828" s="4">
        <v>94</v>
      </c>
      <c r="E2828" s="4">
        <v>100</v>
      </c>
    </row>
    <row r="2829" spans="1:5">
      <c r="A2829" s="5">
        <v>45661</v>
      </c>
      <c r="B2829" s="4" t="s">
        <v>188</v>
      </c>
      <c r="C2829" s="4" t="s">
        <v>110</v>
      </c>
      <c r="D2829" s="4">
        <v>73</v>
      </c>
      <c r="E2829" s="4">
        <v>71</v>
      </c>
    </row>
    <row r="2830" spans="1:5">
      <c r="A2830" s="5">
        <v>45661</v>
      </c>
      <c r="B2830" s="4" t="s">
        <v>93</v>
      </c>
      <c r="C2830" s="4" t="s">
        <v>122</v>
      </c>
      <c r="D2830" s="4">
        <v>55</v>
      </c>
      <c r="E2830" s="4">
        <v>74</v>
      </c>
    </row>
    <row r="2831" spans="1:5">
      <c r="A2831" s="5">
        <v>45661</v>
      </c>
      <c r="B2831" s="4" t="s">
        <v>20</v>
      </c>
      <c r="C2831" s="4" t="s">
        <v>126</v>
      </c>
      <c r="D2831" s="4">
        <v>44</v>
      </c>
      <c r="E2831" s="4">
        <v>68</v>
      </c>
    </row>
    <row r="2832" spans="1:5">
      <c r="A2832" s="5">
        <v>45661</v>
      </c>
      <c r="B2832" s="4" t="s">
        <v>16</v>
      </c>
      <c r="C2832" s="4" t="s">
        <v>130</v>
      </c>
      <c r="D2832" s="4">
        <v>62</v>
      </c>
      <c r="E2832" s="4">
        <v>67</v>
      </c>
    </row>
    <row r="2833" spans="1:5">
      <c r="A2833" s="5">
        <v>45661</v>
      </c>
      <c r="B2833" s="4" t="s">
        <v>438</v>
      </c>
      <c r="C2833" s="4" t="s">
        <v>134</v>
      </c>
      <c r="D2833" s="4">
        <v>67</v>
      </c>
      <c r="E2833" s="4">
        <v>90</v>
      </c>
    </row>
    <row r="2834" spans="1:5">
      <c r="A2834" s="5">
        <v>45661</v>
      </c>
      <c r="B2834" s="4" t="s">
        <v>128</v>
      </c>
      <c r="C2834" s="4" t="s">
        <v>410</v>
      </c>
      <c r="D2834" s="4">
        <v>71</v>
      </c>
      <c r="E2834" s="4">
        <v>83</v>
      </c>
    </row>
    <row r="2835" spans="1:5">
      <c r="A2835" s="5">
        <v>45661</v>
      </c>
      <c r="B2835" s="4" t="s">
        <v>91</v>
      </c>
      <c r="C2835" s="4" t="s">
        <v>149</v>
      </c>
      <c r="D2835" s="4">
        <v>75</v>
      </c>
      <c r="E2835" s="4">
        <v>67</v>
      </c>
    </row>
    <row r="2836" spans="1:5">
      <c r="A2836" s="5">
        <v>45661</v>
      </c>
      <c r="B2836" s="4" t="s">
        <v>289</v>
      </c>
      <c r="C2836" s="4" t="s">
        <v>136</v>
      </c>
      <c r="D2836" s="4">
        <v>100</v>
      </c>
      <c r="E2836" s="4">
        <v>106</v>
      </c>
    </row>
    <row r="2837" spans="1:5">
      <c r="A2837" s="5">
        <v>45661</v>
      </c>
      <c r="B2837" s="4" t="s">
        <v>108</v>
      </c>
      <c r="C2837" s="4" t="s">
        <v>140</v>
      </c>
      <c r="D2837" s="4">
        <v>61</v>
      </c>
      <c r="E2837" s="4">
        <v>63</v>
      </c>
    </row>
    <row r="2838" spans="1:5">
      <c r="A2838" s="5">
        <v>45661</v>
      </c>
      <c r="B2838" s="4" t="s">
        <v>180</v>
      </c>
      <c r="C2838" s="4" t="s">
        <v>142</v>
      </c>
      <c r="D2838" s="4">
        <v>63</v>
      </c>
      <c r="E2838" s="4">
        <v>73</v>
      </c>
    </row>
    <row r="2839" spans="1:5">
      <c r="A2839" s="5">
        <v>45661</v>
      </c>
      <c r="B2839" s="4" t="s">
        <v>43</v>
      </c>
      <c r="C2839" s="4" t="s">
        <v>148</v>
      </c>
      <c r="D2839" s="4">
        <v>78</v>
      </c>
      <c r="E2839" s="4">
        <v>83</v>
      </c>
    </row>
    <row r="2840" spans="1:5">
      <c r="A2840" s="5">
        <v>45661</v>
      </c>
      <c r="B2840" s="4" t="s">
        <v>368</v>
      </c>
      <c r="C2840" s="4" t="s">
        <v>158</v>
      </c>
      <c r="D2840" s="4">
        <v>84</v>
      </c>
      <c r="E2840" s="4">
        <v>65</v>
      </c>
    </row>
    <row r="2841" spans="1:5">
      <c r="A2841" s="5">
        <v>45661</v>
      </c>
      <c r="B2841" s="4" t="s">
        <v>94</v>
      </c>
      <c r="C2841" s="4" t="s">
        <v>160</v>
      </c>
      <c r="D2841" s="4">
        <v>96</v>
      </c>
      <c r="E2841" s="4">
        <v>68</v>
      </c>
    </row>
    <row r="2842" spans="1:5">
      <c r="A2842" s="5">
        <v>45661</v>
      </c>
      <c r="B2842" s="4" t="s">
        <v>366</v>
      </c>
      <c r="C2842" s="4" t="s">
        <v>436</v>
      </c>
      <c r="D2842" s="4">
        <v>80</v>
      </c>
      <c r="E2842" s="4">
        <v>72</v>
      </c>
    </row>
    <row r="2843" spans="1:5">
      <c r="A2843" s="5">
        <v>45661</v>
      </c>
      <c r="B2843" s="4" t="s">
        <v>328</v>
      </c>
      <c r="C2843" s="4" t="s">
        <v>166</v>
      </c>
      <c r="D2843" s="4">
        <v>58</v>
      </c>
      <c r="E2843" s="4">
        <v>57</v>
      </c>
    </row>
    <row r="2844" spans="1:5">
      <c r="A2844" s="5">
        <v>45661</v>
      </c>
      <c r="B2844" s="4" t="s">
        <v>448</v>
      </c>
      <c r="C2844" s="4" t="s">
        <v>170</v>
      </c>
      <c r="D2844" s="4">
        <v>72</v>
      </c>
      <c r="E2844" s="4">
        <v>64</v>
      </c>
    </row>
    <row r="2845" spans="1:5">
      <c r="A2845" s="5">
        <v>45661</v>
      </c>
      <c r="B2845" s="4" t="s">
        <v>235</v>
      </c>
      <c r="C2845" s="4" t="s">
        <v>11</v>
      </c>
      <c r="D2845" s="4">
        <v>79</v>
      </c>
      <c r="E2845" s="4">
        <v>93</v>
      </c>
    </row>
    <row r="2846" spans="1:5">
      <c r="A2846" s="5">
        <v>45661</v>
      </c>
      <c r="B2846" s="4" t="s">
        <v>88</v>
      </c>
      <c r="C2846" s="4" t="s">
        <v>184</v>
      </c>
      <c r="D2846" s="4">
        <v>51</v>
      </c>
      <c r="E2846" s="4">
        <v>63</v>
      </c>
    </row>
    <row r="2847" spans="1:5">
      <c r="A2847" s="5">
        <v>45661</v>
      </c>
      <c r="B2847" s="4" t="s">
        <v>282</v>
      </c>
      <c r="C2847" s="4" t="s">
        <v>186</v>
      </c>
      <c r="D2847" s="4">
        <v>50</v>
      </c>
      <c r="E2847" s="4">
        <v>85</v>
      </c>
    </row>
    <row r="2848" spans="1:5">
      <c r="A2848" s="5">
        <v>45661</v>
      </c>
      <c r="B2848" s="4" t="s">
        <v>284</v>
      </c>
      <c r="C2848" s="4" t="s">
        <v>190</v>
      </c>
      <c r="D2848" s="4">
        <v>86</v>
      </c>
      <c r="E2848" s="4">
        <v>72</v>
      </c>
    </row>
    <row r="2849" spans="1:5">
      <c r="A2849" s="5">
        <v>45661</v>
      </c>
      <c r="B2849" s="4" t="s">
        <v>342</v>
      </c>
      <c r="C2849" s="4" t="s">
        <v>198</v>
      </c>
      <c r="D2849" s="4">
        <v>58</v>
      </c>
      <c r="E2849" s="4">
        <v>66</v>
      </c>
    </row>
    <row r="2850" spans="1:5">
      <c r="A2850" s="5">
        <v>45661</v>
      </c>
      <c r="B2850" s="4" t="s">
        <v>333</v>
      </c>
      <c r="C2850" s="4" t="s">
        <v>169</v>
      </c>
      <c r="D2850" s="4">
        <v>60</v>
      </c>
      <c r="E2850" s="4">
        <v>40</v>
      </c>
    </row>
    <row r="2851" spans="1:5">
      <c r="A2851" s="5">
        <v>45661</v>
      </c>
      <c r="B2851" s="4" t="s">
        <v>154</v>
      </c>
      <c r="C2851" s="4" t="s">
        <v>206</v>
      </c>
      <c r="D2851" s="4">
        <v>48</v>
      </c>
      <c r="E2851" s="4">
        <v>78</v>
      </c>
    </row>
    <row r="2852" spans="1:5">
      <c r="A2852" s="5">
        <v>45661</v>
      </c>
      <c r="B2852" s="4" t="s">
        <v>197</v>
      </c>
      <c r="C2852" s="4" t="s">
        <v>407</v>
      </c>
      <c r="D2852" s="4">
        <v>76</v>
      </c>
      <c r="E2852" s="4">
        <v>64</v>
      </c>
    </row>
    <row r="2853" spans="1:5">
      <c r="A2853" s="5">
        <v>45661</v>
      </c>
      <c r="B2853" s="4" t="s">
        <v>705</v>
      </c>
      <c r="C2853" s="4" t="s">
        <v>210</v>
      </c>
      <c r="D2853" s="4">
        <v>51</v>
      </c>
      <c r="E2853" s="4">
        <v>107</v>
      </c>
    </row>
    <row r="2854" spans="1:5">
      <c r="A2854" s="5">
        <v>45661</v>
      </c>
      <c r="B2854" s="4" t="s">
        <v>365</v>
      </c>
      <c r="C2854" s="4" t="s">
        <v>212</v>
      </c>
      <c r="D2854" s="4">
        <v>59</v>
      </c>
      <c r="E2854" s="4">
        <v>81</v>
      </c>
    </row>
    <row r="2855" spans="1:5">
      <c r="A2855" s="5">
        <v>45661</v>
      </c>
      <c r="B2855" s="4" t="s">
        <v>78</v>
      </c>
      <c r="C2855" s="4" t="s">
        <v>7</v>
      </c>
      <c r="D2855" s="4">
        <v>67</v>
      </c>
      <c r="E2855" s="4">
        <v>88</v>
      </c>
    </row>
    <row r="2856" spans="1:5">
      <c r="A2856" s="5">
        <v>45661</v>
      </c>
      <c r="B2856" s="4" t="s">
        <v>68</v>
      </c>
      <c r="C2856" s="4" t="s">
        <v>216</v>
      </c>
      <c r="D2856" s="4">
        <v>68</v>
      </c>
      <c r="E2856" s="4">
        <v>59</v>
      </c>
    </row>
    <row r="2857" spans="1:5">
      <c r="A2857" s="5">
        <v>45661</v>
      </c>
      <c r="B2857" s="4" t="s">
        <v>304</v>
      </c>
      <c r="C2857" s="4" t="s">
        <v>49</v>
      </c>
      <c r="D2857" s="4">
        <v>88</v>
      </c>
      <c r="E2857" s="4">
        <v>80</v>
      </c>
    </row>
    <row r="2858" spans="1:5">
      <c r="A2858" s="5">
        <v>45661</v>
      </c>
      <c r="B2858" s="4" t="s">
        <v>200</v>
      </c>
      <c r="C2858" s="4" t="s">
        <v>218</v>
      </c>
      <c r="D2858" s="4">
        <v>85</v>
      </c>
      <c r="E2858" s="4">
        <v>80</v>
      </c>
    </row>
    <row r="2859" spans="1:5">
      <c r="A2859" s="5">
        <v>45661</v>
      </c>
      <c r="B2859" s="4" t="s">
        <v>71</v>
      </c>
      <c r="C2859" s="4" t="s">
        <v>281</v>
      </c>
      <c r="D2859" s="4">
        <v>96</v>
      </c>
      <c r="E2859" s="4">
        <v>64</v>
      </c>
    </row>
    <row r="2860" spans="1:5">
      <c r="A2860" s="5">
        <v>45661</v>
      </c>
      <c r="B2860" s="4" t="s">
        <v>104</v>
      </c>
      <c r="C2860" s="4" t="s">
        <v>25</v>
      </c>
      <c r="D2860" s="4">
        <v>55</v>
      </c>
      <c r="E2860" s="4">
        <v>37</v>
      </c>
    </row>
    <row r="2861" spans="1:5">
      <c r="A2861" s="5">
        <v>45661</v>
      </c>
      <c r="B2861" s="4" t="s">
        <v>380</v>
      </c>
      <c r="C2861" s="4" t="s">
        <v>220</v>
      </c>
      <c r="D2861" s="4">
        <v>77</v>
      </c>
      <c r="E2861" s="4">
        <v>80</v>
      </c>
    </row>
    <row r="2862" spans="1:5">
      <c r="A2862" s="5">
        <v>45661</v>
      </c>
      <c r="B2862" s="4" t="s">
        <v>401</v>
      </c>
      <c r="C2862" s="4" t="s">
        <v>222</v>
      </c>
      <c r="D2862" s="4">
        <v>92</v>
      </c>
      <c r="E2862" s="4">
        <v>93</v>
      </c>
    </row>
    <row r="2863" spans="1:5">
      <c r="A2863" s="5">
        <v>45661</v>
      </c>
      <c r="B2863" s="4" t="s">
        <v>233</v>
      </c>
      <c r="C2863" s="4" t="s">
        <v>79</v>
      </c>
      <c r="D2863" s="4">
        <v>60</v>
      </c>
      <c r="E2863" s="4">
        <v>78</v>
      </c>
    </row>
    <row r="2864" spans="1:5">
      <c r="A2864" s="5">
        <v>45661</v>
      </c>
      <c r="B2864" s="4" t="s">
        <v>203</v>
      </c>
      <c r="C2864" s="4" t="s">
        <v>228</v>
      </c>
      <c r="D2864" s="4">
        <v>66</v>
      </c>
      <c r="E2864" s="4">
        <v>68</v>
      </c>
    </row>
    <row r="2865" spans="1:5">
      <c r="A2865" s="5">
        <v>45661</v>
      </c>
      <c r="B2865" s="4" t="s">
        <v>214</v>
      </c>
      <c r="C2865" s="4" t="s">
        <v>443</v>
      </c>
      <c r="D2865" s="4">
        <v>74</v>
      </c>
      <c r="E2865" s="4">
        <v>73</v>
      </c>
    </row>
    <row r="2866" spans="1:5">
      <c r="A2866" s="5">
        <v>45661</v>
      </c>
      <c r="B2866" s="4" t="s">
        <v>381</v>
      </c>
      <c r="C2866" s="4" t="s">
        <v>230</v>
      </c>
      <c r="D2866" s="4">
        <v>79</v>
      </c>
      <c r="E2866" s="4">
        <v>71</v>
      </c>
    </row>
    <row r="2867" spans="1:5">
      <c r="A2867" s="5">
        <v>45661</v>
      </c>
      <c r="B2867" s="4" t="s">
        <v>296</v>
      </c>
      <c r="C2867" s="4" t="s">
        <v>236</v>
      </c>
      <c r="D2867" s="4">
        <v>71</v>
      </c>
      <c r="E2867" s="4">
        <v>74</v>
      </c>
    </row>
    <row r="2868" spans="1:5">
      <c r="A2868" s="5">
        <v>45661</v>
      </c>
      <c r="B2868" s="4" t="s">
        <v>451</v>
      </c>
      <c r="C2868" s="4" t="s">
        <v>240</v>
      </c>
      <c r="D2868" s="4">
        <v>54</v>
      </c>
      <c r="E2868" s="4">
        <v>81</v>
      </c>
    </row>
    <row r="2869" spans="1:5">
      <c r="A2869" s="5">
        <v>45661</v>
      </c>
      <c r="B2869" s="4" t="s">
        <v>444</v>
      </c>
      <c r="C2869" s="4" t="s">
        <v>242</v>
      </c>
      <c r="D2869" s="4">
        <v>87</v>
      </c>
      <c r="E2869" s="4">
        <v>70</v>
      </c>
    </row>
    <row r="2870" spans="1:5">
      <c r="A2870" s="5">
        <v>45661</v>
      </c>
      <c r="B2870" s="4" t="s">
        <v>306</v>
      </c>
      <c r="C2870" s="4" t="s">
        <v>246</v>
      </c>
      <c r="D2870" s="4">
        <v>68</v>
      </c>
      <c r="E2870" s="4">
        <v>83</v>
      </c>
    </row>
    <row r="2871" spans="1:5">
      <c r="A2871" s="5">
        <v>45661</v>
      </c>
      <c r="B2871" s="4" t="s">
        <v>266</v>
      </c>
      <c r="C2871" s="4" t="s">
        <v>446</v>
      </c>
      <c r="D2871" s="4">
        <v>81</v>
      </c>
      <c r="E2871" s="4">
        <v>58</v>
      </c>
    </row>
    <row r="2872" spans="1:5">
      <c r="A2872" s="5">
        <v>45661</v>
      </c>
      <c r="B2872" s="4" t="s">
        <v>96</v>
      </c>
      <c r="C2872" s="4" t="s">
        <v>248</v>
      </c>
      <c r="D2872" s="4">
        <v>55</v>
      </c>
      <c r="E2872" s="4">
        <v>73</v>
      </c>
    </row>
    <row r="2873" spans="1:5">
      <c r="A2873" s="5">
        <v>45661</v>
      </c>
      <c r="B2873" s="4" t="s">
        <v>706</v>
      </c>
      <c r="C2873" s="4" t="s">
        <v>250</v>
      </c>
      <c r="D2873" s="4">
        <v>71</v>
      </c>
      <c r="E2873" s="4">
        <v>92</v>
      </c>
    </row>
    <row r="2874" spans="1:5">
      <c r="A2874" s="5">
        <v>45661</v>
      </c>
      <c r="B2874" s="4" t="s">
        <v>492</v>
      </c>
      <c r="C2874" s="4" t="s">
        <v>256</v>
      </c>
      <c r="D2874" s="4">
        <v>81</v>
      </c>
      <c r="E2874" s="4">
        <v>90</v>
      </c>
    </row>
    <row r="2875" spans="1:5">
      <c r="A2875" s="5">
        <v>45661</v>
      </c>
      <c r="B2875" s="4" t="s">
        <v>347</v>
      </c>
      <c r="C2875" s="4" t="s">
        <v>258</v>
      </c>
      <c r="D2875" s="4">
        <v>83</v>
      </c>
      <c r="E2875" s="4">
        <v>92</v>
      </c>
    </row>
    <row r="2876" spans="1:5">
      <c r="A2876" s="5">
        <v>45661</v>
      </c>
      <c r="B2876" s="4" t="s">
        <v>390</v>
      </c>
      <c r="C2876" s="4" t="s">
        <v>245</v>
      </c>
      <c r="D2876" s="4">
        <v>67</v>
      </c>
      <c r="E2876" s="4">
        <v>87</v>
      </c>
    </row>
    <row r="2877" spans="1:5">
      <c r="A2877" s="5">
        <v>45661</v>
      </c>
      <c r="B2877" s="4" t="s">
        <v>84</v>
      </c>
      <c r="C2877" s="4" t="s">
        <v>260</v>
      </c>
      <c r="D2877" s="4">
        <v>59</v>
      </c>
      <c r="E2877" s="4">
        <v>62</v>
      </c>
    </row>
    <row r="2878" spans="1:5">
      <c r="A2878" s="5">
        <v>45661</v>
      </c>
      <c r="B2878" s="4" t="s">
        <v>40</v>
      </c>
      <c r="C2878" s="4" t="s">
        <v>414</v>
      </c>
      <c r="D2878" s="4">
        <v>55</v>
      </c>
      <c r="E2878" s="4">
        <v>68</v>
      </c>
    </row>
    <row r="2879" spans="1:5">
      <c r="A2879" s="5">
        <v>45661</v>
      </c>
      <c r="B2879" s="4" t="s">
        <v>377</v>
      </c>
      <c r="C2879" s="4" t="s">
        <v>416</v>
      </c>
      <c r="D2879" s="4">
        <v>53</v>
      </c>
      <c r="E2879" s="4">
        <v>56</v>
      </c>
    </row>
    <row r="2880" spans="1:5">
      <c r="A2880" s="5">
        <v>45661</v>
      </c>
      <c r="B2880" s="4" t="s">
        <v>231</v>
      </c>
      <c r="C2880" s="4" t="s">
        <v>276</v>
      </c>
      <c r="D2880" s="4">
        <v>47</v>
      </c>
      <c r="E2880" s="4">
        <v>58</v>
      </c>
    </row>
    <row r="2881" spans="1:5">
      <c r="A2881" s="5">
        <v>45661</v>
      </c>
      <c r="B2881" s="4" t="s">
        <v>70</v>
      </c>
      <c r="C2881" s="4" t="s">
        <v>278</v>
      </c>
      <c r="D2881" s="4">
        <v>89</v>
      </c>
      <c r="E2881" s="4">
        <v>62</v>
      </c>
    </row>
    <row r="2882" spans="1:5">
      <c r="A2882" s="5">
        <v>45661</v>
      </c>
      <c r="B2882" s="4" t="s">
        <v>305</v>
      </c>
      <c r="C2882" s="4" t="s">
        <v>286</v>
      </c>
      <c r="D2882" s="4">
        <v>84</v>
      </c>
      <c r="E2882" s="4">
        <v>91</v>
      </c>
    </row>
    <row r="2883" spans="1:5">
      <c r="A2883" s="5">
        <v>45661</v>
      </c>
      <c r="B2883" s="4" t="s">
        <v>253</v>
      </c>
      <c r="C2883" s="4" t="s">
        <v>292</v>
      </c>
      <c r="D2883" s="4">
        <v>80</v>
      </c>
      <c r="E2883" s="4">
        <v>71</v>
      </c>
    </row>
    <row r="2884" spans="1:5">
      <c r="A2884" s="5">
        <v>45661</v>
      </c>
      <c r="B2884" s="4" t="s">
        <v>32</v>
      </c>
      <c r="C2884" s="4" t="s">
        <v>302</v>
      </c>
      <c r="D2884" s="4">
        <v>62</v>
      </c>
      <c r="E2884" s="4">
        <v>70</v>
      </c>
    </row>
    <row r="2885" spans="1:5">
      <c r="A2885" s="5">
        <v>45661</v>
      </c>
      <c r="B2885" s="4" t="s">
        <v>33</v>
      </c>
      <c r="C2885" s="4" t="s">
        <v>308</v>
      </c>
      <c r="D2885" s="4">
        <v>55</v>
      </c>
      <c r="E2885" s="4">
        <v>49</v>
      </c>
    </row>
    <row r="2886" spans="1:5">
      <c r="A2886" s="5">
        <v>45661</v>
      </c>
      <c r="B2886" s="4" t="s">
        <v>388</v>
      </c>
      <c r="C2886" s="4" t="s">
        <v>163</v>
      </c>
      <c r="D2886" s="4">
        <v>83</v>
      </c>
      <c r="E2886" s="4">
        <v>76</v>
      </c>
    </row>
    <row r="2887" spans="1:5">
      <c r="A2887" s="5">
        <v>45661</v>
      </c>
      <c r="B2887" s="4" t="s">
        <v>356</v>
      </c>
      <c r="C2887" s="4" t="s">
        <v>277</v>
      </c>
      <c r="D2887" s="4">
        <v>74</v>
      </c>
      <c r="E2887" s="4">
        <v>77</v>
      </c>
    </row>
    <row r="2888" spans="1:5">
      <c r="A2888" s="5">
        <v>45661</v>
      </c>
      <c r="B2888" s="4" t="s">
        <v>408</v>
      </c>
      <c r="C2888" s="4" t="s">
        <v>316</v>
      </c>
      <c r="D2888" s="4">
        <v>62</v>
      </c>
      <c r="E2888" s="4">
        <v>63</v>
      </c>
    </row>
    <row r="2889" spans="1:5">
      <c r="A2889" s="5">
        <v>45661</v>
      </c>
      <c r="B2889" s="4" t="s">
        <v>424</v>
      </c>
      <c r="C2889" s="4" t="s">
        <v>320</v>
      </c>
      <c r="D2889" s="4">
        <v>52</v>
      </c>
      <c r="E2889" s="4">
        <v>76</v>
      </c>
    </row>
    <row r="2890" spans="1:5">
      <c r="A2890" s="5">
        <v>45661</v>
      </c>
      <c r="B2890" s="4" t="s">
        <v>27</v>
      </c>
      <c r="C2890" s="4" t="s">
        <v>115</v>
      </c>
      <c r="D2890" s="4">
        <v>63</v>
      </c>
      <c r="E2890" s="4">
        <v>66</v>
      </c>
    </row>
    <row r="2891" spans="1:5">
      <c r="A2891" s="5">
        <v>45661</v>
      </c>
      <c r="B2891" s="4" t="s">
        <v>144</v>
      </c>
      <c r="C2891" s="4" t="s">
        <v>322</v>
      </c>
      <c r="D2891" s="4">
        <v>86</v>
      </c>
      <c r="E2891" s="4">
        <v>95</v>
      </c>
    </row>
    <row r="2892" spans="1:5">
      <c r="A2892" s="5">
        <v>45661</v>
      </c>
      <c r="B2892" s="4" t="s">
        <v>155</v>
      </c>
      <c r="C2892" s="4" t="s">
        <v>87</v>
      </c>
      <c r="D2892" s="4">
        <v>55</v>
      </c>
      <c r="E2892" s="4">
        <v>74</v>
      </c>
    </row>
    <row r="2893" spans="1:5">
      <c r="A2893" s="5">
        <v>45661</v>
      </c>
      <c r="B2893" s="4" t="s">
        <v>324</v>
      </c>
      <c r="C2893" s="4" t="s">
        <v>339</v>
      </c>
      <c r="D2893" s="4">
        <v>60</v>
      </c>
      <c r="E2893" s="4">
        <v>80</v>
      </c>
    </row>
    <row r="2894" spans="1:5">
      <c r="A2894" s="5">
        <v>45661</v>
      </c>
      <c r="B2894" s="4" t="s">
        <v>285</v>
      </c>
      <c r="C2894" s="4" t="s">
        <v>397</v>
      </c>
      <c r="D2894" s="4">
        <v>67</v>
      </c>
      <c r="E2894" s="4">
        <v>58</v>
      </c>
    </row>
    <row r="2895" spans="1:5">
      <c r="A2895" s="5">
        <v>45661</v>
      </c>
      <c r="B2895" s="4" t="s">
        <v>353</v>
      </c>
      <c r="C2895" s="4" t="s">
        <v>23</v>
      </c>
      <c r="D2895" s="4">
        <v>81</v>
      </c>
      <c r="E2895" s="4">
        <v>68</v>
      </c>
    </row>
    <row r="2896" spans="1:5">
      <c r="A2896" s="5">
        <v>45661</v>
      </c>
      <c r="B2896" s="4" t="s">
        <v>364</v>
      </c>
      <c r="C2896" s="4" t="s">
        <v>330</v>
      </c>
      <c r="D2896" s="4">
        <v>63</v>
      </c>
      <c r="E2896" s="4">
        <v>92</v>
      </c>
    </row>
    <row r="2897" spans="1:5">
      <c r="A2897" s="5">
        <v>45661</v>
      </c>
      <c r="B2897" s="4" t="s">
        <v>332</v>
      </c>
      <c r="C2897" s="4" t="s">
        <v>334</v>
      </c>
      <c r="D2897" s="4">
        <v>51</v>
      </c>
      <c r="E2897" s="4">
        <v>83</v>
      </c>
    </row>
    <row r="2898" spans="1:5">
      <c r="A2898" s="5">
        <v>45661</v>
      </c>
      <c r="B2898" s="4" t="s">
        <v>237</v>
      </c>
      <c r="C2898" s="4" t="s">
        <v>336</v>
      </c>
      <c r="D2898" s="4">
        <v>57</v>
      </c>
      <c r="E2898" s="4">
        <v>81</v>
      </c>
    </row>
    <row r="2899" spans="1:5">
      <c r="A2899" s="5">
        <v>45661</v>
      </c>
      <c r="B2899" s="4" t="s">
        <v>434</v>
      </c>
      <c r="C2899" s="4" t="s">
        <v>9</v>
      </c>
      <c r="D2899" s="4">
        <v>99</v>
      </c>
      <c r="E2899" s="4">
        <v>103</v>
      </c>
    </row>
    <row r="2900" spans="1:5">
      <c r="A2900" s="5">
        <v>45661</v>
      </c>
      <c r="B2900" s="4" t="s">
        <v>82</v>
      </c>
      <c r="C2900" s="4" t="s">
        <v>348</v>
      </c>
      <c r="D2900" s="4">
        <v>67</v>
      </c>
      <c r="E2900" s="4">
        <v>84</v>
      </c>
    </row>
    <row r="2901" spans="1:5">
      <c r="A2901" s="5">
        <v>45661</v>
      </c>
      <c r="B2901" s="4" t="s">
        <v>38</v>
      </c>
      <c r="C2901" s="4" t="s">
        <v>350</v>
      </c>
      <c r="D2901" s="4">
        <v>69</v>
      </c>
      <c r="E2901" s="4">
        <v>77</v>
      </c>
    </row>
    <row r="2902" spans="1:5">
      <c r="A2902" s="5">
        <v>45661</v>
      </c>
      <c r="B2902" s="4" t="s">
        <v>270</v>
      </c>
      <c r="C2902" s="4" t="s">
        <v>352</v>
      </c>
      <c r="D2902" s="4">
        <v>73</v>
      </c>
      <c r="E2902" s="4">
        <v>79</v>
      </c>
    </row>
    <row r="2903" spans="1:5">
      <c r="A2903" s="5">
        <v>45661</v>
      </c>
      <c r="B2903" s="4" t="s">
        <v>176</v>
      </c>
      <c r="C2903" s="4" t="s">
        <v>354</v>
      </c>
      <c r="D2903" s="4">
        <v>85</v>
      </c>
      <c r="E2903" s="4">
        <v>74</v>
      </c>
    </row>
    <row r="2904" spans="1:5">
      <c r="A2904" s="5">
        <v>45661</v>
      </c>
      <c r="B2904" s="4" t="s">
        <v>420</v>
      </c>
      <c r="C2904" s="4" t="s">
        <v>358</v>
      </c>
      <c r="D2904" s="4">
        <v>93</v>
      </c>
      <c r="E2904" s="4">
        <v>65</v>
      </c>
    </row>
    <row r="2905" spans="1:5">
      <c r="A2905" s="5">
        <v>45661</v>
      </c>
      <c r="B2905" s="4" t="s">
        <v>482</v>
      </c>
      <c r="C2905" s="4" t="s">
        <v>455</v>
      </c>
      <c r="D2905" s="4">
        <v>83</v>
      </c>
      <c r="E2905" s="4">
        <v>89</v>
      </c>
    </row>
    <row r="2906" spans="1:5">
      <c r="A2906" s="5">
        <v>45661</v>
      </c>
      <c r="B2906" s="4" t="s">
        <v>6</v>
      </c>
      <c r="C2906" s="4" t="s">
        <v>360</v>
      </c>
      <c r="D2906" s="4">
        <v>53</v>
      </c>
      <c r="E2906" s="4">
        <v>64</v>
      </c>
    </row>
    <row r="2907" spans="1:5">
      <c r="A2907" s="5">
        <v>45661</v>
      </c>
      <c r="B2907" s="4" t="s">
        <v>201</v>
      </c>
      <c r="C2907" s="4" t="s">
        <v>362</v>
      </c>
      <c r="D2907" s="4">
        <v>72</v>
      </c>
      <c r="E2907" s="4">
        <v>81</v>
      </c>
    </row>
    <row r="2908" spans="1:5">
      <c r="A2908" s="5">
        <v>45661</v>
      </c>
      <c r="B2908" s="4" t="s">
        <v>224</v>
      </c>
      <c r="C2908" s="4" t="s">
        <v>141</v>
      </c>
      <c r="D2908" s="4">
        <v>73</v>
      </c>
      <c r="E2908" s="4">
        <v>80</v>
      </c>
    </row>
    <row r="2909" spans="1:5">
      <c r="A2909" s="5">
        <v>45661</v>
      </c>
      <c r="B2909" s="4" t="s">
        <v>62</v>
      </c>
      <c r="C2909" s="4" t="s">
        <v>370</v>
      </c>
      <c r="D2909" s="4">
        <v>56</v>
      </c>
      <c r="E2909" s="4">
        <v>100</v>
      </c>
    </row>
    <row r="2910" spans="1:5">
      <c r="A2910" s="5">
        <v>45661</v>
      </c>
      <c r="B2910" s="4" t="s">
        <v>156</v>
      </c>
      <c r="C2910" s="4" t="s">
        <v>456</v>
      </c>
      <c r="D2910" s="4">
        <v>70</v>
      </c>
      <c r="E2910" s="4">
        <v>50</v>
      </c>
    </row>
    <row r="2911" spans="1:5">
      <c r="A2911" s="5">
        <v>45661</v>
      </c>
      <c r="B2911" s="4" t="s">
        <v>174</v>
      </c>
      <c r="C2911" s="4" t="s">
        <v>372</v>
      </c>
      <c r="D2911" s="4">
        <v>85</v>
      </c>
      <c r="E2911" s="4">
        <v>86</v>
      </c>
    </row>
    <row r="2912" spans="1:5">
      <c r="A2912" s="5">
        <v>45661</v>
      </c>
      <c r="B2912" s="4" t="s">
        <v>466</v>
      </c>
      <c r="C2912" s="4" t="s">
        <v>374</v>
      </c>
      <c r="D2912" s="4">
        <v>70</v>
      </c>
      <c r="E2912" s="4">
        <v>67</v>
      </c>
    </row>
    <row r="2913" spans="1:5">
      <c r="A2913" s="5">
        <v>45661</v>
      </c>
      <c r="B2913" s="4" t="s">
        <v>196</v>
      </c>
      <c r="C2913" s="4" t="s">
        <v>376</v>
      </c>
      <c r="D2913" s="4">
        <v>59</v>
      </c>
      <c r="E2913" s="4">
        <v>77</v>
      </c>
    </row>
    <row r="2914" spans="1:5">
      <c r="A2914" s="5">
        <v>45661</v>
      </c>
      <c r="B2914" s="4" t="s">
        <v>418</v>
      </c>
      <c r="C2914" s="4" t="s">
        <v>378</v>
      </c>
      <c r="D2914" s="4">
        <v>82</v>
      </c>
      <c r="E2914" s="4">
        <v>91</v>
      </c>
    </row>
    <row r="2915" spans="1:5">
      <c r="A2915" s="5">
        <v>45661</v>
      </c>
      <c r="B2915" s="4" t="s">
        <v>310</v>
      </c>
      <c r="C2915" s="4" t="s">
        <v>185</v>
      </c>
      <c r="D2915" s="4">
        <v>78</v>
      </c>
      <c r="E2915" s="4">
        <v>62</v>
      </c>
    </row>
    <row r="2916" spans="1:5">
      <c r="A2916" s="5">
        <v>45661</v>
      </c>
      <c r="B2916" s="4" t="s">
        <v>234</v>
      </c>
      <c r="C2916" s="4" t="s">
        <v>382</v>
      </c>
      <c r="D2916" s="4">
        <v>50</v>
      </c>
      <c r="E2916" s="4">
        <v>69</v>
      </c>
    </row>
    <row r="2917" spans="1:5">
      <c r="A2917" s="5">
        <v>45661</v>
      </c>
      <c r="B2917" s="4" t="s">
        <v>268</v>
      </c>
      <c r="C2917" s="4" t="s">
        <v>384</v>
      </c>
      <c r="D2917" s="4">
        <v>88</v>
      </c>
      <c r="E2917" s="4">
        <v>69</v>
      </c>
    </row>
    <row r="2918" spans="1:5">
      <c r="A2918" s="5">
        <v>45661</v>
      </c>
      <c r="B2918" s="4" t="s">
        <v>327</v>
      </c>
      <c r="C2918" s="4" t="s">
        <v>45</v>
      </c>
      <c r="D2918" s="4">
        <v>76</v>
      </c>
      <c r="E2918" s="4">
        <v>70</v>
      </c>
    </row>
    <row r="2919" spans="1:5">
      <c r="A2919" s="5">
        <v>45662</v>
      </c>
      <c r="B2919" s="4" t="s">
        <v>391</v>
      </c>
      <c r="C2919" s="4" t="s">
        <v>137</v>
      </c>
      <c r="D2919" s="4">
        <v>64</v>
      </c>
      <c r="E2919" s="4">
        <v>75</v>
      </c>
    </row>
    <row r="2920" spans="1:5">
      <c r="A2920" s="5">
        <v>45662</v>
      </c>
      <c r="B2920" s="4" t="s">
        <v>18</v>
      </c>
      <c r="C2920" s="4" t="s">
        <v>26</v>
      </c>
      <c r="D2920" s="4">
        <v>63</v>
      </c>
      <c r="E2920" s="4">
        <v>71</v>
      </c>
    </row>
    <row r="2921" spans="1:5">
      <c r="A2921" s="5">
        <v>45662</v>
      </c>
      <c r="B2921" s="4" t="s">
        <v>688</v>
      </c>
      <c r="C2921" s="4" t="s">
        <v>273</v>
      </c>
      <c r="D2921" s="4">
        <v>57</v>
      </c>
      <c r="E2921" s="4">
        <v>98</v>
      </c>
    </row>
    <row r="2922" spans="1:5">
      <c r="A2922" s="5">
        <v>45662</v>
      </c>
      <c r="B2922" s="4" t="s">
        <v>406</v>
      </c>
      <c r="C2922" s="4" t="s">
        <v>59</v>
      </c>
      <c r="D2922" s="4">
        <v>60</v>
      </c>
      <c r="E2922" s="4">
        <v>66</v>
      </c>
    </row>
    <row r="2923" spans="1:5">
      <c r="A2923" s="5">
        <v>45662</v>
      </c>
      <c r="B2923" s="4" t="s">
        <v>252</v>
      </c>
      <c r="C2923" s="4" t="s">
        <v>428</v>
      </c>
      <c r="D2923" s="4">
        <v>84</v>
      </c>
      <c r="E2923" s="4">
        <v>87</v>
      </c>
    </row>
    <row r="2924" spans="1:5">
      <c r="A2924" s="5">
        <v>45662</v>
      </c>
      <c r="B2924" s="4" t="s">
        <v>498</v>
      </c>
      <c r="C2924" s="4" t="s">
        <v>52</v>
      </c>
      <c r="D2924" s="4">
        <v>71</v>
      </c>
      <c r="E2924" s="4">
        <v>123</v>
      </c>
    </row>
    <row r="2925" spans="1:5">
      <c r="A2925" s="5">
        <v>45662</v>
      </c>
      <c r="B2925" s="4" t="s">
        <v>194</v>
      </c>
      <c r="C2925" s="4" t="s">
        <v>66</v>
      </c>
      <c r="D2925" s="4">
        <v>66</v>
      </c>
      <c r="E2925" s="4">
        <v>59</v>
      </c>
    </row>
    <row r="2926" spans="1:5">
      <c r="A2926" s="5">
        <v>45662</v>
      </c>
      <c r="B2926" s="4" t="s">
        <v>117</v>
      </c>
      <c r="C2926" s="4" t="s">
        <v>74</v>
      </c>
      <c r="D2926" s="4">
        <v>78</v>
      </c>
      <c r="E2926" s="4">
        <v>76</v>
      </c>
    </row>
    <row r="2927" spans="1:5">
      <c r="A2927" s="5">
        <v>45662</v>
      </c>
      <c r="B2927" s="4" t="s">
        <v>707</v>
      </c>
      <c r="C2927" s="4" t="s">
        <v>102</v>
      </c>
      <c r="D2927" s="4">
        <v>65</v>
      </c>
      <c r="E2927" s="4">
        <v>71</v>
      </c>
    </row>
    <row r="2928" spans="1:5">
      <c r="A2928" s="5">
        <v>45662</v>
      </c>
      <c r="B2928" s="4" t="s">
        <v>294</v>
      </c>
      <c r="C2928" s="4" t="s">
        <v>116</v>
      </c>
      <c r="D2928" s="4">
        <v>54</v>
      </c>
      <c r="E2928" s="4">
        <v>85</v>
      </c>
    </row>
    <row r="2929" spans="1:5">
      <c r="A2929" s="5">
        <v>45662</v>
      </c>
      <c r="B2929" s="4" t="s">
        <v>157</v>
      </c>
      <c r="C2929" s="4" t="s">
        <v>183</v>
      </c>
      <c r="D2929" s="4">
        <v>39</v>
      </c>
      <c r="E2929" s="4">
        <v>53</v>
      </c>
    </row>
    <row r="2930" spans="1:5">
      <c r="A2930" s="5">
        <v>45662</v>
      </c>
      <c r="B2930" s="4" t="s">
        <v>225</v>
      </c>
      <c r="C2930" s="4" t="s">
        <v>162</v>
      </c>
      <c r="D2930" s="4">
        <v>74</v>
      </c>
      <c r="E2930" s="4">
        <v>80</v>
      </c>
    </row>
    <row r="2931" spans="1:5">
      <c r="A2931" s="5">
        <v>45662</v>
      </c>
      <c r="B2931" s="4" t="s">
        <v>399</v>
      </c>
      <c r="C2931" s="4" t="s">
        <v>101</v>
      </c>
      <c r="D2931" s="4">
        <v>62</v>
      </c>
      <c r="E2931" s="4">
        <v>69</v>
      </c>
    </row>
    <row r="2932" spans="1:5">
      <c r="A2932" s="5">
        <v>45662</v>
      </c>
      <c r="B2932" s="4" t="s">
        <v>412</v>
      </c>
      <c r="C2932" s="4" t="s">
        <v>172</v>
      </c>
      <c r="D2932" s="4">
        <v>64</v>
      </c>
      <c r="E2932" s="4">
        <v>68</v>
      </c>
    </row>
    <row r="2933" spans="1:5">
      <c r="A2933" s="5">
        <v>45662</v>
      </c>
      <c r="B2933" s="4" t="s">
        <v>251</v>
      </c>
      <c r="C2933" s="4" t="s">
        <v>85</v>
      </c>
      <c r="D2933" s="4">
        <v>62</v>
      </c>
      <c r="E2933" s="4">
        <v>50</v>
      </c>
    </row>
    <row r="2934" spans="1:5">
      <c r="A2934" s="5">
        <v>45662</v>
      </c>
      <c r="B2934" s="4" t="s">
        <v>208</v>
      </c>
      <c r="C2934" s="4" t="s">
        <v>192</v>
      </c>
      <c r="D2934" s="4">
        <v>62</v>
      </c>
      <c r="E2934" s="4">
        <v>68</v>
      </c>
    </row>
    <row r="2935" spans="1:5">
      <c r="A2935" s="5">
        <v>45662</v>
      </c>
      <c r="B2935" s="4" t="s">
        <v>369</v>
      </c>
      <c r="C2935" s="4" t="s">
        <v>261</v>
      </c>
      <c r="D2935" s="4">
        <v>70</v>
      </c>
      <c r="E2935" s="4">
        <v>71</v>
      </c>
    </row>
    <row r="2936" spans="1:5">
      <c r="A2936" s="5">
        <v>45662</v>
      </c>
      <c r="B2936" s="4" t="s">
        <v>168</v>
      </c>
      <c r="C2936" s="4" t="s">
        <v>238</v>
      </c>
      <c r="D2936" s="4">
        <v>79</v>
      </c>
      <c r="E2936" s="4">
        <v>83</v>
      </c>
    </row>
    <row r="2937" spans="1:5">
      <c r="A2937" s="5">
        <v>45662</v>
      </c>
      <c r="B2937" s="4" t="s">
        <v>435</v>
      </c>
      <c r="C2937" s="4" t="s">
        <v>244</v>
      </c>
      <c r="D2937" s="4">
        <v>77</v>
      </c>
      <c r="E2937" s="4">
        <v>71</v>
      </c>
    </row>
    <row r="2938" spans="1:5">
      <c r="A2938" s="5">
        <v>45662</v>
      </c>
      <c r="B2938" s="4" t="s">
        <v>226</v>
      </c>
      <c r="C2938" s="4" t="s">
        <v>254</v>
      </c>
      <c r="D2938" s="4">
        <v>61</v>
      </c>
      <c r="E2938" s="4">
        <v>79</v>
      </c>
    </row>
    <row r="2939" spans="1:5">
      <c r="A2939" s="5">
        <v>45662</v>
      </c>
      <c r="B2939" s="4" t="s">
        <v>167</v>
      </c>
      <c r="C2939" s="4" t="s">
        <v>341</v>
      </c>
      <c r="D2939" s="4">
        <v>80</v>
      </c>
      <c r="E2939" s="4">
        <v>79</v>
      </c>
    </row>
    <row r="2940" spans="1:5">
      <c r="A2940" s="5">
        <v>45662</v>
      </c>
      <c r="B2940" s="4" t="s">
        <v>13</v>
      </c>
      <c r="C2940" s="4" t="s">
        <v>317</v>
      </c>
      <c r="D2940" s="4">
        <v>82</v>
      </c>
      <c r="E2940" s="4">
        <v>99</v>
      </c>
    </row>
    <row r="2941" spans="1:5">
      <c r="A2941" s="5">
        <v>45662</v>
      </c>
      <c r="B2941" s="4" t="s">
        <v>312</v>
      </c>
      <c r="C2941" s="4" t="s">
        <v>57</v>
      </c>
      <c r="D2941" s="4">
        <v>64</v>
      </c>
      <c r="E2941" s="4">
        <v>60</v>
      </c>
    </row>
    <row r="2942" spans="1:5">
      <c r="A2942" s="5">
        <v>45662</v>
      </c>
      <c r="B2942" s="4" t="s">
        <v>249</v>
      </c>
      <c r="C2942" s="4" t="s">
        <v>274</v>
      </c>
      <c r="D2942" s="4">
        <v>74</v>
      </c>
      <c r="E2942" s="4">
        <v>73</v>
      </c>
    </row>
    <row r="2943" spans="1:5">
      <c r="A2943" s="5">
        <v>45662</v>
      </c>
      <c r="B2943" s="4" t="s">
        <v>132</v>
      </c>
      <c r="C2943" s="4" t="s">
        <v>340</v>
      </c>
      <c r="D2943" s="4">
        <v>99</v>
      </c>
      <c r="E2943" s="4">
        <v>48</v>
      </c>
    </row>
    <row r="2944" spans="1:5">
      <c r="A2944" s="5">
        <v>45662</v>
      </c>
      <c r="B2944" s="4" t="s">
        <v>173</v>
      </c>
      <c r="C2944" s="4" t="s">
        <v>449</v>
      </c>
      <c r="D2944" s="4">
        <v>71</v>
      </c>
      <c r="E2944" s="4">
        <v>59</v>
      </c>
    </row>
    <row r="2945" spans="1:5">
      <c r="A2945" s="5">
        <v>45662</v>
      </c>
      <c r="B2945" s="4" t="s">
        <v>112</v>
      </c>
      <c r="C2945" s="4" t="s">
        <v>422</v>
      </c>
      <c r="D2945" s="4">
        <v>81</v>
      </c>
      <c r="E2945" s="4">
        <v>77</v>
      </c>
    </row>
    <row r="2946" spans="1:5">
      <c r="A2946" s="5">
        <v>45663</v>
      </c>
      <c r="B2946" s="4" t="s">
        <v>121</v>
      </c>
      <c r="C2946" s="4" t="s">
        <v>459</v>
      </c>
      <c r="D2946" s="4">
        <v>67</v>
      </c>
      <c r="E2946" s="4">
        <v>79</v>
      </c>
    </row>
    <row r="2947" spans="1:5">
      <c r="A2947" s="5">
        <v>45663</v>
      </c>
      <c r="B2947" s="4" t="s">
        <v>41</v>
      </c>
      <c r="C2947" s="4" t="s">
        <v>351</v>
      </c>
      <c r="D2947" s="4">
        <v>91</v>
      </c>
      <c r="E2947" s="4">
        <v>93</v>
      </c>
    </row>
    <row r="2948" spans="1:5">
      <c r="A2948" s="5">
        <v>45663</v>
      </c>
      <c r="B2948" s="4" t="s">
        <v>284</v>
      </c>
      <c r="C2948" s="4" t="s">
        <v>375</v>
      </c>
      <c r="D2948" s="4">
        <v>85</v>
      </c>
      <c r="E2948" s="4">
        <v>77</v>
      </c>
    </row>
    <row r="2949" spans="1:5">
      <c r="A2949" s="5">
        <v>45663</v>
      </c>
      <c r="B2949" s="4" t="s">
        <v>212</v>
      </c>
      <c r="C2949" s="4" t="s">
        <v>371</v>
      </c>
      <c r="D2949" s="4">
        <v>73</v>
      </c>
      <c r="E2949" s="4">
        <v>64</v>
      </c>
    </row>
    <row r="2950" spans="1:5">
      <c r="A2950" s="5">
        <v>45663</v>
      </c>
      <c r="B2950" s="4" t="s">
        <v>203</v>
      </c>
      <c r="C2950" s="4" t="s">
        <v>119</v>
      </c>
      <c r="D2950" s="4">
        <v>83</v>
      </c>
      <c r="E2950" s="4">
        <v>61</v>
      </c>
    </row>
    <row r="2951" spans="1:5">
      <c r="A2951" s="5">
        <v>45663</v>
      </c>
      <c r="B2951" s="4" t="s">
        <v>316</v>
      </c>
      <c r="C2951" s="4" t="s">
        <v>106</v>
      </c>
      <c r="D2951" s="4">
        <v>46</v>
      </c>
      <c r="E2951" s="4">
        <v>65</v>
      </c>
    </row>
    <row r="2952" spans="1:5">
      <c r="A2952" s="5">
        <v>45663</v>
      </c>
      <c r="B2952" s="4" t="s">
        <v>33</v>
      </c>
      <c r="C2952" s="4" t="s">
        <v>140</v>
      </c>
      <c r="D2952" s="4">
        <v>58</v>
      </c>
      <c r="E2952" s="4">
        <v>72</v>
      </c>
    </row>
    <row r="2953" spans="1:5">
      <c r="A2953" s="5">
        <v>45663</v>
      </c>
      <c r="B2953" s="4" t="s">
        <v>323</v>
      </c>
      <c r="C2953" s="4" t="s">
        <v>439</v>
      </c>
      <c r="D2953" s="4">
        <v>89</v>
      </c>
      <c r="E2953" s="4">
        <v>88</v>
      </c>
    </row>
    <row r="2954" spans="1:5">
      <c r="A2954" s="5">
        <v>45663</v>
      </c>
      <c r="B2954" s="4" t="s">
        <v>253</v>
      </c>
      <c r="C2954" s="4" t="s">
        <v>407</v>
      </c>
      <c r="D2954" s="4">
        <v>97</v>
      </c>
      <c r="E2954" s="4">
        <v>83</v>
      </c>
    </row>
    <row r="2955" spans="1:5">
      <c r="A2955" s="5">
        <v>45663</v>
      </c>
      <c r="B2955" s="4" t="s">
        <v>287</v>
      </c>
      <c r="C2955" s="4" t="s">
        <v>228</v>
      </c>
      <c r="D2955" s="4">
        <v>92</v>
      </c>
      <c r="E2955" s="4">
        <v>69</v>
      </c>
    </row>
    <row r="2956" spans="1:5">
      <c r="A2956" s="5">
        <v>45663</v>
      </c>
      <c r="B2956" s="4" t="s">
        <v>285</v>
      </c>
      <c r="C2956" s="4" t="s">
        <v>248</v>
      </c>
      <c r="D2956" s="4">
        <v>84</v>
      </c>
      <c r="E2956" s="4">
        <v>80</v>
      </c>
    </row>
    <row r="2957" spans="1:5">
      <c r="A2957" s="5">
        <v>45663</v>
      </c>
      <c r="B2957" s="4" t="s">
        <v>392</v>
      </c>
      <c r="C2957" s="4" t="s">
        <v>450</v>
      </c>
      <c r="D2957" s="4">
        <v>75</v>
      </c>
      <c r="E2957" s="4">
        <v>63</v>
      </c>
    </row>
    <row r="2958" spans="1:5">
      <c r="A2958" s="5">
        <v>45663</v>
      </c>
      <c r="B2958" s="4" t="s">
        <v>197</v>
      </c>
      <c r="C2958" s="4" t="s">
        <v>292</v>
      </c>
      <c r="D2958" s="4">
        <v>75</v>
      </c>
      <c r="E2958" s="4">
        <v>79</v>
      </c>
    </row>
    <row r="2959" spans="1:5">
      <c r="A2959" s="5">
        <v>45663</v>
      </c>
      <c r="B2959" s="4" t="s">
        <v>108</v>
      </c>
      <c r="C2959" s="4" t="s">
        <v>308</v>
      </c>
      <c r="D2959" s="4">
        <v>83</v>
      </c>
      <c r="E2959" s="4">
        <v>73</v>
      </c>
    </row>
    <row r="2960" spans="1:5">
      <c r="A2960" s="5">
        <v>45663</v>
      </c>
      <c r="B2960" s="4" t="s">
        <v>96</v>
      </c>
      <c r="C2960" s="4" t="s">
        <v>397</v>
      </c>
      <c r="D2960" s="4">
        <v>66</v>
      </c>
      <c r="E2960" s="4">
        <v>71</v>
      </c>
    </row>
    <row r="2961" spans="1:5">
      <c r="A2961" s="5">
        <v>45663</v>
      </c>
      <c r="B2961" s="4" t="s">
        <v>290</v>
      </c>
      <c r="C2961" s="4" t="s">
        <v>385</v>
      </c>
      <c r="D2961" s="4">
        <v>91</v>
      </c>
      <c r="E2961" s="4">
        <v>72</v>
      </c>
    </row>
    <row r="2962" spans="1:5">
      <c r="A2962" s="5">
        <v>45664</v>
      </c>
      <c r="B2962" s="4" t="s">
        <v>279</v>
      </c>
      <c r="C2962" s="4" t="s">
        <v>15</v>
      </c>
      <c r="D2962" s="4">
        <v>71</v>
      </c>
      <c r="E2962" s="4">
        <v>87</v>
      </c>
    </row>
    <row r="2963" spans="1:5">
      <c r="A2963" s="5">
        <v>45664</v>
      </c>
      <c r="B2963" s="4" t="s">
        <v>11</v>
      </c>
      <c r="C2963" s="4" t="s">
        <v>91</v>
      </c>
      <c r="D2963" s="4">
        <v>80</v>
      </c>
      <c r="E2963" s="4">
        <v>72</v>
      </c>
    </row>
    <row r="2964" spans="1:5">
      <c r="A2964" s="5">
        <v>45664</v>
      </c>
      <c r="B2964" s="4" t="s">
        <v>42</v>
      </c>
      <c r="C2964" s="4" t="s">
        <v>93</v>
      </c>
      <c r="D2964" s="4">
        <v>48</v>
      </c>
      <c r="E2964" s="4">
        <v>68</v>
      </c>
    </row>
    <row r="2965" spans="1:5">
      <c r="A2965" s="5">
        <v>45664</v>
      </c>
      <c r="B2965" s="4" t="s">
        <v>352</v>
      </c>
      <c r="C2965" s="4" t="s">
        <v>426</v>
      </c>
      <c r="D2965" s="4">
        <v>59</v>
      </c>
      <c r="E2965" s="4">
        <v>81</v>
      </c>
    </row>
    <row r="2966" spans="1:5">
      <c r="A2966" s="5">
        <v>45664</v>
      </c>
      <c r="B2966" s="4" t="s">
        <v>129</v>
      </c>
      <c r="C2966" s="4" t="s">
        <v>235</v>
      </c>
      <c r="D2966" s="4">
        <v>88</v>
      </c>
      <c r="E2966" s="4">
        <v>79</v>
      </c>
    </row>
    <row r="2967" spans="1:5">
      <c r="A2967" s="5">
        <v>45664</v>
      </c>
      <c r="B2967" s="4" t="s">
        <v>420</v>
      </c>
      <c r="C2967" s="4" t="s">
        <v>404</v>
      </c>
      <c r="D2967" s="4">
        <v>72</v>
      </c>
      <c r="E2967" s="4">
        <v>67</v>
      </c>
    </row>
    <row r="2968" spans="1:5">
      <c r="A2968" s="5">
        <v>45664</v>
      </c>
      <c r="B2968" s="4" t="s">
        <v>482</v>
      </c>
      <c r="C2968" s="4" t="s">
        <v>50</v>
      </c>
      <c r="D2968" s="4">
        <v>64</v>
      </c>
      <c r="E2968" s="4">
        <v>91</v>
      </c>
    </row>
    <row r="2969" spans="1:5">
      <c r="A2969" s="5">
        <v>45664</v>
      </c>
      <c r="B2969" s="4" t="s">
        <v>246</v>
      </c>
      <c r="C2969" s="4" t="s">
        <v>70</v>
      </c>
      <c r="D2969" s="4">
        <v>47</v>
      </c>
      <c r="E2969" s="4">
        <v>76</v>
      </c>
    </row>
    <row r="2970" spans="1:5">
      <c r="A2970" s="5">
        <v>45664</v>
      </c>
      <c r="B2970" s="4" t="s">
        <v>276</v>
      </c>
      <c r="C2970" s="4" t="s">
        <v>111</v>
      </c>
      <c r="D2970" s="4">
        <v>60</v>
      </c>
      <c r="E2970" s="4">
        <v>57</v>
      </c>
    </row>
    <row r="2971" spans="1:5">
      <c r="A2971" s="5">
        <v>45664</v>
      </c>
      <c r="B2971" s="4" t="s">
        <v>320</v>
      </c>
      <c r="C2971" s="4" t="s">
        <v>289</v>
      </c>
      <c r="D2971" s="4">
        <v>43</v>
      </c>
      <c r="E2971" s="4">
        <v>73</v>
      </c>
    </row>
    <row r="2972" spans="1:5">
      <c r="A2972" s="5">
        <v>45664</v>
      </c>
      <c r="B2972" s="4" t="s">
        <v>136</v>
      </c>
      <c r="C2972" s="4" t="s">
        <v>88</v>
      </c>
      <c r="D2972" s="4">
        <v>69</v>
      </c>
      <c r="E2972" s="4">
        <v>82</v>
      </c>
    </row>
    <row r="2973" spans="1:5">
      <c r="A2973" s="5">
        <v>45664</v>
      </c>
      <c r="B2973" s="4" t="s">
        <v>198</v>
      </c>
      <c r="C2973" s="4" t="s">
        <v>120</v>
      </c>
      <c r="D2973" s="4">
        <v>87</v>
      </c>
      <c r="E2973" s="4">
        <v>97</v>
      </c>
    </row>
    <row r="2974" spans="1:5">
      <c r="A2974" s="5">
        <v>45664</v>
      </c>
      <c r="B2974" s="4" t="s">
        <v>358</v>
      </c>
      <c r="C2974" s="4" t="s">
        <v>122</v>
      </c>
      <c r="D2974" s="4">
        <v>59</v>
      </c>
      <c r="E2974" s="4">
        <v>82</v>
      </c>
    </row>
    <row r="2975" spans="1:5">
      <c r="A2975" s="5">
        <v>45664</v>
      </c>
      <c r="B2975" s="4" t="s">
        <v>44</v>
      </c>
      <c r="C2975" s="4" t="s">
        <v>156</v>
      </c>
      <c r="D2975" s="4">
        <v>64</v>
      </c>
      <c r="E2975" s="4">
        <v>74</v>
      </c>
    </row>
    <row r="2976" spans="1:5">
      <c r="A2976" s="5">
        <v>45664</v>
      </c>
      <c r="B2976" s="4" t="s">
        <v>432</v>
      </c>
      <c r="C2976" s="4" t="s">
        <v>164</v>
      </c>
      <c r="D2976" s="4">
        <v>66</v>
      </c>
      <c r="E2976" s="4">
        <v>74</v>
      </c>
    </row>
    <row r="2977" spans="1:5">
      <c r="A2977" s="5">
        <v>45664</v>
      </c>
      <c r="B2977" s="4" t="s">
        <v>436</v>
      </c>
      <c r="C2977" s="4" t="s">
        <v>171</v>
      </c>
      <c r="D2977" s="4">
        <v>67</v>
      </c>
      <c r="E2977" s="4">
        <v>83</v>
      </c>
    </row>
    <row r="2978" spans="1:5">
      <c r="A2978" s="5">
        <v>45664</v>
      </c>
      <c r="B2978" s="4" t="s">
        <v>114</v>
      </c>
      <c r="C2978" s="4" t="s">
        <v>31</v>
      </c>
      <c r="D2978" s="4">
        <v>80</v>
      </c>
      <c r="E2978" s="4">
        <v>63</v>
      </c>
    </row>
    <row r="2979" spans="1:5">
      <c r="A2979" s="5">
        <v>45664</v>
      </c>
      <c r="B2979" s="4" t="s">
        <v>83</v>
      </c>
      <c r="C2979" s="4" t="s">
        <v>190</v>
      </c>
      <c r="D2979" s="4">
        <v>98</v>
      </c>
      <c r="E2979" s="4">
        <v>102</v>
      </c>
    </row>
    <row r="2980" spans="1:5">
      <c r="A2980" s="5">
        <v>45664</v>
      </c>
      <c r="B2980" s="4" t="s">
        <v>278</v>
      </c>
      <c r="C2980" s="4" t="s">
        <v>214</v>
      </c>
      <c r="D2980" s="4">
        <v>67</v>
      </c>
      <c r="E2980" s="4">
        <v>82</v>
      </c>
    </row>
    <row r="2981" spans="1:5">
      <c r="A2981" s="5">
        <v>45664</v>
      </c>
      <c r="B2981" s="4" t="s">
        <v>149</v>
      </c>
      <c r="C2981" s="4" t="s">
        <v>89</v>
      </c>
      <c r="D2981" s="4">
        <v>68</v>
      </c>
      <c r="E2981" s="4">
        <v>50</v>
      </c>
    </row>
    <row r="2982" spans="1:5">
      <c r="A2982" s="5">
        <v>45664</v>
      </c>
      <c r="B2982" s="4" t="s">
        <v>408</v>
      </c>
      <c r="C2982" s="4" t="s">
        <v>234</v>
      </c>
      <c r="D2982" s="4">
        <v>66</v>
      </c>
      <c r="E2982" s="4">
        <v>79</v>
      </c>
    </row>
    <row r="2983" spans="1:5">
      <c r="A2983" s="5">
        <v>45664</v>
      </c>
      <c r="B2983" s="4" t="s">
        <v>160</v>
      </c>
      <c r="C2983" s="4" t="s">
        <v>266</v>
      </c>
      <c r="D2983" s="4">
        <v>56</v>
      </c>
      <c r="E2983" s="4">
        <v>81</v>
      </c>
    </row>
    <row r="2984" spans="1:5">
      <c r="A2984" s="5">
        <v>45664</v>
      </c>
      <c r="B2984" s="4" t="s">
        <v>455</v>
      </c>
      <c r="C2984" s="4" t="s">
        <v>270</v>
      </c>
      <c r="D2984" s="4">
        <v>85</v>
      </c>
      <c r="E2984" s="4">
        <v>78</v>
      </c>
    </row>
    <row r="2985" spans="1:5">
      <c r="A2985" s="5">
        <v>45664</v>
      </c>
      <c r="B2985" s="4" t="s">
        <v>433</v>
      </c>
      <c r="C2985" s="4" t="s">
        <v>314</v>
      </c>
      <c r="D2985" s="4">
        <v>55</v>
      </c>
      <c r="E2985" s="4">
        <v>62</v>
      </c>
    </row>
    <row r="2986" spans="1:5">
      <c r="A2986" s="5">
        <v>45664</v>
      </c>
      <c r="B2986" s="4" t="s">
        <v>425</v>
      </c>
      <c r="C2986" s="4" t="s">
        <v>324</v>
      </c>
      <c r="D2986" s="4">
        <v>87</v>
      </c>
      <c r="E2986" s="4">
        <v>82</v>
      </c>
    </row>
    <row r="2987" spans="1:5">
      <c r="A2987" s="5">
        <v>45664</v>
      </c>
      <c r="B2987" s="4" t="s">
        <v>325</v>
      </c>
      <c r="C2987" s="4" t="s">
        <v>327</v>
      </c>
      <c r="D2987" s="4">
        <v>87</v>
      </c>
      <c r="E2987" s="4">
        <v>90</v>
      </c>
    </row>
    <row r="2988" spans="1:5">
      <c r="A2988" s="5">
        <v>45664</v>
      </c>
      <c r="B2988" s="4" t="s">
        <v>330</v>
      </c>
      <c r="C2988" s="4" t="s">
        <v>334</v>
      </c>
      <c r="D2988" s="4">
        <v>69</v>
      </c>
      <c r="E2988" s="4">
        <v>81</v>
      </c>
    </row>
    <row r="2989" spans="1:5">
      <c r="A2989" s="5">
        <v>45664</v>
      </c>
      <c r="B2989" s="4" t="s">
        <v>176</v>
      </c>
      <c r="C2989" s="4" t="s">
        <v>342</v>
      </c>
      <c r="D2989" s="4">
        <v>94</v>
      </c>
      <c r="E2989" s="4">
        <v>75</v>
      </c>
    </row>
    <row r="2990" spans="1:5">
      <c r="A2990" s="5">
        <v>45664</v>
      </c>
      <c r="B2990" s="4" t="s">
        <v>332</v>
      </c>
      <c r="C2990" s="4" t="s">
        <v>364</v>
      </c>
      <c r="D2990" s="4">
        <v>82</v>
      </c>
      <c r="E2990" s="4">
        <v>77</v>
      </c>
    </row>
    <row r="2991" spans="1:5">
      <c r="A2991" s="5">
        <v>45664</v>
      </c>
      <c r="B2991" s="4" t="s">
        <v>186</v>
      </c>
      <c r="C2991" s="4" t="s">
        <v>366</v>
      </c>
      <c r="D2991" s="4">
        <v>76</v>
      </c>
      <c r="E2991" s="4">
        <v>64</v>
      </c>
    </row>
    <row r="2992" spans="1:5">
      <c r="A2992" s="5">
        <v>45664</v>
      </c>
      <c r="B2992" s="4" t="s">
        <v>14</v>
      </c>
      <c r="C2992" s="4" t="s">
        <v>382</v>
      </c>
      <c r="D2992" s="4">
        <v>75</v>
      </c>
      <c r="E2992" s="4">
        <v>56</v>
      </c>
    </row>
    <row r="2993" spans="1:5">
      <c r="A2993" s="5">
        <v>45664</v>
      </c>
      <c r="B2993" s="4" t="s">
        <v>295</v>
      </c>
      <c r="C2993" s="4" t="s">
        <v>45</v>
      </c>
      <c r="D2993" s="4">
        <v>83</v>
      </c>
      <c r="E2993" s="4">
        <v>79</v>
      </c>
    </row>
    <row r="2994" spans="1:5">
      <c r="A2994" s="5">
        <v>45664</v>
      </c>
      <c r="B2994" s="4" t="s">
        <v>204</v>
      </c>
      <c r="C2994" s="4" t="s">
        <v>396</v>
      </c>
      <c r="D2994" s="4">
        <v>61</v>
      </c>
      <c r="E2994" s="4">
        <v>53</v>
      </c>
    </row>
    <row r="2995" spans="1:5">
      <c r="A2995" s="5">
        <v>45664</v>
      </c>
      <c r="B2995" s="4" t="s">
        <v>302</v>
      </c>
      <c r="C2995" s="4" t="s">
        <v>398</v>
      </c>
      <c r="D2995" s="4">
        <v>82</v>
      </c>
      <c r="E2995" s="4">
        <v>72</v>
      </c>
    </row>
    <row r="2996" spans="1:5">
      <c r="A2996" s="5">
        <v>45665</v>
      </c>
      <c r="B2996" s="4" t="s">
        <v>46</v>
      </c>
      <c r="C2996" s="4" t="s">
        <v>12</v>
      </c>
      <c r="D2996" s="4">
        <v>51</v>
      </c>
      <c r="E2996" s="4">
        <v>74</v>
      </c>
    </row>
    <row r="2997" spans="1:5">
      <c r="A2997" s="5">
        <v>45665</v>
      </c>
      <c r="B2997" s="4" t="s">
        <v>184</v>
      </c>
      <c r="C2997" s="4" t="s">
        <v>424</v>
      </c>
      <c r="D2997" s="4">
        <v>73</v>
      </c>
      <c r="E2997" s="4">
        <v>66</v>
      </c>
    </row>
    <row r="2998" spans="1:5">
      <c r="A2998" s="5">
        <v>45665</v>
      </c>
      <c r="B2998" s="4" t="s">
        <v>162</v>
      </c>
      <c r="C2998" s="4" t="s">
        <v>18</v>
      </c>
      <c r="D2998" s="4">
        <v>72</v>
      </c>
      <c r="E2998" s="4">
        <v>74</v>
      </c>
    </row>
    <row r="2999" spans="1:5">
      <c r="A2999" s="5">
        <v>45665</v>
      </c>
      <c r="B2999" s="4" t="s">
        <v>294</v>
      </c>
      <c r="C2999" s="4" t="s">
        <v>22</v>
      </c>
      <c r="D2999" s="4">
        <v>86</v>
      </c>
      <c r="E2999" s="4">
        <v>90</v>
      </c>
    </row>
    <row r="3000" spans="1:5">
      <c r="A3000" s="5">
        <v>45665</v>
      </c>
      <c r="B3000" s="4" t="s">
        <v>137</v>
      </c>
      <c r="C3000" s="4" t="s">
        <v>26</v>
      </c>
      <c r="D3000" s="4">
        <v>54</v>
      </c>
      <c r="E3000" s="4">
        <v>60</v>
      </c>
    </row>
    <row r="3001" spans="1:5">
      <c r="A3001" s="5">
        <v>45665</v>
      </c>
      <c r="B3001" s="4" t="s">
        <v>66</v>
      </c>
      <c r="C3001" s="4" t="s">
        <v>28</v>
      </c>
      <c r="D3001" s="4">
        <v>64</v>
      </c>
      <c r="E3001" s="4">
        <v>57</v>
      </c>
    </row>
    <row r="3002" spans="1:5">
      <c r="A3002" s="5">
        <v>45665</v>
      </c>
      <c r="B3002" s="4" t="s">
        <v>369</v>
      </c>
      <c r="C3002" s="4" t="s">
        <v>59</v>
      </c>
      <c r="D3002" s="4">
        <v>62</v>
      </c>
      <c r="E3002" s="4">
        <v>65</v>
      </c>
    </row>
    <row r="3003" spans="1:5">
      <c r="A3003" s="5">
        <v>45665</v>
      </c>
      <c r="B3003" s="4" t="s">
        <v>456</v>
      </c>
      <c r="C3003" s="4" t="s">
        <v>36</v>
      </c>
      <c r="D3003" s="4">
        <v>61</v>
      </c>
      <c r="E3003" s="4">
        <v>75</v>
      </c>
    </row>
    <row r="3004" spans="1:5">
      <c r="A3004" s="5">
        <v>45665</v>
      </c>
      <c r="B3004" s="4" t="s">
        <v>434</v>
      </c>
      <c r="C3004" s="4" t="s">
        <v>43</v>
      </c>
      <c r="D3004" s="4">
        <v>93</v>
      </c>
      <c r="E3004" s="4">
        <v>79</v>
      </c>
    </row>
    <row r="3005" spans="1:5">
      <c r="A3005" s="5">
        <v>45665</v>
      </c>
      <c r="B3005" s="4" t="s">
        <v>117</v>
      </c>
      <c r="C3005" s="4" t="s">
        <v>40</v>
      </c>
      <c r="D3005" s="4">
        <v>75</v>
      </c>
      <c r="E3005" s="4">
        <v>64</v>
      </c>
    </row>
    <row r="3006" spans="1:5">
      <c r="A3006" s="5">
        <v>45665</v>
      </c>
      <c r="B3006" s="4" t="s">
        <v>225</v>
      </c>
      <c r="C3006" s="4" t="s">
        <v>406</v>
      </c>
      <c r="D3006" s="4">
        <v>62</v>
      </c>
      <c r="E3006" s="4">
        <v>67</v>
      </c>
    </row>
    <row r="3007" spans="1:5">
      <c r="A3007" s="5">
        <v>45665</v>
      </c>
      <c r="B3007" s="4" t="s">
        <v>262</v>
      </c>
      <c r="C3007" s="4" t="s">
        <v>72</v>
      </c>
      <c r="D3007" s="4">
        <v>81</v>
      </c>
      <c r="E3007" s="4">
        <v>85</v>
      </c>
    </row>
    <row r="3008" spans="1:5">
      <c r="A3008" s="5">
        <v>45665</v>
      </c>
      <c r="B3008" s="4" t="s">
        <v>318</v>
      </c>
      <c r="C3008" s="4" t="s">
        <v>74</v>
      </c>
      <c r="D3008" s="4">
        <v>79</v>
      </c>
      <c r="E3008" s="4">
        <v>80</v>
      </c>
    </row>
    <row r="3009" spans="1:5">
      <c r="A3009" s="5">
        <v>45665</v>
      </c>
      <c r="B3009" s="4" t="s">
        <v>116</v>
      </c>
      <c r="C3009" s="4" t="s">
        <v>411</v>
      </c>
      <c r="D3009" s="4">
        <v>51</v>
      </c>
      <c r="E3009" s="4">
        <v>69</v>
      </c>
    </row>
    <row r="3010" spans="1:5">
      <c r="A3010" s="5">
        <v>45665</v>
      </c>
      <c r="B3010" s="4" t="s">
        <v>390</v>
      </c>
      <c r="C3010" s="4" t="s">
        <v>319</v>
      </c>
      <c r="D3010" s="4">
        <v>83</v>
      </c>
      <c r="E3010" s="4">
        <v>89</v>
      </c>
    </row>
    <row r="3011" spans="1:5">
      <c r="A3011" s="5">
        <v>45665</v>
      </c>
      <c r="B3011" s="4" t="s">
        <v>448</v>
      </c>
      <c r="C3011" s="4" t="s">
        <v>84</v>
      </c>
      <c r="D3011" s="4">
        <v>58</v>
      </c>
      <c r="E3011" s="4">
        <v>64</v>
      </c>
    </row>
    <row r="3012" spans="1:5">
      <c r="A3012" s="5">
        <v>45665</v>
      </c>
      <c r="B3012" s="4" t="s">
        <v>90</v>
      </c>
      <c r="C3012" s="4" t="s">
        <v>92</v>
      </c>
      <c r="D3012" s="4">
        <v>78</v>
      </c>
      <c r="E3012" s="4">
        <v>82</v>
      </c>
    </row>
    <row r="3013" spans="1:5">
      <c r="A3013" s="5">
        <v>45665</v>
      </c>
      <c r="B3013" s="4" t="s">
        <v>451</v>
      </c>
      <c r="C3013" s="4" t="s">
        <v>94</v>
      </c>
      <c r="D3013" s="4">
        <v>80</v>
      </c>
      <c r="E3013" s="4">
        <v>93</v>
      </c>
    </row>
    <row r="3014" spans="1:5">
      <c r="A3014" s="5">
        <v>45665</v>
      </c>
      <c r="B3014" s="4" t="s">
        <v>261</v>
      </c>
      <c r="C3014" s="4" t="s">
        <v>391</v>
      </c>
      <c r="D3014" s="4">
        <v>59</v>
      </c>
      <c r="E3014" s="4">
        <v>70</v>
      </c>
    </row>
    <row r="3015" spans="1:5">
      <c r="A3015" s="5">
        <v>45665</v>
      </c>
      <c r="B3015" s="4" t="s">
        <v>244</v>
      </c>
      <c r="C3015" s="4" t="s">
        <v>112</v>
      </c>
      <c r="D3015" s="4">
        <v>52</v>
      </c>
      <c r="E3015" s="4">
        <v>91</v>
      </c>
    </row>
    <row r="3016" spans="1:5">
      <c r="A3016" s="5">
        <v>45665</v>
      </c>
      <c r="B3016" s="4" t="s">
        <v>354</v>
      </c>
      <c r="C3016" s="4" t="s">
        <v>435</v>
      </c>
      <c r="D3016" s="4">
        <v>69</v>
      </c>
      <c r="E3016" s="4">
        <v>82</v>
      </c>
    </row>
    <row r="3017" spans="1:5">
      <c r="A3017" s="5">
        <v>45665</v>
      </c>
      <c r="B3017" s="4" t="s">
        <v>402</v>
      </c>
      <c r="C3017" s="4" t="s">
        <v>132</v>
      </c>
      <c r="D3017" s="4">
        <v>55</v>
      </c>
      <c r="E3017" s="4">
        <v>74</v>
      </c>
    </row>
    <row r="3018" spans="1:5">
      <c r="A3018" s="5">
        <v>45665</v>
      </c>
      <c r="B3018" s="4" t="s">
        <v>158</v>
      </c>
      <c r="C3018" s="4" t="s">
        <v>138</v>
      </c>
      <c r="D3018" s="4">
        <v>79</v>
      </c>
      <c r="E3018" s="4">
        <v>68</v>
      </c>
    </row>
    <row r="3019" spans="1:5">
      <c r="A3019" s="5">
        <v>45665</v>
      </c>
      <c r="B3019" s="4" t="s">
        <v>9</v>
      </c>
      <c r="C3019" s="4" t="s">
        <v>148</v>
      </c>
      <c r="D3019" s="4">
        <v>76</v>
      </c>
      <c r="E3019" s="4">
        <v>85</v>
      </c>
    </row>
    <row r="3020" spans="1:5">
      <c r="A3020" s="5">
        <v>45665</v>
      </c>
      <c r="B3020" s="4" t="s">
        <v>58</v>
      </c>
      <c r="C3020" s="4" t="s">
        <v>170</v>
      </c>
      <c r="D3020" s="4">
        <v>72</v>
      </c>
      <c r="E3020" s="4">
        <v>76</v>
      </c>
    </row>
    <row r="3021" spans="1:5">
      <c r="A3021" s="5">
        <v>45665</v>
      </c>
      <c r="B3021" s="4" t="s">
        <v>76</v>
      </c>
      <c r="C3021" s="4" t="s">
        <v>466</v>
      </c>
      <c r="D3021" s="4">
        <v>70</v>
      </c>
      <c r="E3021" s="4">
        <v>68</v>
      </c>
    </row>
    <row r="3022" spans="1:5">
      <c r="A3022" s="5">
        <v>45665</v>
      </c>
      <c r="B3022" s="4" t="s">
        <v>80</v>
      </c>
      <c r="C3022" s="4" t="s">
        <v>174</v>
      </c>
      <c r="D3022" s="4">
        <v>80</v>
      </c>
      <c r="E3022" s="4">
        <v>65</v>
      </c>
    </row>
    <row r="3023" spans="1:5">
      <c r="A3023" s="5">
        <v>45665</v>
      </c>
      <c r="B3023" s="4" t="s">
        <v>443</v>
      </c>
      <c r="C3023" s="4" t="s">
        <v>196</v>
      </c>
      <c r="D3023" s="4">
        <v>65</v>
      </c>
      <c r="E3023" s="4">
        <v>66</v>
      </c>
    </row>
    <row r="3024" spans="1:5">
      <c r="A3024" s="5">
        <v>45665</v>
      </c>
      <c r="B3024" s="4" t="s">
        <v>134</v>
      </c>
      <c r="C3024" s="4" t="s">
        <v>200</v>
      </c>
      <c r="D3024" s="4">
        <v>58</v>
      </c>
      <c r="E3024" s="4">
        <v>77</v>
      </c>
    </row>
    <row r="3025" spans="1:5">
      <c r="A3025" s="5">
        <v>45665</v>
      </c>
      <c r="B3025" s="4" t="s">
        <v>414</v>
      </c>
      <c r="C3025" s="4" t="s">
        <v>412</v>
      </c>
      <c r="D3025" s="4">
        <v>59</v>
      </c>
      <c r="E3025" s="4">
        <v>81</v>
      </c>
    </row>
    <row r="3026" spans="1:5">
      <c r="A3026" s="5">
        <v>45665</v>
      </c>
      <c r="B3026" s="4" t="s">
        <v>194</v>
      </c>
      <c r="C3026" s="4" t="s">
        <v>224</v>
      </c>
      <c r="D3026" s="4">
        <v>71</v>
      </c>
      <c r="E3026" s="4">
        <v>68</v>
      </c>
    </row>
    <row r="3027" spans="1:5">
      <c r="A3027" s="5">
        <v>45665</v>
      </c>
      <c r="B3027" s="4" t="s">
        <v>339</v>
      </c>
      <c r="C3027" s="4" t="s">
        <v>232</v>
      </c>
      <c r="D3027" s="4">
        <v>80</v>
      </c>
      <c r="E3027" s="4">
        <v>78</v>
      </c>
    </row>
    <row r="3028" spans="1:5">
      <c r="A3028" s="5">
        <v>45665</v>
      </c>
      <c r="B3028" s="4" t="s">
        <v>32</v>
      </c>
      <c r="C3028" s="4" t="s">
        <v>252</v>
      </c>
      <c r="D3028" s="4">
        <v>65</v>
      </c>
      <c r="E3028" s="4">
        <v>84</v>
      </c>
    </row>
    <row r="3029" spans="1:5">
      <c r="A3029" s="5">
        <v>45665</v>
      </c>
      <c r="B3029" s="4" t="s">
        <v>182</v>
      </c>
      <c r="C3029" s="4" t="s">
        <v>256</v>
      </c>
      <c r="D3029" s="4">
        <v>73</v>
      </c>
      <c r="E3029" s="4">
        <v>78</v>
      </c>
    </row>
    <row r="3030" spans="1:5">
      <c r="A3030" s="5">
        <v>45665</v>
      </c>
      <c r="B3030" s="4" t="s">
        <v>86</v>
      </c>
      <c r="C3030" s="4" t="s">
        <v>260</v>
      </c>
      <c r="D3030" s="4">
        <v>75</v>
      </c>
      <c r="E3030" s="4">
        <v>67</v>
      </c>
    </row>
    <row r="3031" spans="1:5">
      <c r="A3031" s="5">
        <v>45665</v>
      </c>
      <c r="B3031" s="4" t="s">
        <v>175</v>
      </c>
      <c r="C3031" s="4" t="s">
        <v>381</v>
      </c>
      <c r="D3031" s="4">
        <v>80</v>
      </c>
      <c r="E3031" s="4">
        <v>69</v>
      </c>
    </row>
    <row r="3032" spans="1:5">
      <c r="A3032" s="5">
        <v>45665</v>
      </c>
      <c r="B3032" s="4" t="s">
        <v>300</v>
      </c>
      <c r="C3032" s="4" t="s">
        <v>264</v>
      </c>
      <c r="D3032" s="4">
        <v>68</v>
      </c>
      <c r="E3032" s="4">
        <v>73</v>
      </c>
    </row>
    <row r="3033" spans="1:5">
      <c r="A3033" s="5">
        <v>45665</v>
      </c>
      <c r="B3033" s="4" t="s">
        <v>8</v>
      </c>
      <c r="C3033" s="4" t="s">
        <v>453</v>
      </c>
      <c r="D3033" s="4">
        <v>38</v>
      </c>
      <c r="E3033" s="4">
        <v>67</v>
      </c>
    </row>
    <row r="3034" spans="1:5">
      <c r="A3034" s="5">
        <v>45665</v>
      </c>
      <c r="B3034" s="4" t="s">
        <v>62</v>
      </c>
      <c r="C3034" s="4" t="s">
        <v>272</v>
      </c>
      <c r="D3034" s="4">
        <v>80</v>
      </c>
      <c r="E3034" s="4">
        <v>85</v>
      </c>
    </row>
    <row r="3035" spans="1:5">
      <c r="A3035" s="5">
        <v>45665</v>
      </c>
      <c r="B3035" s="4" t="s">
        <v>10</v>
      </c>
      <c r="C3035" s="4" t="s">
        <v>282</v>
      </c>
      <c r="D3035" s="4">
        <v>88</v>
      </c>
      <c r="E3035" s="4">
        <v>68</v>
      </c>
    </row>
    <row r="3036" spans="1:5">
      <c r="A3036" s="5">
        <v>45665</v>
      </c>
      <c r="B3036" s="4" t="s">
        <v>288</v>
      </c>
      <c r="C3036" s="4" t="s">
        <v>304</v>
      </c>
      <c r="D3036" s="4">
        <v>72</v>
      </c>
      <c r="E3036" s="4">
        <v>73</v>
      </c>
    </row>
    <row r="3037" spans="1:5">
      <c r="A3037" s="5">
        <v>45665</v>
      </c>
      <c r="B3037" s="4" t="s">
        <v>372</v>
      </c>
      <c r="C3037" s="4" t="s">
        <v>306</v>
      </c>
      <c r="D3037" s="4">
        <v>59</v>
      </c>
      <c r="E3037" s="4">
        <v>70</v>
      </c>
    </row>
    <row r="3038" spans="1:5">
      <c r="A3038" s="5">
        <v>45665</v>
      </c>
      <c r="B3038" s="4" t="s">
        <v>82</v>
      </c>
      <c r="C3038" s="4" t="s">
        <v>23</v>
      </c>
      <c r="D3038" s="4">
        <v>67</v>
      </c>
      <c r="E3038" s="4">
        <v>63</v>
      </c>
    </row>
    <row r="3039" spans="1:5">
      <c r="A3039" s="5">
        <v>45665</v>
      </c>
      <c r="B3039" s="4" t="s">
        <v>48</v>
      </c>
      <c r="C3039" s="4" t="s">
        <v>340</v>
      </c>
      <c r="D3039" s="4">
        <v>74</v>
      </c>
      <c r="E3039" s="4">
        <v>75</v>
      </c>
    </row>
    <row r="3040" spans="1:5">
      <c r="A3040" s="5">
        <v>45665</v>
      </c>
      <c r="B3040" s="4" t="s">
        <v>39</v>
      </c>
      <c r="C3040" s="4" t="s">
        <v>195</v>
      </c>
      <c r="D3040" s="4">
        <v>67</v>
      </c>
      <c r="E3040" s="4">
        <v>77</v>
      </c>
    </row>
    <row r="3041" spans="1:5">
      <c r="A3041" s="5">
        <v>45665</v>
      </c>
      <c r="B3041" s="4" t="s">
        <v>118</v>
      </c>
      <c r="C3041" s="4" t="s">
        <v>141</v>
      </c>
      <c r="D3041" s="4">
        <v>95</v>
      </c>
      <c r="E3041" s="4">
        <v>98</v>
      </c>
    </row>
    <row r="3042" spans="1:5">
      <c r="A3042" s="5">
        <v>45665</v>
      </c>
      <c r="B3042" s="4" t="s">
        <v>301</v>
      </c>
      <c r="C3042" s="4" t="s">
        <v>368</v>
      </c>
      <c r="D3042" s="4">
        <v>61</v>
      </c>
      <c r="E3042" s="4">
        <v>73</v>
      </c>
    </row>
    <row r="3043" spans="1:5">
      <c r="A3043" s="5">
        <v>45665</v>
      </c>
      <c r="B3043" s="4" t="s">
        <v>428</v>
      </c>
      <c r="C3043" s="4" t="s">
        <v>370</v>
      </c>
      <c r="D3043" s="4">
        <v>66</v>
      </c>
      <c r="E3043" s="4">
        <v>68</v>
      </c>
    </row>
    <row r="3044" spans="1:5">
      <c r="A3044" s="5">
        <v>45665</v>
      </c>
      <c r="B3044" s="4" t="s">
        <v>384</v>
      </c>
      <c r="C3044" s="4" t="s">
        <v>394</v>
      </c>
      <c r="D3044" s="4">
        <v>69</v>
      </c>
      <c r="E3044" s="4">
        <v>77</v>
      </c>
    </row>
    <row r="3045" spans="1:5">
      <c r="A3045" s="5">
        <v>45665</v>
      </c>
      <c r="B3045" s="4" t="s">
        <v>79</v>
      </c>
      <c r="C3045" s="4" t="s">
        <v>492</v>
      </c>
      <c r="D3045" s="4">
        <v>61</v>
      </c>
      <c r="E3045" s="4">
        <v>72</v>
      </c>
    </row>
    <row r="3046" spans="1:5">
      <c r="A3046" s="5">
        <v>45666</v>
      </c>
      <c r="B3046" s="4" t="s">
        <v>185</v>
      </c>
      <c r="C3046" s="4" t="s">
        <v>20</v>
      </c>
      <c r="D3046" s="4">
        <v>72</v>
      </c>
      <c r="E3046" s="4">
        <v>68</v>
      </c>
    </row>
    <row r="3047" spans="1:5">
      <c r="A3047" s="5">
        <v>45666</v>
      </c>
      <c r="B3047" s="4" t="s">
        <v>126</v>
      </c>
      <c r="C3047" s="4" t="s">
        <v>367</v>
      </c>
      <c r="D3047" s="4">
        <v>74</v>
      </c>
      <c r="E3047" s="4">
        <v>59</v>
      </c>
    </row>
    <row r="3048" spans="1:5">
      <c r="A3048" s="5">
        <v>45666</v>
      </c>
      <c r="B3048" s="4" t="s">
        <v>348</v>
      </c>
      <c r="C3048" s="4" t="s">
        <v>353</v>
      </c>
      <c r="D3048" s="4">
        <v>78</v>
      </c>
      <c r="E3048" s="4">
        <v>75</v>
      </c>
    </row>
    <row r="3049" spans="1:5">
      <c r="A3049" s="5">
        <v>45666</v>
      </c>
      <c r="B3049" s="4" t="s">
        <v>336</v>
      </c>
      <c r="C3049" s="4" t="s">
        <v>299</v>
      </c>
      <c r="D3049" s="4">
        <v>77</v>
      </c>
      <c r="E3049" s="4">
        <v>67</v>
      </c>
    </row>
    <row r="3050" spans="1:5">
      <c r="A3050" s="5">
        <v>45666</v>
      </c>
      <c r="B3050" s="4" t="s">
        <v>49</v>
      </c>
      <c r="C3050" s="4" t="s">
        <v>305</v>
      </c>
      <c r="D3050" s="4">
        <v>95</v>
      </c>
      <c r="E3050" s="4">
        <v>70</v>
      </c>
    </row>
    <row r="3051" spans="1:5">
      <c r="A3051" s="5">
        <v>45666</v>
      </c>
      <c r="B3051" s="4" t="s">
        <v>87</v>
      </c>
      <c r="C3051" s="4" t="s">
        <v>111</v>
      </c>
      <c r="D3051" s="4">
        <v>69</v>
      </c>
      <c r="E3051" s="4">
        <v>64</v>
      </c>
    </row>
    <row r="3052" spans="1:5">
      <c r="A3052" s="5">
        <v>45666</v>
      </c>
      <c r="B3052" s="4" t="s">
        <v>281</v>
      </c>
      <c r="C3052" s="4" t="s">
        <v>78</v>
      </c>
      <c r="D3052" s="4">
        <v>74</v>
      </c>
      <c r="E3052" s="4">
        <v>79</v>
      </c>
    </row>
    <row r="3053" spans="1:5">
      <c r="A3053" s="5">
        <v>45666</v>
      </c>
      <c r="B3053" s="4" t="s">
        <v>7</v>
      </c>
      <c r="C3053" s="4" t="s">
        <v>347</v>
      </c>
      <c r="D3053" s="4">
        <v>70</v>
      </c>
      <c r="E3053" s="4">
        <v>75</v>
      </c>
    </row>
    <row r="3054" spans="1:5">
      <c r="A3054" s="5">
        <v>45666</v>
      </c>
      <c r="B3054" s="4" t="s">
        <v>38</v>
      </c>
      <c r="C3054" s="4" t="s">
        <v>100</v>
      </c>
      <c r="D3054" s="4">
        <v>66</v>
      </c>
      <c r="E3054" s="4">
        <v>55</v>
      </c>
    </row>
    <row r="3055" spans="1:5">
      <c r="A3055" s="5">
        <v>45666</v>
      </c>
      <c r="B3055" s="4" t="s">
        <v>293</v>
      </c>
      <c r="C3055" s="4" t="s">
        <v>104</v>
      </c>
      <c r="D3055" s="4">
        <v>67</v>
      </c>
      <c r="E3055" s="4">
        <v>61</v>
      </c>
    </row>
    <row r="3056" spans="1:5">
      <c r="A3056" s="5">
        <v>45666</v>
      </c>
      <c r="B3056" s="4" t="s">
        <v>64</v>
      </c>
      <c r="C3056" s="4" t="s">
        <v>124</v>
      </c>
      <c r="D3056" s="4">
        <v>61</v>
      </c>
      <c r="E3056" s="4">
        <v>95</v>
      </c>
    </row>
    <row r="3057" spans="1:5">
      <c r="A3057" s="5">
        <v>45666</v>
      </c>
      <c r="B3057" s="4" t="s">
        <v>322</v>
      </c>
      <c r="C3057" s="4" t="s">
        <v>231</v>
      </c>
      <c r="D3057" s="4">
        <v>62</v>
      </c>
      <c r="E3057" s="4">
        <v>72</v>
      </c>
    </row>
    <row r="3058" spans="1:5">
      <c r="A3058" s="5">
        <v>45666</v>
      </c>
      <c r="B3058" s="4" t="s">
        <v>258</v>
      </c>
      <c r="C3058" s="4" t="s">
        <v>71</v>
      </c>
      <c r="D3058" s="4">
        <v>75</v>
      </c>
      <c r="E3058" s="4">
        <v>73</v>
      </c>
    </row>
    <row r="3059" spans="1:5">
      <c r="A3059" s="5">
        <v>45666</v>
      </c>
      <c r="B3059" s="4" t="s">
        <v>155</v>
      </c>
      <c r="C3059" s="4" t="s">
        <v>144</v>
      </c>
      <c r="D3059" s="4">
        <v>59</v>
      </c>
      <c r="E3059" s="4">
        <v>53</v>
      </c>
    </row>
    <row r="3060" spans="1:5">
      <c r="A3060" s="5">
        <v>45666</v>
      </c>
      <c r="B3060" s="4" t="s">
        <v>236</v>
      </c>
      <c r="C3060" s="4" t="s">
        <v>150</v>
      </c>
      <c r="D3060" s="4">
        <v>71</v>
      </c>
      <c r="E3060" s="4">
        <v>60</v>
      </c>
    </row>
    <row r="3061" spans="1:5">
      <c r="A3061" s="5">
        <v>45666</v>
      </c>
      <c r="B3061" s="4" t="s">
        <v>413</v>
      </c>
      <c r="C3061" s="4" t="s">
        <v>154</v>
      </c>
      <c r="D3061" s="4">
        <v>64</v>
      </c>
      <c r="E3061" s="4">
        <v>81</v>
      </c>
    </row>
    <row r="3062" spans="1:5">
      <c r="A3062" s="5">
        <v>45666</v>
      </c>
      <c r="B3062" s="4" t="s">
        <v>243</v>
      </c>
      <c r="C3062" s="4" t="s">
        <v>69</v>
      </c>
      <c r="D3062" s="4">
        <v>71</v>
      </c>
      <c r="E3062" s="4">
        <v>82</v>
      </c>
    </row>
    <row r="3063" spans="1:5">
      <c r="A3063" s="5">
        <v>45666</v>
      </c>
      <c r="B3063" s="4" t="s">
        <v>130</v>
      </c>
      <c r="C3063" s="4" t="s">
        <v>166</v>
      </c>
      <c r="D3063" s="4">
        <v>78</v>
      </c>
      <c r="E3063" s="4">
        <v>80</v>
      </c>
    </row>
    <row r="3064" spans="1:5">
      <c r="A3064" s="5">
        <v>45666</v>
      </c>
      <c r="B3064" s="4" t="s">
        <v>422</v>
      </c>
      <c r="C3064" s="4" t="s">
        <v>178</v>
      </c>
      <c r="D3064" s="4">
        <v>54</v>
      </c>
      <c r="E3064" s="4">
        <v>88</v>
      </c>
    </row>
    <row r="3065" spans="1:5">
      <c r="A3065" s="5">
        <v>45666</v>
      </c>
      <c r="B3065" s="4" t="s">
        <v>410</v>
      </c>
      <c r="C3065" s="4" t="s">
        <v>180</v>
      </c>
      <c r="D3065" s="4">
        <v>79</v>
      </c>
      <c r="E3065" s="4">
        <v>84</v>
      </c>
    </row>
    <row r="3066" spans="1:5">
      <c r="A3066" s="5">
        <v>45666</v>
      </c>
      <c r="B3066" s="4" t="s">
        <v>350</v>
      </c>
      <c r="C3066" s="4" t="s">
        <v>177</v>
      </c>
      <c r="D3066" s="4">
        <v>64</v>
      </c>
      <c r="E3066" s="4">
        <v>55</v>
      </c>
    </row>
    <row r="3067" spans="1:5">
      <c r="A3067" s="5">
        <v>45666</v>
      </c>
      <c r="B3067" s="4" t="s">
        <v>220</v>
      </c>
      <c r="C3067" s="4" t="s">
        <v>188</v>
      </c>
      <c r="D3067" s="4">
        <v>76</v>
      </c>
      <c r="E3067" s="4">
        <v>81</v>
      </c>
    </row>
    <row r="3068" spans="1:5">
      <c r="A3068" s="5">
        <v>45666</v>
      </c>
      <c r="B3068" s="4" t="s">
        <v>222</v>
      </c>
      <c r="C3068" s="4" t="s">
        <v>476</v>
      </c>
      <c r="D3068" s="4">
        <v>83</v>
      </c>
      <c r="E3068" s="4">
        <v>82</v>
      </c>
    </row>
    <row r="3069" spans="1:5">
      <c r="A3069" s="5">
        <v>45666</v>
      </c>
      <c r="B3069" s="4" t="s">
        <v>17</v>
      </c>
      <c r="C3069" s="4" t="s">
        <v>169</v>
      </c>
      <c r="D3069" s="4">
        <v>61</v>
      </c>
      <c r="E3069" s="4">
        <v>57</v>
      </c>
    </row>
    <row r="3070" spans="1:5">
      <c r="A3070" s="5">
        <v>45666</v>
      </c>
      <c r="B3070" s="4" t="s">
        <v>346</v>
      </c>
      <c r="C3070" s="4" t="s">
        <v>210</v>
      </c>
      <c r="D3070" s="4">
        <v>87</v>
      </c>
      <c r="E3070" s="4">
        <v>64</v>
      </c>
    </row>
    <row r="3071" spans="1:5">
      <c r="A3071" s="5">
        <v>45666</v>
      </c>
      <c r="B3071" s="4" t="s">
        <v>60</v>
      </c>
      <c r="C3071" s="4" t="s">
        <v>216</v>
      </c>
      <c r="D3071" s="4">
        <v>98</v>
      </c>
      <c r="E3071" s="4">
        <v>88</v>
      </c>
    </row>
    <row r="3072" spans="1:5">
      <c r="A3072" s="5">
        <v>45666</v>
      </c>
      <c r="B3072" s="4" t="s">
        <v>238</v>
      </c>
      <c r="C3072" s="4" t="s">
        <v>323</v>
      </c>
      <c r="D3072" s="4">
        <v>73</v>
      </c>
      <c r="E3072" s="4">
        <v>71</v>
      </c>
    </row>
    <row r="3073" spans="1:5">
      <c r="A3073" s="5">
        <v>45666</v>
      </c>
      <c r="B3073" s="4" t="s">
        <v>218</v>
      </c>
      <c r="C3073" s="4" t="s">
        <v>438</v>
      </c>
      <c r="D3073" s="4">
        <v>110</v>
      </c>
      <c r="E3073" s="4">
        <v>96</v>
      </c>
    </row>
    <row r="3074" spans="1:5">
      <c r="A3074" s="5">
        <v>45666</v>
      </c>
      <c r="B3074" s="4" t="s">
        <v>47</v>
      </c>
      <c r="C3074" s="4" t="s">
        <v>377</v>
      </c>
      <c r="D3074" s="4">
        <v>59</v>
      </c>
      <c r="E3074" s="4">
        <v>64</v>
      </c>
    </row>
    <row r="3075" spans="1:5">
      <c r="A3075" s="5">
        <v>45666</v>
      </c>
      <c r="B3075" s="4" t="s">
        <v>254</v>
      </c>
      <c r="C3075" s="4" t="s">
        <v>450</v>
      </c>
      <c r="D3075" s="4">
        <v>68</v>
      </c>
      <c r="E3075" s="4">
        <v>50</v>
      </c>
    </row>
    <row r="3076" spans="1:5">
      <c r="A3076" s="5">
        <v>45666</v>
      </c>
      <c r="B3076" s="4" t="s">
        <v>110</v>
      </c>
      <c r="C3076" s="4" t="s">
        <v>416</v>
      </c>
      <c r="D3076" s="4">
        <v>80</v>
      </c>
      <c r="E3076" s="4">
        <v>67</v>
      </c>
    </row>
    <row r="3077" spans="1:5">
      <c r="A3077" s="5">
        <v>45666</v>
      </c>
      <c r="B3077" s="4" t="s">
        <v>142</v>
      </c>
      <c r="C3077" s="4" t="s">
        <v>201</v>
      </c>
      <c r="D3077" s="4">
        <v>76</v>
      </c>
      <c r="E3077" s="4">
        <v>68</v>
      </c>
    </row>
    <row r="3078" spans="1:5">
      <c r="A3078" s="5">
        <v>45666</v>
      </c>
      <c r="B3078" s="4" t="s">
        <v>374</v>
      </c>
      <c r="C3078" s="4" t="s">
        <v>268</v>
      </c>
      <c r="D3078" s="4">
        <v>68</v>
      </c>
      <c r="E3078" s="4">
        <v>81</v>
      </c>
    </row>
    <row r="3079" spans="1:5">
      <c r="A3079" s="5">
        <v>45666</v>
      </c>
      <c r="B3079" s="4" t="s">
        <v>446</v>
      </c>
      <c r="C3079" s="4" t="s">
        <v>418</v>
      </c>
      <c r="D3079" s="4">
        <v>72</v>
      </c>
      <c r="E3079" s="4">
        <v>81</v>
      </c>
    </row>
    <row r="3080" spans="1:5">
      <c r="A3080" s="5">
        <v>45666</v>
      </c>
      <c r="B3080" s="4" t="s">
        <v>240</v>
      </c>
      <c r="C3080" s="4" t="s">
        <v>263</v>
      </c>
      <c r="D3080" s="4">
        <v>81</v>
      </c>
      <c r="E3080" s="4">
        <v>82</v>
      </c>
    </row>
    <row r="3081" spans="1:5">
      <c r="A3081" s="5">
        <v>45666</v>
      </c>
      <c r="B3081" s="4" t="s">
        <v>16</v>
      </c>
      <c r="C3081" s="4" t="s">
        <v>280</v>
      </c>
      <c r="D3081" s="4">
        <v>62</v>
      </c>
      <c r="E3081" s="4">
        <v>76</v>
      </c>
    </row>
    <row r="3082" spans="1:5">
      <c r="A3082" s="5">
        <v>45666</v>
      </c>
      <c r="B3082" s="4" t="s">
        <v>61</v>
      </c>
      <c r="C3082" s="4" t="s">
        <v>27</v>
      </c>
      <c r="D3082" s="4">
        <v>66</v>
      </c>
      <c r="E3082" s="4">
        <v>77</v>
      </c>
    </row>
    <row r="3083" spans="1:5">
      <c r="A3083" s="5">
        <v>45666</v>
      </c>
      <c r="B3083" s="4" t="s">
        <v>152</v>
      </c>
      <c r="C3083" s="4" t="s">
        <v>296</v>
      </c>
      <c r="D3083" s="4">
        <v>67</v>
      </c>
      <c r="E3083" s="4">
        <v>84</v>
      </c>
    </row>
    <row r="3084" spans="1:5">
      <c r="A3084" s="5">
        <v>45666</v>
      </c>
      <c r="B3084" s="4" t="s">
        <v>277</v>
      </c>
      <c r="C3084" s="4" t="s">
        <v>298</v>
      </c>
      <c r="D3084" s="4">
        <v>74</v>
      </c>
      <c r="E3084" s="4">
        <v>66</v>
      </c>
    </row>
    <row r="3085" spans="1:5">
      <c r="A3085" s="5">
        <v>45666</v>
      </c>
      <c r="B3085" s="4" t="s">
        <v>403</v>
      </c>
      <c r="C3085" s="4" t="s">
        <v>310</v>
      </c>
      <c r="D3085" s="4">
        <v>65</v>
      </c>
      <c r="E3085" s="4">
        <v>75</v>
      </c>
    </row>
    <row r="3086" spans="1:5">
      <c r="A3086" s="5">
        <v>45666</v>
      </c>
      <c r="B3086" s="4" t="s">
        <v>68</v>
      </c>
      <c r="C3086" s="4" t="s">
        <v>163</v>
      </c>
      <c r="D3086" s="4">
        <v>67</v>
      </c>
      <c r="E3086" s="4">
        <v>51</v>
      </c>
    </row>
    <row r="3087" spans="1:5">
      <c r="A3087" s="5">
        <v>45666</v>
      </c>
      <c r="B3087" s="4" t="s">
        <v>25</v>
      </c>
      <c r="C3087" s="4" t="s">
        <v>265</v>
      </c>
      <c r="D3087" s="4">
        <v>73</v>
      </c>
      <c r="E3087" s="4">
        <v>80</v>
      </c>
    </row>
    <row r="3088" spans="1:5">
      <c r="A3088" s="5">
        <v>45666</v>
      </c>
      <c r="B3088" s="4" t="s">
        <v>326</v>
      </c>
      <c r="C3088" s="4" t="s">
        <v>328</v>
      </c>
      <c r="D3088" s="4">
        <v>74</v>
      </c>
      <c r="E3088" s="4">
        <v>73</v>
      </c>
    </row>
    <row r="3089" spans="1:5">
      <c r="A3089" s="5">
        <v>45666</v>
      </c>
      <c r="B3089" s="4" t="s">
        <v>97</v>
      </c>
      <c r="C3089" s="4" t="s">
        <v>421</v>
      </c>
      <c r="D3089" s="4">
        <v>53</v>
      </c>
      <c r="E3089" s="4">
        <v>63</v>
      </c>
    </row>
    <row r="3090" spans="1:5">
      <c r="A3090" s="5">
        <v>45666</v>
      </c>
      <c r="B3090" s="4" t="s">
        <v>483</v>
      </c>
      <c r="C3090" s="4" t="s">
        <v>237</v>
      </c>
      <c r="D3090" s="4">
        <v>83</v>
      </c>
      <c r="E3090" s="4">
        <v>76</v>
      </c>
    </row>
    <row r="3091" spans="1:5">
      <c r="A3091" s="5">
        <v>45666</v>
      </c>
      <c r="B3091" s="4" t="s">
        <v>417</v>
      </c>
      <c r="C3091" s="4" t="s">
        <v>452</v>
      </c>
      <c r="D3091" s="4">
        <v>68</v>
      </c>
      <c r="E3091" s="4">
        <v>95</v>
      </c>
    </row>
    <row r="3092" spans="1:5">
      <c r="A3092" s="5">
        <v>45666</v>
      </c>
      <c r="B3092" s="4" t="s">
        <v>35</v>
      </c>
      <c r="C3092" s="4" t="s">
        <v>338</v>
      </c>
      <c r="D3092" s="4">
        <v>66</v>
      </c>
      <c r="E3092" s="4">
        <v>78</v>
      </c>
    </row>
    <row r="3093" spans="1:5">
      <c r="A3093" s="5">
        <v>45666</v>
      </c>
      <c r="B3093" s="4" t="s">
        <v>333</v>
      </c>
      <c r="C3093" s="4" t="s">
        <v>344</v>
      </c>
      <c r="D3093" s="4">
        <v>67</v>
      </c>
      <c r="E3093" s="4">
        <v>63</v>
      </c>
    </row>
    <row r="3094" spans="1:5">
      <c r="A3094" s="5">
        <v>45666</v>
      </c>
      <c r="B3094" s="4" t="s">
        <v>356</v>
      </c>
      <c r="C3094" s="4" t="s">
        <v>239</v>
      </c>
      <c r="D3094" s="4">
        <v>62</v>
      </c>
      <c r="E3094" s="4">
        <v>74</v>
      </c>
    </row>
    <row r="3095" spans="1:5">
      <c r="A3095" s="5">
        <v>45666</v>
      </c>
      <c r="B3095" s="4" t="s">
        <v>98</v>
      </c>
      <c r="C3095" s="4" t="s">
        <v>360</v>
      </c>
      <c r="D3095" s="4">
        <v>64</v>
      </c>
      <c r="E3095" s="4">
        <v>72</v>
      </c>
    </row>
    <row r="3096" spans="1:5">
      <c r="A3096" s="5">
        <v>45666</v>
      </c>
      <c r="B3096" s="4" t="s">
        <v>242</v>
      </c>
      <c r="C3096" s="4" t="s">
        <v>378</v>
      </c>
      <c r="D3096" s="4">
        <v>95</v>
      </c>
      <c r="E3096" s="4">
        <v>94</v>
      </c>
    </row>
    <row r="3097" spans="1:5">
      <c r="A3097" s="5">
        <v>45666</v>
      </c>
      <c r="B3097" s="4" t="s">
        <v>115</v>
      </c>
      <c r="C3097" s="4" t="s">
        <v>269</v>
      </c>
      <c r="D3097" s="4">
        <v>85</v>
      </c>
      <c r="E3097" s="4">
        <v>83</v>
      </c>
    </row>
    <row r="3098" spans="1:5">
      <c r="A3098" s="5">
        <v>45666</v>
      </c>
      <c r="B3098" s="4" t="s">
        <v>128</v>
      </c>
      <c r="C3098" s="4" t="s">
        <v>386</v>
      </c>
      <c r="D3098" s="4">
        <v>73</v>
      </c>
      <c r="E3098" s="4">
        <v>67</v>
      </c>
    </row>
    <row r="3099" spans="1:5">
      <c r="A3099" s="5">
        <v>45666</v>
      </c>
      <c r="B3099" s="4" t="s">
        <v>213</v>
      </c>
      <c r="C3099" s="4" t="s">
        <v>388</v>
      </c>
      <c r="D3099" s="4">
        <v>65</v>
      </c>
      <c r="E3099" s="4">
        <v>78</v>
      </c>
    </row>
    <row r="3100" spans="1:5">
      <c r="A3100" s="5">
        <v>45666</v>
      </c>
      <c r="B3100" s="4" t="s">
        <v>230</v>
      </c>
      <c r="C3100" s="4" t="s">
        <v>135</v>
      </c>
      <c r="D3100" s="4">
        <v>62</v>
      </c>
      <c r="E3100" s="4">
        <v>66</v>
      </c>
    </row>
    <row r="3101" spans="1:5">
      <c r="A3101" s="5">
        <v>45667</v>
      </c>
      <c r="B3101" s="4" t="s">
        <v>149</v>
      </c>
      <c r="C3101" s="4" t="s">
        <v>235</v>
      </c>
      <c r="D3101" s="4">
        <v>68</v>
      </c>
      <c r="E3101" s="4">
        <v>49</v>
      </c>
    </row>
    <row r="3102" spans="1:5">
      <c r="A3102" s="5">
        <v>45667</v>
      </c>
      <c r="B3102" s="4" t="s">
        <v>341</v>
      </c>
      <c r="C3102" s="4" t="s">
        <v>13</v>
      </c>
      <c r="D3102" s="4">
        <v>67</v>
      </c>
      <c r="E3102" s="4">
        <v>85</v>
      </c>
    </row>
    <row r="3103" spans="1:5">
      <c r="A3103" s="5">
        <v>45667</v>
      </c>
      <c r="B3103" s="4" t="s">
        <v>449</v>
      </c>
      <c r="C3103" s="4" t="s">
        <v>251</v>
      </c>
      <c r="D3103" s="4">
        <v>62</v>
      </c>
      <c r="E3103" s="4">
        <v>57</v>
      </c>
    </row>
    <row r="3104" spans="1:5">
      <c r="A3104" s="5">
        <v>45667</v>
      </c>
      <c r="B3104" s="4" t="s">
        <v>249</v>
      </c>
      <c r="C3104" s="4" t="s">
        <v>259</v>
      </c>
      <c r="D3104" s="4">
        <v>64</v>
      </c>
      <c r="E3104" s="4">
        <v>68</v>
      </c>
    </row>
    <row r="3105" spans="1:5">
      <c r="A3105" s="5">
        <v>45667</v>
      </c>
      <c r="B3105" s="4" t="s">
        <v>173</v>
      </c>
      <c r="C3105" s="4" t="s">
        <v>313</v>
      </c>
      <c r="D3105" s="4">
        <v>91</v>
      </c>
      <c r="E3105" s="4">
        <v>86</v>
      </c>
    </row>
    <row r="3106" spans="1:5">
      <c r="A3106" s="5">
        <v>45667</v>
      </c>
      <c r="B3106" s="4" t="s">
        <v>192</v>
      </c>
      <c r="C3106" s="4" t="s">
        <v>167</v>
      </c>
      <c r="D3106" s="4">
        <v>75</v>
      </c>
      <c r="E3106" s="4">
        <v>66</v>
      </c>
    </row>
    <row r="3107" spans="1:5">
      <c r="A3107" s="5">
        <v>45667</v>
      </c>
      <c r="B3107" s="4" t="s">
        <v>342</v>
      </c>
      <c r="C3107" s="4" t="s">
        <v>168</v>
      </c>
      <c r="D3107" s="4">
        <v>61</v>
      </c>
      <c r="E3107" s="4">
        <v>79</v>
      </c>
    </row>
    <row r="3108" spans="1:5">
      <c r="A3108" s="5">
        <v>45667</v>
      </c>
      <c r="B3108" s="4" t="s">
        <v>271</v>
      </c>
      <c r="C3108" s="4" t="s">
        <v>208</v>
      </c>
      <c r="D3108" s="4">
        <v>60</v>
      </c>
      <c r="E3108" s="4">
        <v>70</v>
      </c>
    </row>
    <row r="3109" spans="1:5">
      <c r="A3109" s="5">
        <v>45667</v>
      </c>
      <c r="B3109" s="4" t="s">
        <v>274</v>
      </c>
      <c r="C3109" s="4" t="s">
        <v>399</v>
      </c>
      <c r="D3109" s="4">
        <v>53</v>
      </c>
      <c r="E3109" s="4">
        <v>72</v>
      </c>
    </row>
    <row r="3110" spans="1:5">
      <c r="A3110" s="5">
        <v>45667</v>
      </c>
      <c r="B3110" s="4" t="s">
        <v>499</v>
      </c>
      <c r="C3110" s="4" t="s">
        <v>317</v>
      </c>
      <c r="D3110" s="4">
        <v>66</v>
      </c>
      <c r="E3110" s="4">
        <v>65</v>
      </c>
    </row>
    <row r="3111" spans="1:5">
      <c r="A3111" s="5">
        <v>45667</v>
      </c>
      <c r="B3111" s="4" t="s">
        <v>85</v>
      </c>
      <c r="C3111" s="4" t="s">
        <v>57</v>
      </c>
      <c r="D3111" s="4">
        <v>59</v>
      </c>
      <c r="E3111" s="4">
        <v>73</v>
      </c>
    </row>
    <row r="3112" spans="1:5">
      <c r="A3112" s="5">
        <v>45667</v>
      </c>
      <c r="B3112" s="4" t="s">
        <v>183</v>
      </c>
      <c r="C3112" s="4" t="s">
        <v>312</v>
      </c>
      <c r="D3112" s="4">
        <v>70</v>
      </c>
      <c r="E3112" s="4">
        <v>60</v>
      </c>
    </row>
    <row r="3113" spans="1:5">
      <c r="A3113" s="5">
        <v>45667</v>
      </c>
      <c r="B3113" s="4" t="s">
        <v>279</v>
      </c>
      <c r="C3113" s="4" t="s">
        <v>327</v>
      </c>
      <c r="D3113" s="4">
        <v>67</v>
      </c>
      <c r="E3113" s="4">
        <v>69</v>
      </c>
    </row>
    <row r="3114" spans="1:5">
      <c r="A3114" s="5">
        <v>45667</v>
      </c>
      <c r="B3114" s="4" t="s">
        <v>439</v>
      </c>
      <c r="C3114" s="4" t="s">
        <v>392</v>
      </c>
      <c r="D3114" s="4">
        <v>59</v>
      </c>
      <c r="E3114" s="4">
        <v>80</v>
      </c>
    </row>
    <row r="3115" spans="1:5">
      <c r="A3115" s="5">
        <v>45668</v>
      </c>
      <c r="B3115" s="4" t="s">
        <v>270</v>
      </c>
      <c r="C3115" s="4" t="s">
        <v>8</v>
      </c>
      <c r="D3115" s="4">
        <v>69</v>
      </c>
      <c r="E3115" s="4">
        <v>62</v>
      </c>
    </row>
    <row r="3116" spans="1:5">
      <c r="A3116" s="5">
        <v>45668</v>
      </c>
      <c r="B3116" s="4" t="s">
        <v>459</v>
      </c>
      <c r="C3116" s="4" t="s">
        <v>357</v>
      </c>
      <c r="D3116" s="4">
        <v>52</v>
      </c>
      <c r="E3116" s="4">
        <v>62</v>
      </c>
    </row>
    <row r="3117" spans="1:5">
      <c r="A3117" s="5">
        <v>45668</v>
      </c>
      <c r="B3117" s="4" t="s">
        <v>59</v>
      </c>
      <c r="C3117" s="4" t="s">
        <v>137</v>
      </c>
      <c r="D3117" s="4">
        <v>58</v>
      </c>
      <c r="E3117" s="4">
        <v>68</v>
      </c>
    </row>
    <row r="3118" spans="1:5">
      <c r="A3118" s="5">
        <v>45668</v>
      </c>
      <c r="B3118" s="4" t="s">
        <v>130</v>
      </c>
      <c r="C3118" s="4" t="s">
        <v>12</v>
      </c>
      <c r="D3118" s="4">
        <v>66</v>
      </c>
      <c r="E3118" s="4">
        <v>86</v>
      </c>
    </row>
    <row r="3119" spans="1:5">
      <c r="A3119" s="5">
        <v>45668</v>
      </c>
      <c r="B3119" s="4" t="s">
        <v>340</v>
      </c>
      <c r="C3119" s="4" t="s">
        <v>14</v>
      </c>
      <c r="D3119" s="4">
        <v>80</v>
      </c>
      <c r="E3119" s="4">
        <v>88</v>
      </c>
    </row>
    <row r="3120" spans="1:5">
      <c r="A3120" s="5">
        <v>45668</v>
      </c>
      <c r="B3120" s="4" t="s">
        <v>93</v>
      </c>
      <c r="C3120" s="4" t="s">
        <v>402</v>
      </c>
      <c r="D3120" s="4">
        <v>72</v>
      </c>
      <c r="E3120" s="4">
        <v>66</v>
      </c>
    </row>
    <row r="3121" spans="1:5">
      <c r="A3121" s="5">
        <v>45668</v>
      </c>
      <c r="B3121" s="4" t="s">
        <v>289</v>
      </c>
      <c r="C3121" s="4" t="s">
        <v>424</v>
      </c>
      <c r="D3121" s="4">
        <v>71</v>
      </c>
      <c r="E3121" s="4">
        <v>63</v>
      </c>
    </row>
    <row r="3122" spans="1:5">
      <c r="A3122" s="5">
        <v>45668</v>
      </c>
      <c r="B3122" s="4" t="s">
        <v>258</v>
      </c>
      <c r="C3122" s="4" t="s">
        <v>20</v>
      </c>
      <c r="D3122" s="4">
        <v>67</v>
      </c>
      <c r="E3122" s="4">
        <v>60</v>
      </c>
    </row>
    <row r="3123" spans="1:5">
      <c r="A3123" s="5">
        <v>45668</v>
      </c>
      <c r="B3123" s="4" t="s">
        <v>295</v>
      </c>
      <c r="C3123" s="4" t="s">
        <v>91</v>
      </c>
      <c r="D3123" s="4">
        <v>69</v>
      </c>
      <c r="E3123" s="4">
        <v>91</v>
      </c>
    </row>
    <row r="3124" spans="1:5">
      <c r="A3124" s="5">
        <v>45668</v>
      </c>
      <c r="B3124" s="4" t="s">
        <v>281</v>
      </c>
      <c r="C3124" s="4" t="s">
        <v>367</v>
      </c>
      <c r="D3124" s="4">
        <v>98</v>
      </c>
      <c r="E3124" s="4">
        <v>83</v>
      </c>
    </row>
    <row r="3125" spans="1:5">
      <c r="A3125" s="5">
        <v>45668</v>
      </c>
      <c r="B3125" s="4" t="s">
        <v>314</v>
      </c>
      <c r="C3125" s="4" t="s">
        <v>24</v>
      </c>
      <c r="D3125" s="4">
        <v>79</v>
      </c>
      <c r="E3125" s="4">
        <v>71</v>
      </c>
    </row>
    <row r="3126" spans="1:5">
      <c r="A3126" s="5">
        <v>45668</v>
      </c>
      <c r="B3126" s="4" t="s">
        <v>333</v>
      </c>
      <c r="C3126" s="4" t="s">
        <v>30</v>
      </c>
      <c r="D3126" s="4">
        <v>53</v>
      </c>
      <c r="E3126" s="4">
        <v>73</v>
      </c>
    </row>
    <row r="3127" spans="1:5">
      <c r="A3127" s="5">
        <v>45668</v>
      </c>
      <c r="B3127" s="4" t="s">
        <v>429</v>
      </c>
      <c r="C3127" s="4" t="s">
        <v>32</v>
      </c>
      <c r="D3127" s="4">
        <v>80</v>
      </c>
      <c r="E3127" s="4">
        <v>76</v>
      </c>
    </row>
    <row r="3128" spans="1:5">
      <c r="A3128" s="5">
        <v>45668</v>
      </c>
      <c r="B3128" s="4" t="s">
        <v>338</v>
      </c>
      <c r="C3128" s="4" t="s">
        <v>417</v>
      </c>
      <c r="D3128" s="4">
        <v>75</v>
      </c>
      <c r="E3128" s="4">
        <v>72</v>
      </c>
    </row>
    <row r="3129" spans="1:5">
      <c r="A3129" s="5">
        <v>45668</v>
      </c>
      <c r="B3129" s="4" t="s">
        <v>299</v>
      </c>
      <c r="C3129" s="4" t="s">
        <v>35</v>
      </c>
      <c r="D3129" s="4">
        <v>90</v>
      </c>
      <c r="E3129" s="4">
        <v>94</v>
      </c>
    </row>
    <row r="3130" spans="1:5">
      <c r="A3130" s="5">
        <v>45668</v>
      </c>
      <c r="B3130" s="4" t="s">
        <v>483</v>
      </c>
      <c r="C3130" s="4" t="s">
        <v>97</v>
      </c>
      <c r="D3130" s="4">
        <v>95</v>
      </c>
      <c r="E3130" s="4">
        <v>86</v>
      </c>
    </row>
    <row r="3131" spans="1:5">
      <c r="A3131" s="5">
        <v>45668</v>
      </c>
      <c r="B3131" s="4" t="s">
        <v>372</v>
      </c>
      <c r="C3131" s="4" t="s">
        <v>36</v>
      </c>
      <c r="D3131" s="4">
        <v>71</v>
      </c>
      <c r="E3131" s="4">
        <v>68</v>
      </c>
    </row>
    <row r="3132" spans="1:5">
      <c r="A3132" s="5">
        <v>45668</v>
      </c>
      <c r="B3132" s="4" t="s">
        <v>132</v>
      </c>
      <c r="C3132" s="4" t="s">
        <v>42</v>
      </c>
      <c r="D3132" s="4">
        <v>54</v>
      </c>
      <c r="E3132" s="4">
        <v>40</v>
      </c>
    </row>
    <row r="3133" spans="1:5">
      <c r="A3133" s="5">
        <v>45668</v>
      </c>
      <c r="B3133" s="4" t="s">
        <v>80</v>
      </c>
      <c r="C3133" s="4" t="s">
        <v>44</v>
      </c>
      <c r="D3133" s="4">
        <v>57</v>
      </c>
      <c r="E3133" s="4">
        <v>77</v>
      </c>
    </row>
    <row r="3134" spans="1:5">
      <c r="A3134" s="5">
        <v>45668</v>
      </c>
      <c r="B3134" s="4" t="s">
        <v>26</v>
      </c>
      <c r="C3134" s="4" t="s">
        <v>406</v>
      </c>
      <c r="D3134" s="4">
        <v>50</v>
      </c>
      <c r="E3134" s="4">
        <v>87</v>
      </c>
    </row>
    <row r="3135" spans="1:5">
      <c r="A3135" s="5">
        <v>45668</v>
      </c>
      <c r="B3135" s="4" t="s">
        <v>352</v>
      </c>
      <c r="C3135" s="4" t="s">
        <v>50</v>
      </c>
      <c r="D3135" s="4">
        <v>62</v>
      </c>
      <c r="E3135" s="4">
        <v>84</v>
      </c>
    </row>
    <row r="3136" spans="1:5">
      <c r="A3136" s="5">
        <v>45668</v>
      </c>
      <c r="B3136" s="4" t="s">
        <v>52</v>
      </c>
      <c r="C3136" s="4" t="s">
        <v>161</v>
      </c>
      <c r="D3136" s="4">
        <v>94</v>
      </c>
      <c r="E3136" s="4">
        <v>83</v>
      </c>
    </row>
    <row r="3137" spans="1:5">
      <c r="A3137" s="5">
        <v>45668</v>
      </c>
      <c r="B3137" s="4" t="s">
        <v>209</v>
      </c>
      <c r="C3137" s="4" t="s">
        <v>54</v>
      </c>
      <c r="D3137" s="4">
        <v>70</v>
      </c>
      <c r="E3137" s="4">
        <v>73</v>
      </c>
    </row>
    <row r="3138" spans="1:5">
      <c r="A3138" s="5">
        <v>45668</v>
      </c>
      <c r="B3138" s="4" t="s">
        <v>301</v>
      </c>
      <c r="C3138" s="4" t="s">
        <v>56</v>
      </c>
      <c r="D3138" s="4">
        <v>64</v>
      </c>
      <c r="E3138" s="4">
        <v>74</v>
      </c>
    </row>
    <row r="3139" spans="1:5">
      <c r="A3139" s="5">
        <v>45668</v>
      </c>
      <c r="B3139" s="4" t="s">
        <v>218</v>
      </c>
      <c r="C3139" s="4" t="s">
        <v>305</v>
      </c>
      <c r="D3139" s="4">
        <v>69</v>
      </c>
      <c r="E3139" s="4">
        <v>50</v>
      </c>
    </row>
    <row r="3140" spans="1:5">
      <c r="A3140" s="5">
        <v>45668</v>
      </c>
      <c r="B3140" s="4" t="s">
        <v>398</v>
      </c>
      <c r="C3140" s="4" t="s">
        <v>62</v>
      </c>
      <c r="D3140" s="4">
        <v>77</v>
      </c>
      <c r="E3140" s="4">
        <v>63</v>
      </c>
    </row>
    <row r="3141" spans="1:5">
      <c r="A3141" s="5">
        <v>45668</v>
      </c>
      <c r="B3141" s="4" t="s">
        <v>411</v>
      </c>
      <c r="C3141" s="4" t="s">
        <v>66</v>
      </c>
      <c r="D3141" s="4">
        <v>40</v>
      </c>
      <c r="E3141" s="4">
        <v>63</v>
      </c>
    </row>
    <row r="3142" spans="1:5">
      <c r="A3142" s="5">
        <v>45668</v>
      </c>
      <c r="B3142" s="4" t="s">
        <v>265</v>
      </c>
      <c r="C3142" s="4" t="s">
        <v>68</v>
      </c>
      <c r="D3142" s="4">
        <v>93</v>
      </c>
      <c r="E3142" s="4">
        <v>82</v>
      </c>
    </row>
    <row r="3143" spans="1:5">
      <c r="A3143" s="5">
        <v>45668</v>
      </c>
      <c r="B3143" s="4" t="s">
        <v>443</v>
      </c>
      <c r="C3143" s="4" t="s">
        <v>70</v>
      </c>
      <c r="D3143" s="4">
        <v>78</v>
      </c>
      <c r="E3143" s="4">
        <v>86</v>
      </c>
    </row>
    <row r="3144" spans="1:5">
      <c r="A3144" s="5">
        <v>45668</v>
      </c>
      <c r="B3144" s="4" t="s">
        <v>23</v>
      </c>
      <c r="C3144" s="4" t="s">
        <v>76</v>
      </c>
      <c r="D3144" s="4">
        <v>52</v>
      </c>
      <c r="E3144" s="4">
        <v>70</v>
      </c>
    </row>
    <row r="3145" spans="1:5">
      <c r="A3145" s="5">
        <v>45668</v>
      </c>
      <c r="B3145" s="4" t="s">
        <v>126</v>
      </c>
      <c r="C3145" s="4" t="s">
        <v>78</v>
      </c>
      <c r="D3145" s="4">
        <v>82</v>
      </c>
      <c r="E3145" s="4">
        <v>75</v>
      </c>
    </row>
    <row r="3146" spans="1:5">
      <c r="A3146" s="5">
        <v>45668</v>
      </c>
      <c r="B3146" s="4" t="s">
        <v>15</v>
      </c>
      <c r="C3146" s="4" t="s">
        <v>325</v>
      </c>
      <c r="D3146" s="4">
        <v>105</v>
      </c>
      <c r="E3146" s="4">
        <v>81</v>
      </c>
    </row>
    <row r="3147" spans="1:5">
      <c r="A3147" s="5">
        <v>45668</v>
      </c>
      <c r="B3147" s="4" t="s">
        <v>403</v>
      </c>
      <c r="C3147" s="4" t="s">
        <v>347</v>
      </c>
      <c r="D3147" s="4">
        <v>71</v>
      </c>
      <c r="E3147" s="4">
        <v>77</v>
      </c>
    </row>
    <row r="3148" spans="1:5">
      <c r="A3148" s="5">
        <v>45668</v>
      </c>
      <c r="B3148" s="4" t="s">
        <v>202</v>
      </c>
      <c r="C3148" s="4" t="s">
        <v>482</v>
      </c>
      <c r="D3148" s="4">
        <v>77</v>
      </c>
      <c r="E3148" s="4">
        <v>66</v>
      </c>
    </row>
    <row r="3149" spans="1:5">
      <c r="A3149" s="5">
        <v>45668</v>
      </c>
      <c r="B3149" s="4" t="s">
        <v>170</v>
      </c>
      <c r="C3149" s="4" t="s">
        <v>84</v>
      </c>
      <c r="D3149" s="4">
        <v>70</v>
      </c>
      <c r="E3149" s="4">
        <v>77</v>
      </c>
    </row>
    <row r="3150" spans="1:5">
      <c r="A3150" s="5">
        <v>45668</v>
      </c>
      <c r="B3150" s="4" t="s">
        <v>428</v>
      </c>
      <c r="C3150" s="4" t="s">
        <v>432</v>
      </c>
      <c r="D3150" s="4">
        <v>68</v>
      </c>
      <c r="E3150" s="4">
        <v>60</v>
      </c>
    </row>
    <row r="3151" spans="1:5">
      <c r="A3151" s="5">
        <v>45668</v>
      </c>
      <c r="B3151" s="4" t="s">
        <v>232</v>
      </c>
      <c r="C3151" s="4" t="s">
        <v>88</v>
      </c>
      <c r="D3151" s="4">
        <v>62</v>
      </c>
      <c r="E3151" s="4">
        <v>72</v>
      </c>
    </row>
    <row r="3152" spans="1:5">
      <c r="A3152" s="5">
        <v>45668</v>
      </c>
      <c r="B3152" s="4" t="s">
        <v>46</v>
      </c>
      <c r="C3152" s="4" t="s">
        <v>92</v>
      </c>
      <c r="D3152" s="4">
        <v>74</v>
      </c>
      <c r="E3152" s="4">
        <v>79</v>
      </c>
    </row>
    <row r="3153" spans="1:5">
      <c r="A3153" s="5">
        <v>45668</v>
      </c>
      <c r="B3153" s="4" t="s">
        <v>378</v>
      </c>
      <c r="C3153" s="4" t="s">
        <v>94</v>
      </c>
      <c r="D3153" s="4">
        <v>75</v>
      </c>
      <c r="E3153" s="4">
        <v>88</v>
      </c>
    </row>
    <row r="3154" spans="1:5">
      <c r="A3154" s="5">
        <v>45668</v>
      </c>
      <c r="B3154" s="4" t="s">
        <v>419</v>
      </c>
      <c r="C3154" s="4" t="s">
        <v>96</v>
      </c>
      <c r="D3154" s="4">
        <v>65</v>
      </c>
      <c r="E3154" s="4">
        <v>59</v>
      </c>
    </row>
    <row r="3155" spans="1:5">
      <c r="A3155" s="5">
        <v>45668</v>
      </c>
      <c r="B3155" s="4" t="s">
        <v>60</v>
      </c>
      <c r="C3155" s="4" t="s">
        <v>100</v>
      </c>
      <c r="D3155" s="4">
        <v>77</v>
      </c>
      <c r="E3155" s="4">
        <v>83</v>
      </c>
    </row>
    <row r="3156" spans="1:5">
      <c r="A3156" s="5">
        <v>45668</v>
      </c>
      <c r="B3156" s="4" t="s">
        <v>250</v>
      </c>
      <c r="C3156" s="4" t="s">
        <v>102</v>
      </c>
      <c r="D3156" s="4">
        <v>68</v>
      </c>
      <c r="E3156" s="4">
        <v>64</v>
      </c>
    </row>
    <row r="3157" spans="1:5">
      <c r="A3157" s="5">
        <v>45668</v>
      </c>
      <c r="B3157" s="4" t="s">
        <v>319</v>
      </c>
      <c r="C3157" s="4" t="s">
        <v>434</v>
      </c>
      <c r="D3157" s="4">
        <v>55</v>
      </c>
      <c r="E3157" s="4">
        <v>96</v>
      </c>
    </row>
    <row r="3158" spans="1:5">
      <c r="A3158" s="5">
        <v>45668</v>
      </c>
      <c r="B3158" s="4" t="s">
        <v>350</v>
      </c>
      <c r="C3158" s="4" t="s">
        <v>104</v>
      </c>
      <c r="D3158" s="4">
        <v>63</v>
      </c>
      <c r="E3158" s="4">
        <v>66</v>
      </c>
    </row>
    <row r="3159" spans="1:5">
      <c r="A3159" s="5">
        <v>45668</v>
      </c>
      <c r="B3159" s="4" t="s">
        <v>33</v>
      </c>
      <c r="C3159" s="4" t="s">
        <v>108</v>
      </c>
      <c r="D3159" s="4">
        <v>76</v>
      </c>
      <c r="E3159" s="4">
        <v>81</v>
      </c>
    </row>
    <row r="3160" spans="1:5">
      <c r="A3160" s="5">
        <v>45668</v>
      </c>
      <c r="B3160" s="4" t="s">
        <v>190</v>
      </c>
      <c r="C3160" s="4" t="s">
        <v>131</v>
      </c>
      <c r="D3160" s="4">
        <v>95</v>
      </c>
      <c r="E3160" s="4">
        <v>100</v>
      </c>
    </row>
    <row r="3161" spans="1:5">
      <c r="A3161" s="5">
        <v>45668</v>
      </c>
      <c r="B3161" s="4" t="s">
        <v>380</v>
      </c>
      <c r="C3161" s="4" t="s">
        <v>401</v>
      </c>
      <c r="D3161" s="4">
        <v>77</v>
      </c>
      <c r="E3161" s="4">
        <v>69</v>
      </c>
    </row>
    <row r="3162" spans="1:5">
      <c r="A3162" s="5">
        <v>45668</v>
      </c>
      <c r="B3162" s="4" t="s">
        <v>354</v>
      </c>
      <c r="C3162" s="4" t="s">
        <v>112</v>
      </c>
      <c r="D3162" s="4">
        <v>82</v>
      </c>
      <c r="E3162" s="4">
        <v>72</v>
      </c>
    </row>
    <row r="3163" spans="1:5">
      <c r="A3163" s="5">
        <v>45668</v>
      </c>
      <c r="B3163" s="4" t="s">
        <v>28</v>
      </c>
      <c r="C3163" s="4" t="s">
        <v>114</v>
      </c>
      <c r="D3163" s="4">
        <v>61</v>
      </c>
      <c r="E3163" s="4">
        <v>60</v>
      </c>
    </row>
    <row r="3164" spans="1:5">
      <c r="A3164" s="5">
        <v>45668</v>
      </c>
      <c r="B3164" s="4" t="s">
        <v>224</v>
      </c>
      <c r="C3164" s="4" t="s">
        <v>116</v>
      </c>
      <c r="D3164" s="4">
        <v>85</v>
      </c>
      <c r="E3164" s="4">
        <v>84</v>
      </c>
    </row>
    <row r="3165" spans="1:5">
      <c r="A3165" s="5">
        <v>45668</v>
      </c>
      <c r="B3165" s="4" t="s">
        <v>22</v>
      </c>
      <c r="C3165" s="4" t="s">
        <v>118</v>
      </c>
      <c r="D3165" s="4">
        <v>84</v>
      </c>
      <c r="E3165" s="4">
        <v>79</v>
      </c>
    </row>
    <row r="3166" spans="1:5">
      <c r="A3166" s="5">
        <v>45668</v>
      </c>
      <c r="B3166" s="4" t="s">
        <v>435</v>
      </c>
      <c r="C3166" s="4" t="s">
        <v>120</v>
      </c>
      <c r="D3166" s="4">
        <v>60</v>
      </c>
      <c r="E3166" s="4">
        <v>85</v>
      </c>
    </row>
    <row r="3167" spans="1:5">
      <c r="A3167" s="5">
        <v>45668</v>
      </c>
      <c r="B3167" s="4" t="s">
        <v>351</v>
      </c>
      <c r="C3167" s="4" t="s">
        <v>105</v>
      </c>
      <c r="D3167" s="4">
        <v>70</v>
      </c>
      <c r="E3167" s="4">
        <v>77</v>
      </c>
    </row>
    <row r="3168" spans="1:5">
      <c r="A3168" s="5">
        <v>45668</v>
      </c>
      <c r="B3168" s="4" t="s">
        <v>106</v>
      </c>
      <c r="C3168" s="4" t="s">
        <v>408</v>
      </c>
      <c r="D3168" s="4">
        <v>87</v>
      </c>
      <c r="E3168" s="4">
        <v>57</v>
      </c>
    </row>
    <row r="3169" spans="1:5">
      <c r="A3169" s="5">
        <v>45668</v>
      </c>
      <c r="B3169" s="4" t="s">
        <v>391</v>
      </c>
      <c r="C3169" s="4" t="s">
        <v>369</v>
      </c>
      <c r="D3169" s="4">
        <v>65</v>
      </c>
      <c r="E3169" s="4">
        <v>82</v>
      </c>
    </row>
    <row r="3170" spans="1:5">
      <c r="A3170" s="5">
        <v>45668</v>
      </c>
      <c r="B3170" s="4" t="s">
        <v>308</v>
      </c>
      <c r="C3170" s="4" t="s">
        <v>140</v>
      </c>
      <c r="D3170" s="4">
        <v>72</v>
      </c>
      <c r="E3170" s="4">
        <v>63</v>
      </c>
    </row>
    <row r="3171" spans="1:5">
      <c r="A3171" s="5">
        <v>45668</v>
      </c>
      <c r="B3171" s="4" t="s">
        <v>18</v>
      </c>
      <c r="C3171" s="4" t="s">
        <v>225</v>
      </c>
      <c r="D3171" s="4">
        <v>74</v>
      </c>
      <c r="E3171" s="4">
        <v>69</v>
      </c>
    </row>
    <row r="3172" spans="1:5">
      <c r="A3172" s="5">
        <v>45668</v>
      </c>
      <c r="B3172" s="4" t="s">
        <v>115</v>
      </c>
      <c r="C3172" s="4" t="s">
        <v>231</v>
      </c>
      <c r="D3172" s="4">
        <v>81</v>
      </c>
      <c r="E3172" s="4">
        <v>82</v>
      </c>
    </row>
    <row r="3173" spans="1:5">
      <c r="A3173" s="5">
        <v>45668</v>
      </c>
      <c r="B3173" s="4" t="s">
        <v>185</v>
      </c>
      <c r="C3173" s="4" t="s">
        <v>71</v>
      </c>
      <c r="D3173" s="4">
        <v>67</v>
      </c>
      <c r="E3173" s="4">
        <v>86</v>
      </c>
    </row>
    <row r="3174" spans="1:5">
      <c r="A3174" s="5">
        <v>45668</v>
      </c>
      <c r="B3174" s="4" t="s">
        <v>152</v>
      </c>
      <c r="C3174" s="4" t="s">
        <v>150</v>
      </c>
      <c r="D3174" s="4">
        <v>68</v>
      </c>
      <c r="E3174" s="4">
        <v>71</v>
      </c>
    </row>
    <row r="3175" spans="1:5">
      <c r="A3175" s="5">
        <v>45668</v>
      </c>
      <c r="B3175" s="4" t="s">
        <v>142</v>
      </c>
      <c r="C3175" s="4" t="s">
        <v>154</v>
      </c>
      <c r="D3175" s="4">
        <v>74</v>
      </c>
      <c r="E3175" s="4">
        <v>79</v>
      </c>
    </row>
    <row r="3176" spans="1:5">
      <c r="A3176" s="5">
        <v>45668</v>
      </c>
      <c r="B3176" s="4" t="s">
        <v>261</v>
      </c>
      <c r="C3176" s="4" t="s">
        <v>162</v>
      </c>
      <c r="D3176" s="4">
        <v>74</v>
      </c>
      <c r="E3176" s="4">
        <v>75</v>
      </c>
    </row>
    <row r="3177" spans="1:5">
      <c r="A3177" s="5">
        <v>45668</v>
      </c>
      <c r="B3177" s="4" t="s">
        <v>17</v>
      </c>
      <c r="C3177" s="4" t="s">
        <v>69</v>
      </c>
      <c r="D3177" s="4">
        <v>66</v>
      </c>
      <c r="E3177" s="4">
        <v>87</v>
      </c>
    </row>
    <row r="3178" spans="1:5">
      <c r="A3178" s="5">
        <v>45668</v>
      </c>
      <c r="B3178" s="4" t="s">
        <v>90</v>
      </c>
      <c r="C3178" s="4" t="s">
        <v>166</v>
      </c>
      <c r="D3178" s="4">
        <v>69</v>
      </c>
      <c r="E3178" s="4">
        <v>81</v>
      </c>
    </row>
    <row r="3179" spans="1:5">
      <c r="A3179" s="5">
        <v>45668</v>
      </c>
      <c r="B3179" s="4" t="s">
        <v>203</v>
      </c>
      <c r="C3179" s="4" t="s">
        <v>287</v>
      </c>
      <c r="D3179" s="4">
        <v>71</v>
      </c>
      <c r="E3179" s="4">
        <v>80</v>
      </c>
    </row>
    <row r="3180" spans="1:5">
      <c r="A3180" s="5">
        <v>45668</v>
      </c>
      <c r="B3180" s="4" t="s">
        <v>74</v>
      </c>
      <c r="C3180" s="4" t="s">
        <v>172</v>
      </c>
      <c r="D3180" s="4">
        <v>70</v>
      </c>
      <c r="E3180" s="4">
        <v>74</v>
      </c>
    </row>
    <row r="3181" spans="1:5">
      <c r="A3181" s="5">
        <v>45668</v>
      </c>
      <c r="B3181" s="4" t="s">
        <v>376</v>
      </c>
      <c r="C3181" s="4" t="s">
        <v>174</v>
      </c>
      <c r="D3181" s="4">
        <v>88</v>
      </c>
      <c r="E3181" s="4">
        <v>78</v>
      </c>
    </row>
    <row r="3182" spans="1:5">
      <c r="A3182" s="5">
        <v>45668</v>
      </c>
      <c r="B3182" s="4" t="s">
        <v>45</v>
      </c>
      <c r="C3182" s="4" t="s">
        <v>11</v>
      </c>
      <c r="D3182" s="4">
        <v>71</v>
      </c>
      <c r="E3182" s="4">
        <v>91</v>
      </c>
    </row>
    <row r="3183" spans="1:5">
      <c r="A3183" s="5">
        <v>45668</v>
      </c>
      <c r="B3183" s="4" t="s">
        <v>128</v>
      </c>
      <c r="C3183" s="4" t="s">
        <v>180</v>
      </c>
      <c r="D3183" s="4">
        <v>64</v>
      </c>
      <c r="E3183" s="4">
        <v>81</v>
      </c>
    </row>
    <row r="3184" spans="1:5">
      <c r="A3184" s="5">
        <v>45668</v>
      </c>
      <c r="B3184" s="4" t="s">
        <v>233</v>
      </c>
      <c r="C3184" s="4" t="s">
        <v>182</v>
      </c>
      <c r="D3184" s="4">
        <v>59</v>
      </c>
      <c r="E3184" s="4">
        <v>70</v>
      </c>
    </row>
    <row r="3185" spans="1:5">
      <c r="A3185" s="5">
        <v>45668</v>
      </c>
      <c r="B3185" s="4" t="s">
        <v>436</v>
      </c>
      <c r="C3185" s="4" t="s">
        <v>184</v>
      </c>
      <c r="D3185" s="4">
        <v>65</v>
      </c>
      <c r="E3185" s="4">
        <v>77</v>
      </c>
    </row>
    <row r="3186" spans="1:5">
      <c r="A3186" s="5">
        <v>45668</v>
      </c>
      <c r="B3186" s="4" t="s">
        <v>136</v>
      </c>
      <c r="C3186" s="4" t="s">
        <v>186</v>
      </c>
      <c r="D3186" s="4">
        <v>95</v>
      </c>
      <c r="E3186" s="4">
        <v>90</v>
      </c>
    </row>
    <row r="3187" spans="1:5">
      <c r="A3187" s="5">
        <v>45668</v>
      </c>
      <c r="B3187" s="4" t="s">
        <v>248</v>
      </c>
      <c r="C3187" s="4" t="s">
        <v>121</v>
      </c>
      <c r="D3187" s="4">
        <v>74</v>
      </c>
      <c r="E3187" s="4">
        <v>65</v>
      </c>
    </row>
    <row r="3188" spans="1:5">
      <c r="A3188" s="5">
        <v>45668</v>
      </c>
      <c r="B3188" s="4" t="s">
        <v>366</v>
      </c>
      <c r="C3188" s="4" t="s">
        <v>171</v>
      </c>
      <c r="D3188" s="4">
        <v>66</v>
      </c>
      <c r="E3188" s="4">
        <v>75</v>
      </c>
    </row>
    <row r="3189" spans="1:5">
      <c r="A3189" s="5">
        <v>45668</v>
      </c>
      <c r="B3189" s="4" t="s">
        <v>293</v>
      </c>
      <c r="C3189" s="4" t="s">
        <v>177</v>
      </c>
      <c r="D3189" s="4">
        <v>73</v>
      </c>
      <c r="E3189" s="4">
        <v>84</v>
      </c>
    </row>
    <row r="3190" spans="1:5">
      <c r="A3190" s="5">
        <v>45668</v>
      </c>
      <c r="B3190" s="4" t="s">
        <v>222</v>
      </c>
      <c r="C3190" s="4" t="s">
        <v>188</v>
      </c>
      <c r="D3190" s="4">
        <v>81</v>
      </c>
      <c r="E3190" s="4">
        <v>57</v>
      </c>
    </row>
    <row r="3191" spans="1:5">
      <c r="A3191" s="5">
        <v>45668</v>
      </c>
      <c r="B3191" s="4" t="s">
        <v>220</v>
      </c>
      <c r="C3191" s="4" t="s">
        <v>476</v>
      </c>
      <c r="D3191" s="4">
        <v>53</v>
      </c>
      <c r="E3191" s="4">
        <v>58</v>
      </c>
    </row>
    <row r="3192" spans="1:5">
      <c r="A3192" s="5">
        <v>45668</v>
      </c>
      <c r="B3192" s="4" t="s">
        <v>141</v>
      </c>
      <c r="C3192" s="4" t="s">
        <v>194</v>
      </c>
      <c r="D3192" s="4">
        <v>47</v>
      </c>
      <c r="E3192" s="4">
        <v>58</v>
      </c>
    </row>
    <row r="3193" spans="1:5">
      <c r="A3193" s="5">
        <v>45668</v>
      </c>
      <c r="B3193" s="4" t="s">
        <v>214</v>
      </c>
      <c r="C3193" s="4" t="s">
        <v>196</v>
      </c>
      <c r="D3193" s="4">
        <v>63</v>
      </c>
      <c r="E3193" s="4">
        <v>61</v>
      </c>
    </row>
    <row r="3194" spans="1:5">
      <c r="A3194" s="5">
        <v>45668</v>
      </c>
      <c r="B3194" s="4" t="s">
        <v>288</v>
      </c>
      <c r="C3194" s="4" t="s">
        <v>200</v>
      </c>
      <c r="D3194" s="4">
        <v>80</v>
      </c>
      <c r="E3194" s="4">
        <v>87</v>
      </c>
    </row>
    <row r="3195" spans="1:5">
      <c r="A3195" s="5">
        <v>45668</v>
      </c>
      <c r="B3195" s="4" t="s">
        <v>243</v>
      </c>
      <c r="C3195" s="4" t="s">
        <v>169</v>
      </c>
      <c r="D3195" s="4">
        <v>72</v>
      </c>
      <c r="E3195" s="4">
        <v>79</v>
      </c>
    </row>
    <row r="3196" spans="1:5">
      <c r="A3196" s="5">
        <v>45668</v>
      </c>
      <c r="B3196" s="4" t="s">
        <v>453</v>
      </c>
      <c r="C3196" s="4" t="s">
        <v>204</v>
      </c>
      <c r="D3196" s="4">
        <v>48</v>
      </c>
      <c r="E3196" s="4">
        <v>62</v>
      </c>
    </row>
    <row r="3197" spans="1:5">
      <c r="A3197" s="5">
        <v>45668</v>
      </c>
      <c r="B3197" s="4" t="s">
        <v>292</v>
      </c>
      <c r="C3197" s="4" t="s">
        <v>407</v>
      </c>
      <c r="D3197" s="4">
        <v>91</v>
      </c>
      <c r="E3197" s="4">
        <v>71</v>
      </c>
    </row>
    <row r="3198" spans="1:5">
      <c r="A3198" s="5">
        <v>45668</v>
      </c>
      <c r="B3198" s="4" t="s">
        <v>375</v>
      </c>
      <c r="C3198" s="4" t="s">
        <v>212</v>
      </c>
      <c r="D3198" s="4">
        <v>69</v>
      </c>
      <c r="E3198" s="4">
        <v>92</v>
      </c>
    </row>
    <row r="3199" spans="1:5">
      <c r="A3199" s="5">
        <v>45668</v>
      </c>
      <c r="B3199" s="4" t="s">
        <v>365</v>
      </c>
      <c r="C3199" s="4" t="s">
        <v>83</v>
      </c>
      <c r="D3199" s="4">
        <v>69</v>
      </c>
      <c r="E3199" s="4">
        <v>88</v>
      </c>
    </row>
    <row r="3200" spans="1:5">
      <c r="A3200" s="5">
        <v>45668</v>
      </c>
      <c r="B3200" s="4" t="s">
        <v>230</v>
      </c>
      <c r="C3200" s="4" t="s">
        <v>79</v>
      </c>
      <c r="D3200" s="4">
        <v>68</v>
      </c>
      <c r="E3200" s="4">
        <v>53</v>
      </c>
    </row>
    <row r="3201" spans="1:5">
      <c r="A3201" s="5">
        <v>45668</v>
      </c>
      <c r="B3201" s="4" t="s">
        <v>119</v>
      </c>
      <c r="C3201" s="4" t="s">
        <v>228</v>
      </c>
      <c r="D3201" s="4">
        <v>67</v>
      </c>
      <c r="E3201" s="4">
        <v>75</v>
      </c>
    </row>
    <row r="3202" spans="1:5">
      <c r="A3202" s="5">
        <v>45668</v>
      </c>
      <c r="B3202" s="4" t="s">
        <v>89</v>
      </c>
      <c r="C3202" s="4" t="s">
        <v>129</v>
      </c>
      <c r="D3202" s="4">
        <v>70</v>
      </c>
      <c r="E3202" s="4">
        <v>108</v>
      </c>
    </row>
    <row r="3203" spans="1:5">
      <c r="A3203" s="5">
        <v>45668</v>
      </c>
      <c r="B3203" s="4" t="s">
        <v>49</v>
      </c>
      <c r="C3203" s="4" t="s">
        <v>438</v>
      </c>
      <c r="D3203" s="4">
        <v>79</v>
      </c>
      <c r="E3203" s="4">
        <v>83</v>
      </c>
    </row>
    <row r="3204" spans="1:5">
      <c r="A3204" s="5">
        <v>45668</v>
      </c>
      <c r="B3204" s="4" t="s">
        <v>240</v>
      </c>
      <c r="C3204" s="4" t="s">
        <v>242</v>
      </c>
      <c r="D3204" s="4">
        <v>91</v>
      </c>
      <c r="E3204" s="4">
        <v>55</v>
      </c>
    </row>
    <row r="3205" spans="1:5">
      <c r="A3205" s="5">
        <v>45668</v>
      </c>
      <c r="B3205" s="4" t="s">
        <v>156</v>
      </c>
      <c r="C3205" s="4" t="s">
        <v>246</v>
      </c>
      <c r="D3205" s="4">
        <v>82</v>
      </c>
      <c r="E3205" s="4">
        <v>78</v>
      </c>
    </row>
    <row r="3206" spans="1:5">
      <c r="A3206" s="5">
        <v>45668</v>
      </c>
      <c r="B3206" s="4" t="s">
        <v>110</v>
      </c>
      <c r="C3206" s="4" t="s">
        <v>377</v>
      </c>
      <c r="D3206" s="4">
        <v>63</v>
      </c>
      <c r="E3206" s="4">
        <v>75</v>
      </c>
    </row>
    <row r="3207" spans="1:5">
      <c r="A3207" s="5">
        <v>45668</v>
      </c>
      <c r="B3207" s="4" t="s">
        <v>9</v>
      </c>
      <c r="C3207" s="4" t="s">
        <v>39</v>
      </c>
      <c r="D3207" s="4">
        <v>96</v>
      </c>
      <c r="E3207" s="4">
        <v>87</v>
      </c>
    </row>
    <row r="3208" spans="1:5">
      <c r="A3208" s="5">
        <v>45668</v>
      </c>
      <c r="B3208" s="4" t="s">
        <v>272</v>
      </c>
      <c r="C3208" s="4" t="s">
        <v>252</v>
      </c>
      <c r="D3208" s="4">
        <v>85</v>
      </c>
      <c r="E3208" s="4">
        <v>91</v>
      </c>
    </row>
    <row r="3209" spans="1:5">
      <c r="A3209" s="5">
        <v>45668</v>
      </c>
      <c r="B3209" s="4" t="s">
        <v>64</v>
      </c>
      <c r="C3209" s="4" t="s">
        <v>256</v>
      </c>
      <c r="D3209" s="4">
        <v>67</v>
      </c>
      <c r="E3209" s="4">
        <v>90</v>
      </c>
    </row>
    <row r="3210" spans="1:5">
      <c r="A3210" s="5">
        <v>45668</v>
      </c>
      <c r="B3210" s="4" t="s">
        <v>318</v>
      </c>
      <c r="C3210" s="4" t="s">
        <v>414</v>
      </c>
      <c r="D3210" s="4">
        <v>73</v>
      </c>
      <c r="E3210" s="4">
        <v>70</v>
      </c>
    </row>
    <row r="3211" spans="1:5">
      <c r="A3211" s="5">
        <v>45668</v>
      </c>
      <c r="B3211" s="4" t="s">
        <v>260</v>
      </c>
      <c r="C3211" s="4" t="s">
        <v>448</v>
      </c>
      <c r="D3211" s="4">
        <v>67</v>
      </c>
      <c r="E3211" s="4">
        <v>64</v>
      </c>
    </row>
    <row r="3212" spans="1:5">
      <c r="A3212" s="5">
        <v>45668</v>
      </c>
      <c r="B3212" s="4" t="s">
        <v>47</v>
      </c>
      <c r="C3212" s="4" t="s">
        <v>416</v>
      </c>
      <c r="D3212" s="4">
        <v>65</v>
      </c>
      <c r="E3212" s="4">
        <v>54</v>
      </c>
    </row>
    <row r="3213" spans="1:5">
      <c r="A3213" s="5">
        <v>45668</v>
      </c>
      <c r="B3213" s="4" t="s">
        <v>158</v>
      </c>
      <c r="C3213" s="4" t="s">
        <v>262</v>
      </c>
      <c r="D3213" s="4">
        <v>57</v>
      </c>
      <c r="E3213" s="4">
        <v>93</v>
      </c>
    </row>
    <row r="3214" spans="1:5">
      <c r="A3214" s="5">
        <v>45668</v>
      </c>
      <c r="B3214" s="4" t="s">
        <v>413</v>
      </c>
      <c r="C3214" s="4" t="s">
        <v>201</v>
      </c>
      <c r="D3214" s="4">
        <v>74</v>
      </c>
      <c r="E3214" s="4">
        <v>81</v>
      </c>
    </row>
    <row r="3215" spans="1:5">
      <c r="A3215" s="5">
        <v>45668</v>
      </c>
      <c r="B3215" s="4" t="s">
        <v>348</v>
      </c>
      <c r="C3215" s="4" t="s">
        <v>268</v>
      </c>
      <c r="D3215" s="4">
        <v>69</v>
      </c>
      <c r="E3215" s="4">
        <v>76</v>
      </c>
    </row>
    <row r="3216" spans="1:5">
      <c r="A3216" s="5">
        <v>45668</v>
      </c>
      <c r="B3216" s="4" t="s">
        <v>266</v>
      </c>
      <c r="C3216" s="4" t="s">
        <v>451</v>
      </c>
      <c r="D3216" s="4">
        <v>103</v>
      </c>
      <c r="E3216" s="4">
        <v>56</v>
      </c>
    </row>
    <row r="3217" spans="1:5">
      <c r="A3217" s="5">
        <v>45668</v>
      </c>
      <c r="B3217" s="4" t="s">
        <v>418</v>
      </c>
      <c r="C3217" s="4" t="s">
        <v>263</v>
      </c>
      <c r="D3217" s="4">
        <v>54</v>
      </c>
      <c r="E3217" s="4">
        <v>77</v>
      </c>
    </row>
    <row r="3218" spans="1:5">
      <c r="A3218" s="5">
        <v>45668</v>
      </c>
      <c r="B3218" s="4" t="s">
        <v>6</v>
      </c>
      <c r="C3218" s="4" t="s">
        <v>431</v>
      </c>
      <c r="D3218" s="4">
        <v>64</v>
      </c>
      <c r="E3218" s="4">
        <v>66</v>
      </c>
    </row>
    <row r="3219" spans="1:5">
      <c r="A3219" s="5">
        <v>45668</v>
      </c>
      <c r="B3219" s="4" t="s">
        <v>87</v>
      </c>
      <c r="C3219" s="4" t="s">
        <v>276</v>
      </c>
      <c r="D3219" s="4">
        <v>59</v>
      </c>
      <c r="E3219" s="4">
        <v>67</v>
      </c>
    </row>
    <row r="3220" spans="1:5">
      <c r="A3220" s="5">
        <v>45668</v>
      </c>
      <c r="B3220" s="4" t="s">
        <v>433</v>
      </c>
      <c r="C3220" s="4" t="s">
        <v>278</v>
      </c>
      <c r="D3220" s="4">
        <v>71</v>
      </c>
      <c r="E3220" s="4">
        <v>93</v>
      </c>
    </row>
    <row r="3221" spans="1:5">
      <c r="A3221" s="5">
        <v>45668</v>
      </c>
      <c r="B3221" s="4" t="s">
        <v>236</v>
      </c>
      <c r="C3221" s="4" t="s">
        <v>280</v>
      </c>
      <c r="D3221" s="4">
        <v>71</v>
      </c>
      <c r="E3221" s="4">
        <v>63</v>
      </c>
    </row>
    <row r="3222" spans="1:5">
      <c r="A3222" s="5">
        <v>45668</v>
      </c>
      <c r="B3222" s="4" t="s">
        <v>425</v>
      </c>
      <c r="C3222" s="4" t="s">
        <v>282</v>
      </c>
      <c r="D3222" s="4">
        <v>66</v>
      </c>
      <c r="E3222" s="4">
        <v>63</v>
      </c>
    </row>
    <row r="3223" spans="1:5">
      <c r="A3223" s="5">
        <v>45668</v>
      </c>
      <c r="B3223" s="4" t="s">
        <v>371</v>
      </c>
      <c r="C3223" s="4" t="s">
        <v>284</v>
      </c>
      <c r="D3223" s="4">
        <v>76</v>
      </c>
      <c r="E3223" s="4">
        <v>75</v>
      </c>
    </row>
    <row r="3224" spans="1:5">
      <c r="A3224" s="5">
        <v>45668</v>
      </c>
      <c r="B3224" s="4" t="s">
        <v>155</v>
      </c>
      <c r="C3224" s="4" t="s">
        <v>27</v>
      </c>
      <c r="D3224" s="4">
        <v>67</v>
      </c>
      <c r="E3224" s="4">
        <v>56</v>
      </c>
    </row>
    <row r="3225" spans="1:5">
      <c r="A3225" s="5">
        <v>45668</v>
      </c>
      <c r="B3225" s="4" t="s">
        <v>315</v>
      </c>
      <c r="C3225" s="4" t="s">
        <v>285</v>
      </c>
      <c r="D3225" s="4">
        <v>57</v>
      </c>
      <c r="E3225" s="4">
        <v>91</v>
      </c>
    </row>
    <row r="3226" spans="1:5">
      <c r="A3226" s="5">
        <v>45668</v>
      </c>
      <c r="B3226" s="4" t="s">
        <v>31</v>
      </c>
      <c r="C3226" s="4" t="s">
        <v>294</v>
      </c>
      <c r="D3226" s="4">
        <v>78</v>
      </c>
      <c r="E3226" s="4">
        <v>88</v>
      </c>
    </row>
    <row r="3227" spans="1:5">
      <c r="A3227" s="5">
        <v>45668</v>
      </c>
      <c r="B3227" s="4" t="s">
        <v>326</v>
      </c>
      <c r="C3227" s="4" t="s">
        <v>296</v>
      </c>
      <c r="D3227" s="4">
        <v>88</v>
      </c>
      <c r="E3227" s="4">
        <v>92</v>
      </c>
    </row>
    <row r="3228" spans="1:5">
      <c r="A3228" s="5">
        <v>45668</v>
      </c>
      <c r="B3228" s="4" t="s">
        <v>356</v>
      </c>
      <c r="C3228" s="4" t="s">
        <v>298</v>
      </c>
      <c r="D3228" s="4">
        <v>68</v>
      </c>
      <c r="E3228" s="4">
        <v>73</v>
      </c>
    </row>
    <row r="3229" spans="1:5">
      <c r="A3229" s="5">
        <v>45668</v>
      </c>
      <c r="B3229" s="4" t="s">
        <v>138</v>
      </c>
      <c r="C3229" s="4" t="s">
        <v>300</v>
      </c>
      <c r="D3229" s="4">
        <v>83</v>
      </c>
      <c r="E3229" s="4">
        <v>82</v>
      </c>
    </row>
    <row r="3230" spans="1:5">
      <c r="A3230" s="5">
        <v>45668</v>
      </c>
      <c r="B3230" s="4" t="s">
        <v>370</v>
      </c>
      <c r="C3230" s="4" t="s">
        <v>302</v>
      </c>
      <c r="D3230" s="4">
        <v>68</v>
      </c>
      <c r="E3230" s="4">
        <v>80</v>
      </c>
    </row>
    <row r="3231" spans="1:5">
      <c r="A3231" s="5">
        <v>45668</v>
      </c>
      <c r="B3231" s="4" t="s">
        <v>286</v>
      </c>
      <c r="C3231" s="4" t="s">
        <v>304</v>
      </c>
      <c r="D3231" s="4">
        <v>104</v>
      </c>
      <c r="E3231" s="4">
        <v>119</v>
      </c>
    </row>
    <row r="3232" spans="1:5">
      <c r="A3232" s="5">
        <v>45668</v>
      </c>
      <c r="B3232" s="4" t="s">
        <v>456</v>
      </c>
      <c r="C3232" s="4" t="s">
        <v>306</v>
      </c>
      <c r="D3232" s="4">
        <v>65</v>
      </c>
      <c r="E3232" s="4">
        <v>88</v>
      </c>
    </row>
    <row r="3233" spans="1:5">
      <c r="A3233" s="5">
        <v>45668</v>
      </c>
      <c r="B3233" s="4" t="s">
        <v>7</v>
      </c>
      <c r="C3233" s="4" t="s">
        <v>310</v>
      </c>
      <c r="D3233" s="4">
        <v>92</v>
      </c>
      <c r="E3233" s="4">
        <v>64</v>
      </c>
    </row>
    <row r="3234" spans="1:5">
      <c r="A3234" s="5">
        <v>45668</v>
      </c>
      <c r="B3234" s="4" t="s">
        <v>25</v>
      </c>
      <c r="C3234" s="4" t="s">
        <v>163</v>
      </c>
      <c r="D3234" s="4">
        <v>70</v>
      </c>
      <c r="E3234" s="4">
        <v>66</v>
      </c>
    </row>
    <row r="3235" spans="1:5">
      <c r="A3235" s="5">
        <v>45668</v>
      </c>
      <c r="B3235" s="4" t="s">
        <v>404</v>
      </c>
      <c r="C3235" s="4" t="s">
        <v>316</v>
      </c>
      <c r="D3235" s="4">
        <v>67</v>
      </c>
      <c r="E3235" s="4">
        <v>71</v>
      </c>
    </row>
    <row r="3236" spans="1:5">
      <c r="A3236" s="5">
        <v>45668</v>
      </c>
      <c r="B3236" s="4" t="s">
        <v>320</v>
      </c>
      <c r="C3236" s="4" t="s">
        <v>324</v>
      </c>
      <c r="D3236" s="4">
        <v>74</v>
      </c>
      <c r="E3236" s="4">
        <v>70</v>
      </c>
    </row>
    <row r="3237" spans="1:5">
      <c r="A3237" s="5">
        <v>45668</v>
      </c>
      <c r="B3237" s="4" t="s">
        <v>10</v>
      </c>
      <c r="C3237" s="4" t="s">
        <v>339</v>
      </c>
      <c r="D3237" s="4">
        <v>94</v>
      </c>
      <c r="E3237" s="4">
        <v>88</v>
      </c>
    </row>
    <row r="3238" spans="1:5">
      <c r="A3238" s="5">
        <v>45668</v>
      </c>
      <c r="B3238" s="4" t="s">
        <v>197</v>
      </c>
      <c r="C3238" s="4" t="s">
        <v>253</v>
      </c>
      <c r="D3238" s="4">
        <v>74</v>
      </c>
      <c r="E3238" s="4">
        <v>79</v>
      </c>
    </row>
    <row r="3239" spans="1:5">
      <c r="A3239" s="5">
        <v>45668</v>
      </c>
      <c r="B3239" s="4" t="s">
        <v>122</v>
      </c>
      <c r="C3239" s="4" t="s">
        <v>420</v>
      </c>
      <c r="D3239" s="4">
        <v>85</v>
      </c>
      <c r="E3239" s="4">
        <v>84</v>
      </c>
    </row>
    <row r="3240" spans="1:5">
      <c r="A3240" s="5">
        <v>45668</v>
      </c>
      <c r="B3240" s="4" t="s">
        <v>16</v>
      </c>
      <c r="C3240" s="4" t="s">
        <v>328</v>
      </c>
      <c r="D3240" s="4">
        <v>84</v>
      </c>
      <c r="E3240" s="4">
        <v>78</v>
      </c>
    </row>
    <row r="3241" spans="1:5">
      <c r="A3241" s="5">
        <v>45668</v>
      </c>
      <c r="B3241" s="4" t="s">
        <v>290</v>
      </c>
      <c r="C3241" s="4" t="s">
        <v>330</v>
      </c>
      <c r="D3241" s="4">
        <v>70</v>
      </c>
      <c r="E3241" s="4">
        <v>73</v>
      </c>
    </row>
    <row r="3242" spans="1:5">
      <c r="A3242" s="5">
        <v>45668</v>
      </c>
      <c r="B3242" s="4" t="s">
        <v>146</v>
      </c>
      <c r="C3242" s="4" t="s">
        <v>421</v>
      </c>
      <c r="D3242" s="4">
        <v>84</v>
      </c>
      <c r="E3242" s="4">
        <v>73</v>
      </c>
    </row>
    <row r="3243" spans="1:5">
      <c r="A3243" s="5">
        <v>45668</v>
      </c>
      <c r="B3243" s="4" t="s">
        <v>336</v>
      </c>
      <c r="C3243" s="4" t="s">
        <v>452</v>
      </c>
      <c r="D3243" s="4">
        <v>60</v>
      </c>
      <c r="E3243" s="4">
        <v>52</v>
      </c>
    </row>
    <row r="3244" spans="1:5">
      <c r="A3244" s="5">
        <v>45668</v>
      </c>
      <c r="B3244" s="4" t="s">
        <v>210</v>
      </c>
      <c r="C3244" s="4" t="s">
        <v>344</v>
      </c>
      <c r="D3244" s="4">
        <v>62</v>
      </c>
      <c r="E3244" s="4">
        <v>70</v>
      </c>
    </row>
    <row r="3245" spans="1:5">
      <c r="A3245" s="5">
        <v>45668</v>
      </c>
      <c r="B3245" s="4" t="s">
        <v>245</v>
      </c>
      <c r="C3245" s="4" t="s">
        <v>195</v>
      </c>
      <c r="D3245" s="4">
        <v>80</v>
      </c>
      <c r="E3245" s="4">
        <v>67</v>
      </c>
    </row>
    <row r="3246" spans="1:5">
      <c r="A3246" s="5">
        <v>45668</v>
      </c>
      <c r="B3246" s="4" t="s">
        <v>234</v>
      </c>
      <c r="C3246" s="4" t="s">
        <v>358</v>
      </c>
      <c r="D3246" s="4">
        <v>62</v>
      </c>
      <c r="E3246" s="4">
        <v>83</v>
      </c>
    </row>
    <row r="3247" spans="1:5">
      <c r="A3247" s="5">
        <v>45668</v>
      </c>
      <c r="B3247" s="4" t="s">
        <v>426</v>
      </c>
      <c r="C3247" s="4" t="s">
        <v>455</v>
      </c>
      <c r="D3247" s="4">
        <v>79</v>
      </c>
      <c r="E3247" s="4">
        <v>81</v>
      </c>
    </row>
    <row r="3248" spans="1:5">
      <c r="A3248" s="5">
        <v>45668</v>
      </c>
      <c r="B3248" s="4" t="s">
        <v>277</v>
      </c>
      <c r="C3248" s="4" t="s">
        <v>239</v>
      </c>
      <c r="D3248" s="4">
        <v>54</v>
      </c>
      <c r="E3248" s="4">
        <v>58</v>
      </c>
    </row>
    <row r="3249" spans="1:5">
      <c r="A3249" s="5">
        <v>45668</v>
      </c>
      <c r="B3249" s="4" t="s">
        <v>34</v>
      </c>
      <c r="C3249" s="4" t="s">
        <v>360</v>
      </c>
      <c r="D3249" s="4">
        <v>69</v>
      </c>
      <c r="E3249" s="4">
        <v>75</v>
      </c>
    </row>
    <row r="3250" spans="1:5">
      <c r="A3250" s="5">
        <v>45668</v>
      </c>
      <c r="B3250" s="4" t="s">
        <v>206</v>
      </c>
      <c r="C3250" s="4" t="s">
        <v>362</v>
      </c>
      <c r="D3250" s="4">
        <v>85</v>
      </c>
      <c r="E3250" s="4">
        <v>57</v>
      </c>
    </row>
    <row r="3251" spans="1:5">
      <c r="A3251" s="5">
        <v>45668</v>
      </c>
      <c r="B3251" s="4" t="s">
        <v>385</v>
      </c>
      <c r="C3251" s="4" t="s">
        <v>364</v>
      </c>
      <c r="D3251" s="4">
        <v>75</v>
      </c>
      <c r="E3251" s="4">
        <v>88</v>
      </c>
    </row>
    <row r="3252" spans="1:5">
      <c r="A3252" s="5">
        <v>45668</v>
      </c>
      <c r="B3252" s="4" t="s">
        <v>322</v>
      </c>
      <c r="C3252" s="4" t="s">
        <v>269</v>
      </c>
      <c r="D3252" s="4">
        <v>72</v>
      </c>
      <c r="E3252" s="4">
        <v>52</v>
      </c>
    </row>
    <row r="3253" spans="1:5">
      <c r="A3253" s="5">
        <v>45668</v>
      </c>
      <c r="B3253" s="4" t="s">
        <v>410</v>
      </c>
      <c r="C3253" s="4" t="s">
        <v>386</v>
      </c>
      <c r="D3253" s="4">
        <v>69</v>
      </c>
      <c r="E3253" s="4">
        <v>85</v>
      </c>
    </row>
    <row r="3254" spans="1:5">
      <c r="A3254" s="5">
        <v>45668</v>
      </c>
      <c r="B3254" s="4" t="s">
        <v>216</v>
      </c>
      <c r="C3254" s="4" t="s">
        <v>388</v>
      </c>
      <c r="D3254" s="4">
        <v>78</v>
      </c>
      <c r="E3254" s="4">
        <v>81</v>
      </c>
    </row>
    <row r="3255" spans="1:5">
      <c r="A3255" s="5">
        <v>45668</v>
      </c>
      <c r="B3255" s="4" t="s">
        <v>148</v>
      </c>
      <c r="C3255" s="4" t="s">
        <v>390</v>
      </c>
      <c r="D3255" s="4">
        <v>76</v>
      </c>
      <c r="E3255" s="4">
        <v>95</v>
      </c>
    </row>
    <row r="3256" spans="1:5">
      <c r="A3256" s="5">
        <v>45668</v>
      </c>
      <c r="B3256" s="4" t="s">
        <v>273</v>
      </c>
      <c r="C3256" s="4" t="s">
        <v>400</v>
      </c>
      <c r="D3256" s="4">
        <v>58</v>
      </c>
      <c r="E3256" s="4">
        <v>79</v>
      </c>
    </row>
    <row r="3257" spans="1:5">
      <c r="A3257" s="5">
        <v>45668</v>
      </c>
      <c r="B3257" s="4" t="s">
        <v>175</v>
      </c>
      <c r="C3257" s="4" t="s">
        <v>492</v>
      </c>
      <c r="D3257" s="4">
        <v>80</v>
      </c>
      <c r="E3257" s="4">
        <v>72</v>
      </c>
    </row>
    <row r="3258" spans="1:5">
      <c r="A3258" s="5">
        <v>45669</v>
      </c>
      <c r="B3258" s="4" t="s">
        <v>271</v>
      </c>
      <c r="C3258" s="4" t="s">
        <v>13</v>
      </c>
      <c r="D3258" s="4">
        <v>62</v>
      </c>
      <c r="E3258" s="4">
        <v>49</v>
      </c>
    </row>
    <row r="3259" spans="1:5">
      <c r="A3259" s="5">
        <v>45669</v>
      </c>
      <c r="B3259" s="4" t="s">
        <v>183</v>
      </c>
      <c r="C3259" s="4" t="s">
        <v>251</v>
      </c>
      <c r="D3259" s="4">
        <v>54</v>
      </c>
      <c r="E3259" s="4">
        <v>52</v>
      </c>
    </row>
    <row r="3260" spans="1:5">
      <c r="A3260" s="5">
        <v>45669</v>
      </c>
      <c r="B3260" s="4" t="s">
        <v>374</v>
      </c>
      <c r="C3260" s="4" t="s">
        <v>353</v>
      </c>
      <c r="D3260" s="4">
        <v>66</v>
      </c>
      <c r="E3260" s="4">
        <v>91</v>
      </c>
    </row>
    <row r="3261" spans="1:5">
      <c r="A3261" s="5">
        <v>45669</v>
      </c>
      <c r="B3261" s="4" t="s">
        <v>312</v>
      </c>
      <c r="C3261" s="4" t="s">
        <v>157</v>
      </c>
      <c r="D3261" s="4">
        <v>68</v>
      </c>
      <c r="E3261" s="4">
        <v>52</v>
      </c>
    </row>
    <row r="3262" spans="1:5">
      <c r="A3262" s="5">
        <v>45669</v>
      </c>
      <c r="B3262" s="4" t="s">
        <v>382</v>
      </c>
      <c r="C3262" s="4" t="s">
        <v>48</v>
      </c>
      <c r="D3262" s="4">
        <v>78</v>
      </c>
      <c r="E3262" s="4">
        <v>70</v>
      </c>
    </row>
    <row r="3263" spans="1:5">
      <c r="A3263" s="5">
        <v>45669</v>
      </c>
      <c r="B3263" s="4" t="s">
        <v>57</v>
      </c>
      <c r="C3263" s="4" t="s">
        <v>173</v>
      </c>
      <c r="D3263" s="4">
        <v>75</v>
      </c>
      <c r="E3263" s="4">
        <v>71</v>
      </c>
    </row>
    <row r="3264" spans="1:5">
      <c r="A3264" s="5">
        <v>45669</v>
      </c>
      <c r="B3264" s="4" t="s">
        <v>334</v>
      </c>
      <c r="C3264" s="4" t="s">
        <v>117</v>
      </c>
      <c r="D3264" s="4">
        <v>81</v>
      </c>
      <c r="E3264" s="4">
        <v>76</v>
      </c>
    </row>
    <row r="3265" spans="1:5">
      <c r="A3265" s="5">
        <v>45669</v>
      </c>
      <c r="B3265" s="4" t="s">
        <v>399</v>
      </c>
      <c r="C3265" s="4" t="s">
        <v>249</v>
      </c>
      <c r="D3265" s="4">
        <v>63</v>
      </c>
      <c r="E3265" s="4">
        <v>62</v>
      </c>
    </row>
    <row r="3266" spans="1:5">
      <c r="A3266" s="5">
        <v>45669</v>
      </c>
      <c r="B3266" s="4" t="s">
        <v>85</v>
      </c>
      <c r="C3266" s="4" t="s">
        <v>313</v>
      </c>
      <c r="D3266" s="4">
        <v>63</v>
      </c>
      <c r="E3266" s="4">
        <v>79</v>
      </c>
    </row>
    <row r="3267" spans="1:5">
      <c r="A3267" s="5">
        <v>45669</v>
      </c>
      <c r="B3267" s="4" t="s">
        <v>61</v>
      </c>
      <c r="C3267" s="4" t="s">
        <v>144</v>
      </c>
      <c r="D3267" s="4">
        <v>58</v>
      </c>
      <c r="E3267" s="4">
        <v>78</v>
      </c>
    </row>
    <row r="3268" spans="1:5">
      <c r="A3268" s="5">
        <v>45669</v>
      </c>
      <c r="B3268" s="4" t="s">
        <v>259</v>
      </c>
      <c r="C3268" s="4" t="s">
        <v>101</v>
      </c>
      <c r="D3268" s="4">
        <v>51</v>
      </c>
      <c r="E3268" s="4">
        <v>61</v>
      </c>
    </row>
    <row r="3269" spans="1:5">
      <c r="A3269" s="5">
        <v>45669</v>
      </c>
      <c r="B3269" s="4" t="s">
        <v>167</v>
      </c>
      <c r="C3269" s="4" t="s">
        <v>499</v>
      </c>
      <c r="D3269" s="4">
        <v>62</v>
      </c>
      <c r="E3269" s="4">
        <v>69</v>
      </c>
    </row>
    <row r="3270" spans="1:5">
      <c r="A3270" s="5">
        <v>45669</v>
      </c>
      <c r="B3270" s="4" t="s">
        <v>422</v>
      </c>
      <c r="C3270" s="4" t="s">
        <v>176</v>
      </c>
      <c r="D3270" s="4">
        <v>75</v>
      </c>
      <c r="E3270" s="4">
        <v>91</v>
      </c>
    </row>
    <row r="3271" spans="1:5">
      <c r="A3271" s="5">
        <v>45669</v>
      </c>
      <c r="B3271" s="4" t="s">
        <v>317</v>
      </c>
      <c r="C3271" s="4" t="s">
        <v>192</v>
      </c>
      <c r="D3271" s="4">
        <v>71</v>
      </c>
      <c r="E3271" s="4">
        <v>73</v>
      </c>
    </row>
    <row r="3272" spans="1:5">
      <c r="A3272" s="5">
        <v>45669</v>
      </c>
      <c r="B3272" s="4" t="s">
        <v>341</v>
      </c>
      <c r="C3272" s="4" t="s">
        <v>208</v>
      </c>
      <c r="D3272" s="4">
        <v>68</v>
      </c>
      <c r="E3272" s="4">
        <v>65</v>
      </c>
    </row>
    <row r="3273" spans="1:5">
      <c r="A3273" s="5">
        <v>45669</v>
      </c>
      <c r="B3273" s="4" t="s">
        <v>178</v>
      </c>
      <c r="C3273" s="4" t="s">
        <v>226</v>
      </c>
      <c r="D3273" s="4">
        <v>78</v>
      </c>
      <c r="E3273" s="4">
        <v>68</v>
      </c>
    </row>
    <row r="3274" spans="1:5">
      <c r="A3274" s="5">
        <v>45669</v>
      </c>
      <c r="B3274" s="4" t="s">
        <v>238</v>
      </c>
      <c r="C3274" s="4" t="s">
        <v>244</v>
      </c>
      <c r="D3274" s="4">
        <v>82</v>
      </c>
      <c r="E3274" s="4">
        <v>81</v>
      </c>
    </row>
    <row r="3275" spans="1:5">
      <c r="A3275" s="5">
        <v>45669</v>
      </c>
      <c r="B3275" s="4" t="s">
        <v>198</v>
      </c>
      <c r="C3275" s="4" t="s">
        <v>254</v>
      </c>
      <c r="D3275" s="4">
        <v>68</v>
      </c>
      <c r="E3275" s="4">
        <v>104</v>
      </c>
    </row>
    <row r="3276" spans="1:5">
      <c r="A3276" s="5">
        <v>45669</v>
      </c>
      <c r="B3276" s="4" t="s">
        <v>135</v>
      </c>
      <c r="C3276" s="4" t="s">
        <v>381</v>
      </c>
      <c r="D3276" s="4">
        <v>72</v>
      </c>
      <c r="E3276" s="4">
        <v>75</v>
      </c>
    </row>
    <row r="3277" spans="1:5">
      <c r="A3277" s="5">
        <v>45669</v>
      </c>
      <c r="B3277" s="4" t="s">
        <v>40</v>
      </c>
      <c r="C3277" s="4" t="s">
        <v>332</v>
      </c>
      <c r="D3277" s="4">
        <v>63</v>
      </c>
      <c r="E3277" s="4">
        <v>69</v>
      </c>
    </row>
    <row r="3278" spans="1:5">
      <c r="A3278" s="5">
        <v>45669</v>
      </c>
      <c r="B3278" s="4" t="s">
        <v>466</v>
      </c>
      <c r="C3278" s="4" t="s">
        <v>384</v>
      </c>
      <c r="D3278" s="4">
        <v>82</v>
      </c>
      <c r="E3278" s="4">
        <v>85</v>
      </c>
    </row>
    <row r="3279" spans="1:5">
      <c r="A3279" s="5">
        <v>45670</v>
      </c>
      <c r="B3279" s="4" t="s">
        <v>351</v>
      </c>
      <c r="C3279" s="4" t="s">
        <v>357</v>
      </c>
      <c r="D3279" s="4">
        <v>65</v>
      </c>
      <c r="E3279" s="4">
        <v>67</v>
      </c>
    </row>
    <row r="3280" spans="1:5">
      <c r="A3280" s="5">
        <v>45670</v>
      </c>
      <c r="B3280" s="4" t="s">
        <v>248</v>
      </c>
      <c r="C3280" s="4" t="s">
        <v>41</v>
      </c>
      <c r="D3280" s="4">
        <v>75</v>
      </c>
      <c r="E3280" s="4">
        <v>64</v>
      </c>
    </row>
    <row r="3281" spans="1:5">
      <c r="A3281" s="5">
        <v>45670</v>
      </c>
      <c r="B3281" s="4" t="s">
        <v>38</v>
      </c>
      <c r="C3281" s="4" t="s">
        <v>213</v>
      </c>
      <c r="D3281" s="4">
        <v>68</v>
      </c>
      <c r="E3281" s="4">
        <v>81</v>
      </c>
    </row>
    <row r="3282" spans="1:5">
      <c r="A3282" s="5">
        <v>45670</v>
      </c>
      <c r="B3282" s="4" t="s">
        <v>394</v>
      </c>
      <c r="C3282" s="4" t="s">
        <v>82</v>
      </c>
      <c r="D3282" s="4">
        <v>81</v>
      </c>
      <c r="E3282" s="4">
        <v>62</v>
      </c>
    </row>
    <row r="3283" spans="1:5">
      <c r="A3283" s="5">
        <v>45670</v>
      </c>
      <c r="B3283" s="4" t="s">
        <v>315</v>
      </c>
      <c r="C3283" s="4" t="s">
        <v>96</v>
      </c>
      <c r="D3283" s="4">
        <v>72</v>
      </c>
      <c r="E3283" s="4">
        <v>79</v>
      </c>
    </row>
    <row r="3284" spans="1:5">
      <c r="A3284" s="5">
        <v>45670</v>
      </c>
      <c r="B3284" s="4" t="s">
        <v>287</v>
      </c>
      <c r="C3284" s="4" t="s">
        <v>108</v>
      </c>
      <c r="D3284" s="4">
        <v>75</v>
      </c>
      <c r="E3284" s="4">
        <v>59</v>
      </c>
    </row>
    <row r="3285" spans="1:5">
      <c r="A3285" s="5">
        <v>45670</v>
      </c>
      <c r="B3285" s="4" t="s">
        <v>375</v>
      </c>
      <c r="C3285" s="4" t="s">
        <v>131</v>
      </c>
      <c r="D3285" s="4">
        <v>75</v>
      </c>
      <c r="E3285" s="4">
        <v>90</v>
      </c>
    </row>
    <row r="3286" spans="1:5">
      <c r="A3286" s="5">
        <v>45670</v>
      </c>
      <c r="B3286" s="4" t="s">
        <v>203</v>
      </c>
      <c r="C3286" s="4" t="s">
        <v>33</v>
      </c>
      <c r="D3286" s="4">
        <v>88</v>
      </c>
      <c r="E3286" s="4">
        <v>82</v>
      </c>
    </row>
    <row r="3287" spans="1:5">
      <c r="A3287" s="5">
        <v>45670</v>
      </c>
      <c r="B3287" s="4" t="s">
        <v>459</v>
      </c>
      <c r="C3287" s="4" t="s">
        <v>105</v>
      </c>
      <c r="D3287" s="4">
        <v>93</v>
      </c>
      <c r="E3287" s="4">
        <v>103</v>
      </c>
    </row>
    <row r="3288" spans="1:5">
      <c r="A3288" s="5">
        <v>45670</v>
      </c>
      <c r="B3288" s="4" t="s">
        <v>407</v>
      </c>
      <c r="C3288" s="4" t="s">
        <v>140</v>
      </c>
      <c r="D3288" s="4">
        <v>68</v>
      </c>
      <c r="E3288" s="4">
        <v>62</v>
      </c>
    </row>
    <row r="3289" spans="1:5">
      <c r="A3289" s="5">
        <v>45670</v>
      </c>
      <c r="B3289" s="4" t="s">
        <v>137</v>
      </c>
      <c r="C3289" s="4" t="s">
        <v>162</v>
      </c>
      <c r="D3289" s="4">
        <v>73</v>
      </c>
      <c r="E3289" s="4">
        <v>54</v>
      </c>
    </row>
    <row r="3290" spans="1:5">
      <c r="A3290" s="5">
        <v>45670</v>
      </c>
      <c r="B3290" s="4" t="s">
        <v>439</v>
      </c>
      <c r="C3290" s="4" t="s">
        <v>168</v>
      </c>
      <c r="D3290" s="4">
        <v>71</v>
      </c>
      <c r="E3290" s="4">
        <v>77</v>
      </c>
    </row>
    <row r="3291" spans="1:5">
      <c r="A3291" s="5">
        <v>45670</v>
      </c>
      <c r="B3291" s="4" t="s">
        <v>397</v>
      </c>
      <c r="C3291" s="4" t="s">
        <v>121</v>
      </c>
      <c r="D3291" s="4">
        <v>82</v>
      </c>
      <c r="E3291" s="4">
        <v>53</v>
      </c>
    </row>
    <row r="3292" spans="1:5">
      <c r="A3292" s="5">
        <v>45670</v>
      </c>
      <c r="B3292" s="4" t="s">
        <v>212</v>
      </c>
      <c r="C3292" s="4" t="s">
        <v>190</v>
      </c>
      <c r="D3292" s="4">
        <v>74</v>
      </c>
      <c r="E3292" s="4">
        <v>78</v>
      </c>
    </row>
    <row r="3293" spans="1:5">
      <c r="A3293" s="5">
        <v>45670</v>
      </c>
      <c r="B3293" s="4" t="s">
        <v>371</v>
      </c>
      <c r="C3293" s="4" t="s">
        <v>83</v>
      </c>
      <c r="D3293" s="4">
        <v>72</v>
      </c>
      <c r="E3293" s="4">
        <v>75</v>
      </c>
    </row>
    <row r="3294" spans="1:5">
      <c r="A3294" s="5">
        <v>45670</v>
      </c>
      <c r="B3294" s="4" t="s">
        <v>24</v>
      </c>
      <c r="C3294" s="4" t="s">
        <v>443</v>
      </c>
      <c r="D3294" s="4">
        <v>60</v>
      </c>
      <c r="E3294" s="4">
        <v>78</v>
      </c>
    </row>
    <row r="3295" spans="1:5">
      <c r="A3295" s="5">
        <v>45670</v>
      </c>
      <c r="B3295" s="4" t="s">
        <v>342</v>
      </c>
      <c r="C3295" s="4" t="s">
        <v>450</v>
      </c>
      <c r="D3295" s="4">
        <v>68</v>
      </c>
      <c r="E3295" s="4">
        <v>75</v>
      </c>
    </row>
    <row r="3296" spans="1:5">
      <c r="A3296" s="5">
        <v>45670</v>
      </c>
      <c r="B3296" s="4" t="s">
        <v>365</v>
      </c>
      <c r="C3296" s="4" t="s">
        <v>284</v>
      </c>
      <c r="D3296" s="4">
        <v>64</v>
      </c>
      <c r="E3296" s="4">
        <v>78</v>
      </c>
    </row>
    <row r="3297" spans="1:5">
      <c r="A3297" s="5">
        <v>45670</v>
      </c>
      <c r="B3297" s="4" t="s">
        <v>419</v>
      </c>
      <c r="C3297" s="4" t="s">
        <v>285</v>
      </c>
      <c r="D3297" s="4">
        <v>53</v>
      </c>
      <c r="E3297" s="4">
        <v>69</v>
      </c>
    </row>
    <row r="3298" spans="1:5">
      <c r="A3298" s="5">
        <v>45670</v>
      </c>
      <c r="B3298" s="4" t="s">
        <v>292</v>
      </c>
      <c r="C3298" s="4" t="s">
        <v>308</v>
      </c>
      <c r="D3298" s="4">
        <v>66</v>
      </c>
      <c r="E3298" s="4">
        <v>59</v>
      </c>
    </row>
    <row r="3299" spans="1:5">
      <c r="A3299" s="5">
        <v>45670</v>
      </c>
      <c r="B3299" s="4" t="s">
        <v>228</v>
      </c>
      <c r="C3299" s="4" t="s">
        <v>253</v>
      </c>
      <c r="D3299" s="4">
        <v>64</v>
      </c>
      <c r="E3299" s="4">
        <v>73</v>
      </c>
    </row>
    <row r="3300" spans="1:5">
      <c r="A3300" s="5">
        <v>45670</v>
      </c>
      <c r="B3300" s="4" t="s">
        <v>119</v>
      </c>
      <c r="C3300" s="4" t="s">
        <v>197</v>
      </c>
      <c r="D3300" s="4">
        <v>55</v>
      </c>
      <c r="E3300" s="4">
        <v>57</v>
      </c>
    </row>
    <row r="3301" spans="1:5">
      <c r="A3301" s="5">
        <v>45671</v>
      </c>
      <c r="B3301" s="4" t="s">
        <v>327</v>
      </c>
      <c r="C3301" s="4" t="s">
        <v>15</v>
      </c>
      <c r="D3301" s="4">
        <v>78</v>
      </c>
      <c r="E3301" s="4">
        <v>85</v>
      </c>
    </row>
    <row r="3302" spans="1:5">
      <c r="A3302" s="5">
        <v>45671</v>
      </c>
      <c r="B3302" s="4" t="s">
        <v>184</v>
      </c>
      <c r="C3302" s="4" t="s">
        <v>10</v>
      </c>
      <c r="D3302" s="4">
        <v>74</v>
      </c>
      <c r="E3302" s="4">
        <v>64</v>
      </c>
    </row>
    <row r="3303" spans="1:5">
      <c r="A3303" s="5">
        <v>45671</v>
      </c>
      <c r="B3303" s="4" t="s">
        <v>93</v>
      </c>
      <c r="C3303" s="4" t="s">
        <v>14</v>
      </c>
      <c r="D3303" s="4">
        <v>70</v>
      </c>
      <c r="E3303" s="4">
        <v>81</v>
      </c>
    </row>
    <row r="3304" spans="1:5">
      <c r="A3304" s="5">
        <v>45671</v>
      </c>
      <c r="B3304" s="4" t="s">
        <v>340</v>
      </c>
      <c r="C3304" s="4" t="s">
        <v>402</v>
      </c>
      <c r="D3304" s="4">
        <v>95</v>
      </c>
      <c r="E3304" s="4">
        <v>89</v>
      </c>
    </row>
    <row r="3305" spans="1:5">
      <c r="A3305" s="5">
        <v>45671</v>
      </c>
      <c r="B3305" s="4" t="s">
        <v>186</v>
      </c>
      <c r="C3305" s="4" t="s">
        <v>425</v>
      </c>
      <c r="D3305" s="4">
        <v>66</v>
      </c>
      <c r="E3305" s="4">
        <v>88</v>
      </c>
    </row>
    <row r="3306" spans="1:5">
      <c r="A3306" s="5">
        <v>45671</v>
      </c>
      <c r="B3306" s="4" t="s">
        <v>141</v>
      </c>
      <c r="C3306" s="4" t="s">
        <v>22</v>
      </c>
      <c r="D3306" s="4">
        <v>64</v>
      </c>
      <c r="E3306" s="4">
        <v>71</v>
      </c>
    </row>
    <row r="3307" spans="1:5">
      <c r="A3307" s="5">
        <v>45671</v>
      </c>
      <c r="B3307" s="4" t="s">
        <v>396</v>
      </c>
      <c r="C3307" s="4" t="s">
        <v>426</v>
      </c>
      <c r="D3307" s="4">
        <v>55</v>
      </c>
      <c r="E3307" s="4">
        <v>96</v>
      </c>
    </row>
    <row r="3308" spans="1:5">
      <c r="A3308" s="5">
        <v>45671</v>
      </c>
      <c r="B3308" s="4" t="s">
        <v>235</v>
      </c>
      <c r="C3308" s="4" t="s">
        <v>295</v>
      </c>
      <c r="D3308" s="4">
        <v>61</v>
      </c>
      <c r="E3308" s="4">
        <v>79</v>
      </c>
    </row>
    <row r="3309" spans="1:5">
      <c r="A3309" s="5">
        <v>45671</v>
      </c>
      <c r="B3309" s="4" t="s">
        <v>234</v>
      </c>
      <c r="C3309" s="4" t="s">
        <v>404</v>
      </c>
      <c r="D3309" s="4">
        <v>69</v>
      </c>
      <c r="E3309" s="4">
        <v>85</v>
      </c>
    </row>
    <row r="3310" spans="1:5">
      <c r="A3310" s="5">
        <v>45671</v>
      </c>
      <c r="B3310" s="4" t="s">
        <v>325</v>
      </c>
      <c r="C3310" s="4" t="s">
        <v>279</v>
      </c>
      <c r="D3310" s="4">
        <v>63</v>
      </c>
      <c r="E3310" s="4">
        <v>82</v>
      </c>
    </row>
    <row r="3311" spans="1:5">
      <c r="A3311" s="5">
        <v>45671</v>
      </c>
      <c r="B3311" s="4" t="s">
        <v>252</v>
      </c>
      <c r="C3311" s="4" t="s">
        <v>429</v>
      </c>
      <c r="D3311" s="4">
        <v>64</v>
      </c>
      <c r="E3311" s="4">
        <v>84</v>
      </c>
    </row>
    <row r="3312" spans="1:5">
      <c r="A3312" s="5">
        <v>45671</v>
      </c>
      <c r="B3312" s="4" t="s">
        <v>164</v>
      </c>
      <c r="C3312" s="4" t="s">
        <v>62</v>
      </c>
      <c r="D3312" s="4">
        <v>85</v>
      </c>
      <c r="E3312" s="4">
        <v>83</v>
      </c>
    </row>
    <row r="3313" spans="1:5">
      <c r="A3313" s="5">
        <v>45671</v>
      </c>
      <c r="B3313" s="4" t="s">
        <v>174</v>
      </c>
      <c r="C3313" s="4" t="s">
        <v>70</v>
      </c>
      <c r="D3313" s="4">
        <v>54</v>
      </c>
      <c r="E3313" s="4">
        <v>89</v>
      </c>
    </row>
    <row r="3314" spans="1:5">
      <c r="A3314" s="5">
        <v>45671</v>
      </c>
      <c r="B3314" s="4" t="s">
        <v>412</v>
      </c>
      <c r="C3314" s="4" t="s">
        <v>74</v>
      </c>
      <c r="D3314" s="4">
        <v>69</v>
      </c>
      <c r="E3314" s="4">
        <v>60</v>
      </c>
    </row>
    <row r="3315" spans="1:5">
      <c r="A3315" s="5">
        <v>45671</v>
      </c>
      <c r="B3315" s="4" t="s">
        <v>171</v>
      </c>
      <c r="C3315" s="4" t="s">
        <v>289</v>
      </c>
      <c r="D3315" s="4">
        <v>83</v>
      </c>
      <c r="E3315" s="4">
        <v>82</v>
      </c>
    </row>
    <row r="3316" spans="1:5">
      <c r="A3316" s="5">
        <v>45671</v>
      </c>
      <c r="B3316" s="4" t="s">
        <v>44</v>
      </c>
      <c r="C3316" s="4" t="s">
        <v>433</v>
      </c>
      <c r="D3316" s="4">
        <v>70</v>
      </c>
      <c r="E3316" s="4">
        <v>59</v>
      </c>
    </row>
    <row r="3317" spans="1:5">
      <c r="A3317" s="5">
        <v>45671</v>
      </c>
      <c r="B3317" s="4" t="s">
        <v>112</v>
      </c>
      <c r="C3317" s="4" t="s">
        <v>435</v>
      </c>
      <c r="D3317" s="4">
        <v>94</v>
      </c>
      <c r="E3317" s="4">
        <v>69</v>
      </c>
    </row>
    <row r="3318" spans="1:5">
      <c r="A3318" s="5">
        <v>45671</v>
      </c>
      <c r="B3318" s="4" t="s">
        <v>420</v>
      </c>
      <c r="C3318" s="4" t="s">
        <v>408</v>
      </c>
      <c r="D3318" s="4">
        <v>61</v>
      </c>
      <c r="E3318" s="4">
        <v>57</v>
      </c>
    </row>
    <row r="3319" spans="1:5">
      <c r="A3319" s="5">
        <v>45671</v>
      </c>
      <c r="B3319" s="4" t="s">
        <v>45</v>
      </c>
      <c r="C3319" s="4" t="s">
        <v>149</v>
      </c>
      <c r="D3319" s="4">
        <v>94</v>
      </c>
      <c r="E3319" s="4">
        <v>83</v>
      </c>
    </row>
    <row r="3320" spans="1:5">
      <c r="A3320" s="5">
        <v>45671</v>
      </c>
      <c r="B3320" s="4" t="s">
        <v>339</v>
      </c>
      <c r="C3320" s="4" t="s">
        <v>136</v>
      </c>
      <c r="D3320" s="4">
        <v>69</v>
      </c>
      <c r="E3320" s="4">
        <v>81</v>
      </c>
    </row>
    <row r="3321" spans="1:5">
      <c r="A3321" s="5">
        <v>45671</v>
      </c>
      <c r="B3321" s="4" t="s">
        <v>424</v>
      </c>
      <c r="C3321" s="4" t="s">
        <v>436</v>
      </c>
      <c r="D3321" s="4">
        <v>74</v>
      </c>
      <c r="E3321" s="4">
        <v>78</v>
      </c>
    </row>
    <row r="3322" spans="1:5">
      <c r="A3322" s="5">
        <v>45671</v>
      </c>
      <c r="B3322" s="4" t="s">
        <v>8</v>
      </c>
      <c r="C3322" s="4" t="s">
        <v>202</v>
      </c>
      <c r="D3322" s="4">
        <v>62</v>
      </c>
      <c r="E3322" s="4">
        <v>68</v>
      </c>
    </row>
    <row r="3323" spans="1:5">
      <c r="A3323" s="5">
        <v>45671</v>
      </c>
      <c r="B3323" s="4" t="s">
        <v>11</v>
      </c>
      <c r="C3323" s="4" t="s">
        <v>89</v>
      </c>
      <c r="D3323" s="4">
        <v>84</v>
      </c>
      <c r="E3323" s="4">
        <v>69</v>
      </c>
    </row>
    <row r="3324" spans="1:5">
      <c r="A3324" s="5">
        <v>45671</v>
      </c>
      <c r="B3324" s="4" t="s">
        <v>411</v>
      </c>
      <c r="C3324" s="4" t="s">
        <v>224</v>
      </c>
      <c r="D3324" s="4">
        <v>56</v>
      </c>
      <c r="E3324" s="4">
        <v>73</v>
      </c>
    </row>
    <row r="3325" spans="1:5">
      <c r="A3325" s="5">
        <v>45671</v>
      </c>
      <c r="B3325" s="4" t="s">
        <v>91</v>
      </c>
      <c r="C3325" s="4" t="s">
        <v>129</v>
      </c>
      <c r="D3325" s="4">
        <v>71</v>
      </c>
      <c r="E3325" s="4">
        <v>86</v>
      </c>
    </row>
    <row r="3326" spans="1:5">
      <c r="A3326" s="5">
        <v>45671</v>
      </c>
      <c r="B3326" s="4" t="s">
        <v>364</v>
      </c>
      <c r="C3326" s="4" t="s">
        <v>414</v>
      </c>
      <c r="D3326" s="4">
        <v>90</v>
      </c>
      <c r="E3326" s="4">
        <v>84</v>
      </c>
    </row>
    <row r="3327" spans="1:5">
      <c r="A3327" s="5">
        <v>45671</v>
      </c>
      <c r="B3327" s="4" t="s">
        <v>50</v>
      </c>
      <c r="C3327" s="4" t="s">
        <v>453</v>
      </c>
      <c r="D3327" s="4">
        <v>60</v>
      </c>
      <c r="E3327" s="4">
        <v>75</v>
      </c>
    </row>
    <row r="3328" spans="1:5">
      <c r="A3328" s="5">
        <v>45671</v>
      </c>
      <c r="B3328" s="4" t="s">
        <v>204</v>
      </c>
      <c r="C3328" s="4" t="s">
        <v>270</v>
      </c>
      <c r="D3328" s="4">
        <v>70</v>
      </c>
      <c r="E3328" s="4">
        <v>71</v>
      </c>
    </row>
    <row r="3329" spans="1:5">
      <c r="A3329" s="5">
        <v>45671</v>
      </c>
      <c r="B3329" s="4" t="s">
        <v>144</v>
      </c>
      <c r="C3329" s="4" t="s">
        <v>27</v>
      </c>
      <c r="D3329" s="4">
        <v>73</v>
      </c>
      <c r="E3329" s="4">
        <v>71</v>
      </c>
    </row>
    <row r="3330" spans="1:5">
      <c r="A3330" s="5">
        <v>45671</v>
      </c>
      <c r="B3330" s="4" t="s">
        <v>432</v>
      </c>
      <c r="C3330" s="4" t="s">
        <v>302</v>
      </c>
      <c r="D3330" s="4">
        <v>58</v>
      </c>
      <c r="E3330" s="4">
        <v>63</v>
      </c>
    </row>
    <row r="3331" spans="1:5">
      <c r="A3331" s="5">
        <v>45671</v>
      </c>
      <c r="B3331" s="4" t="s">
        <v>156</v>
      </c>
      <c r="C3331" s="4" t="s">
        <v>314</v>
      </c>
      <c r="D3331" s="4">
        <v>85</v>
      </c>
      <c r="E3331" s="4">
        <v>61</v>
      </c>
    </row>
    <row r="3332" spans="1:5">
      <c r="A3332" s="5">
        <v>45671</v>
      </c>
      <c r="B3332" s="4" t="s">
        <v>120</v>
      </c>
      <c r="C3332" s="4" t="s">
        <v>354</v>
      </c>
      <c r="D3332" s="4">
        <v>89</v>
      </c>
      <c r="E3332" s="4">
        <v>99</v>
      </c>
    </row>
    <row r="3333" spans="1:5">
      <c r="A3333" s="5">
        <v>45671</v>
      </c>
      <c r="B3333" s="4" t="s">
        <v>264</v>
      </c>
      <c r="C3333" s="4" t="s">
        <v>368</v>
      </c>
      <c r="D3333" s="4">
        <v>62</v>
      </c>
      <c r="E3333" s="4">
        <v>78</v>
      </c>
    </row>
    <row r="3334" spans="1:5">
      <c r="A3334" s="5">
        <v>45671</v>
      </c>
      <c r="B3334" s="4" t="s">
        <v>40</v>
      </c>
      <c r="C3334" s="4" t="s">
        <v>385</v>
      </c>
      <c r="D3334" s="4">
        <v>59</v>
      </c>
      <c r="E3334" s="4">
        <v>68</v>
      </c>
    </row>
    <row r="3335" spans="1:5">
      <c r="A3335" s="5">
        <v>45671</v>
      </c>
      <c r="B3335" s="4" t="s">
        <v>323</v>
      </c>
      <c r="C3335" s="4" t="s">
        <v>392</v>
      </c>
      <c r="D3335" s="4">
        <v>68</v>
      </c>
      <c r="E3335" s="4">
        <v>70</v>
      </c>
    </row>
    <row r="3336" spans="1:5">
      <c r="A3336" s="5">
        <v>45671</v>
      </c>
      <c r="B3336" s="4" t="s">
        <v>370</v>
      </c>
      <c r="C3336" s="4" t="s">
        <v>398</v>
      </c>
      <c r="D3336" s="4">
        <v>63</v>
      </c>
      <c r="E3336" s="4">
        <v>69</v>
      </c>
    </row>
    <row r="3337" spans="1:5">
      <c r="A3337" s="5">
        <v>45672</v>
      </c>
      <c r="B3337" s="4" t="s">
        <v>369</v>
      </c>
      <c r="C3337" s="4" t="s">
        <v>18</v>
      </c>
      <c r="D3337" s="4">
        <v>68</v>
      </c>
      <c r="E3337" s="4">
        <v>70</v>
      </c>
    </row>
    <row r="3338" spans="1:5">
      <c r="A3338" s="5">
        <v>45672</v>
      </c>
      <c r="B3338" s="4" t="s">
        <v>225</v>
      </c>
      <c r="C3338" s="4" t="s">
        <v>26</v>
      </c>
      <c r="D3338" s="4">
        <v>58</v>
      </c>
      <c r="E3338" s="4">
        <v>63</v>
      </c>
    </row>
    <row r="3339" spans="1:5">
      <c r="A3339" s="5">
        <v>45672</v>
      </c>
      <c r="B3339" s="4" t="s">
        <v>118</v>
      </c>
      <c r="C3339" s="4" t="s">
        <v>28</v>
      </c>
      <c r="D3339" s="4">
        <v>65</v>
      </c>
      <c r="E3339" s="4">
        <v>118</v>
      </c>
    </row>
    <row r="3340" spans="1:5">
      <c r="A3340" s="5">
        <v>45672</v>
      </c>
      <c r="B3340" s="4" t="s">
        <v>391</v>
      </c>
      <c r="C3340" s="4" t="s">
        <v>59</v>
      </c>
      <c r="D3340" s="4">
        <v>82</v>
      </c>
      <c r="E3340" s="4">
        <v>86</v>
      </c>
    </row>
    <row r="3341" spans="1:5">
      <c r="A3341" s="5">
        <v>45672</v>
      </c>
      <c r="B3341" s="4" t="s">
        <v>272</v>
      </c>
      <c r="C3341" s="4" t="s">
        <v>32</v>
      </c>
      <c r="D3341" s="4">
        <v>77</v>
      </c>
      <c r="E3341" s="4">
        <v>82</v>
      </c>
    </row>
    <row r="3342" spans="1:5">
      <c r="A3342" s="5">
        <v>45672</v>
      </c>
      <c r="B3342" s="4" t="s">
        <v>394</v>
      </c>
      <c r="C3342" s="4" t="s">
        <v>353</v>
      </c>
      <c r="D3342" s="4">
        <v>81</v>
      </c>
      <c r="E3342" s="4">
        <v>83</v>
      </c>
    </row>
    <row r="3343" spans="1:5">
      <c r="A3343" s="5">
        <v>45672</v>
      </c>
      <c r="B3343" s="4" t="s">
        <v>79</v>
      </c>
      <c r="C3343" s="4" t="s">
        <v>175</v>
      </c>
      <c r="D3343" s="4">
        <v>58</v>
      </c>
      <c r="E3343" s="4">
        <v>76</v>
      </c>
    </row>
    <row r="3344" spans="1:5">
      <c r="A3344" s="5">
        <v>45672</v>
      </c>
      <c r="B3344" s="4" t="s">
        <v>42</v>
      </c>
      <c r="C3344" s="4" t="s">
        <v>48</v>
      </c>
      <c r="D3344" s="4">
        <v>68</v>
      </c>
      <c r="E3344" s="4">
        <v>62</v>
      </c>
    </row>
    <row r="3345" spans="1:5">
      <c r="A3345" s="5">
        <v>45672</v>
      </c>
      <c r="B3345" s="4" t="s">
        <v>84</v>
      </c>
      <c r="C3345" s="4" t="s">
        <v>58</v>
      </c>
      <c r="D3345" s="4">
        <v>67</v>
      </c>
      <c r="E3345" s="4">
        <v>59</v>
      </c>
    </row>
    <row r="3346" spans="1:5">
      <c r="A3346" s="5">
        <v>45672</v>
      </c>
      <c r="B3346" s="4" t="s">
        <v>200</v>
      </c>
      <c r="C3346" s="4" t="s">
        <v>305</v>
      </c>
      <c r="D3346" s="4">
        <v>80</v>
      </c>
      <c r="E3346" s="4">
        <v>62</v>
      </c>
    </row>
    <row r="3347" spans="1:5">
      <c r="A3347" s="5">
        <v>45672</v>
      </c>
      <c r="B3347" s="4" t="s">
        <v>116</v>
      </c>
      <c r="C3347" s="4" t="s">
        <v>66</v>
      </c>
      <c r="D3347" s="4">
        <v>62</v>
      </c>
      <c r="E3347" s="4">
        <v>66</v>
      </c>
    </row>
    <row r="3348" spans="1:5">
      <c r="A3348" s="5">
        <v>45672</v>
      </c>
      <c r="B3348" s="4" t="s">
        <v>246</v>
      </c>
      <c r="C3348" s="4" t="s">
        <v>80</v>
      </c>
      <c r="D3348" s="4">
        <v>70</v>
      </c>
      <c r="E3348" s="4">
        <v>82</v>
      </c>
    </row>
    <row r="3349" spans="1:5">
      <c r="A3349" s="5">
        <v>45672</v>
      </c>
      <c r="B3349" s="4" t="s">
        <v>170</v>
      </c>
      <c r="C3349" s="4" t="s">
        <v>301</v>
      </c>
      <c r="D3349" s="4">
        <v>120</v>
      </c>
      <c r="E3349" s="4">
        <v>118</v>
      </c>
    </row>
    <row r="3350" spans="1:5">
      <c r="A3350" s="5">
        <v>45672</v>
      </c>
      <c r="B3350" s="4" t="s">
        <v>76</v>
      </c>
      <c r="C3350" s="4" t="s">
        <v>82</v>
      </c>
      <c r="D3350" s="4">
        <v>70</v>
      </c>
      <c r="E3350" s="4">
        <v>73</v>
      </c>
    </row>
    <row r="3351" spans="1:5">
      <c r="A3351" s="5">
        <v>45672</v>
      </c>
      <c r="B3351" s="4" t="s">
        <v>72</v>
      </c>
      <c r="C3351" s="4" t="s">
        <v>86</v>
      </c>
      <c r="D3351" s="4">
        <v>73</v>
      </c>
      <c r="E3351" s="4">
        <v>65</v>
      </c>
    </row>
    <row r="3352" spans="1:5">
      <c r="A3352" s="5">
        <v>45672</v>
      </c>
      <c r="B3352" s="4" t="s">
        <v>382</v>
      </c>
      <c r="C3352" s="4" t="s">
        <v>106</v>
      </c>
      <c r="D3352" s="4">
        <v>54</v>
      </c>
      <c r="E3352" s="4">
        <v>70</v>
      </c>
    </row>
    <row r="3353" spans="1:5">
      <c r="A3353" s="5">
        <v>45672</v>
      </c>
      <c r="B3353" s="4" t="s">
        <v>708</v>
      </c>
      <c r="C3353" s="4" t="s">
        <v>131</v>
      </c>
      <c r="D3353" s="4">
        <v>76</v>
      </c>
      <c r="E3353" s="4">
        <v>73</v>
      </c>
    </row>
    <row r="3354" spans="1:5">
      <c r="A3354" s="5">
        <v>45672</v>
      </c>
      <c r="B3354" s="4" t="s">
        <v>194</v>
      </c>
      <c r="C3354" s="4" t="s">
        <v>114</v>
      </c>
      <c r="D3354" s="4">
        <v>93</v>
      </c>
      <c r="E3354" s="4">
        <v>97</v>
      </c>
    </row>
    <row r="3355" spans="1:5">
      <c r="A3355" s="5">
        <v>45672</v>
      </c>
      <c r="B3355" s="4" t="s">
        <v>132</v>
      </c>
      <c r="C3355" s="4" t="s">
        <v>122</v>
      </c>
      <c r="D3355" s="4">
        <v>57</v>
      </c>
      <c r="E3355" s="4">
        <v>74</v>
      </c>
    </row>
    <row r="3356" spans="1:5">
      <c r="A3356" s="5">
        <v>45672</v>
      </c>
      <c r="B3356" s="4" t="s">
        <v>56</v>
      </c>
      <c r="C3356" s="4" t="s">
        <v>138</v>
      </c>
      <c r="D3356" s="4">
        <v>76</v>
      </c>
      <c r="E3356" s="4">
        <v>79</v>
      </c>
    </row>
    <row r="3357" spans="1:5">
      <c r="A3357" s="5">
        <v>45672</v>
      </c>
      <c r="B3357" s="4" t="s">
        <v>328</v>
      </c>
      <c r="C3357" s="4" t="s">
        <v>152</v>
      </c>
      <c r="D3357" s="4">
        <v>77</v>
      </c>
      <c r="E3357" s="4">
        <v>58</v>
      </c>
    </row>
    <row r="3358" spans="1:5">
      <c r="A3358" s="5">
        <v>45672</v>
      </c>
      <c r="B3358" s="4" t="s">
        <v>260</v>
      </c>
      <c r="C3358" s="4" t="s">
        <v>158</v>
      </c>
      <c r="D3358" s="4">
        <v>77</v>
      </c>
      <c r="E3358" s="4">
        <v>81</v>
      </c>
    </row>
    <row r="3359" spans="1:5">
      <c r="A3359" s="5">
        <v>45672</v>
      </c>
      <c r="B3359" s="4" t="s">
        <v>268</v>
      </c>
      <c r="C3359" s="4" t="s">
        <v>466</v>
      </c>
      <c r="D3359" s="4">
        <v>75</v>
      </c>
      <c r="E3359" s="4">
        <v>74</v>
      </c>
    </row>
    <row r="3360" spans="1:5">
      <c r="A3360" s="5">
        <v>45672</v>
      </c>
      <c r="B3360" s="4" t="s">
        <v>244</v>
      </c>
      <c r="C3360" s="4" t="s">
        <v>178</v>
      </c>
      <c r="D3360" s="4">
        <v>85</v>
      </c>
      <c r="E3360" s="4">
        <v>90</v>
      </c>
    </row>
    <row r="3361" spans="1:5">
      <c r="A3361" s="5">
        <v>45672</v>
      </c>
      <c r="B3361" s="4" t="s">
        <v>294</v>
      </c>
      <c r="C3361" s="4" t="s">
        <v>31</v>
      </c>
      <c r="D3361" s="4">
        <v>73</v>
      </c>
      <c r="E3361" s="4">
        <v>51</v>
      </c>
    </row>
    <row r="3362" spans="1:5">
      <c r="A3362" s="5">
        <v>45672</v>
      </c>
      <c r="B3362" s="4" t="s">
        <v>406</v>
      </c>
      <c r="C3362" s="4" t="s">
        <v>261</v>
      </c>
      <c r="D3362" s="4">
        <v>73</v>
      </c>
      <c r="E3362" s="4">
        <v>66</v>
      </c>
    </row>
    <row r="3363" spans="1:5">
      <c r="A3363" s="5">
        <v>45672</v>
      </c>
      <c r="B3363" s="4" t="s">
        <v>36</v>
      </c>
      <c r="C3363" s="4" t="s">
        <v>214</v>
      </c>
      <c r="D3363" s="4">
        <v>53</v>
      </c>
      <c r="E3363" s="4">
        <v>79</v>
      </c>
    </row>
    <row r="3364" spans="1:5">
      <c r="A3364" s="5">
        <v>45672</v>
      </c>
      <c r="B3364" s="4" t="s">
        <v>124</v>
      </c>
      <c r="C3364" s="4" t="s">
        <v>230</v>
      </c>
      <c r="D3364" s="4">
        <v>59</v>
      </c>
      <c r="E3364" s="4">
        <v>72</v>
      </c>
    </row>
    <row r="3365" spans="1:5">
      <c r="A3365" s="5">
        <v>45672</v>
      </c>
      <c r="B3365" s="4" t="s">
        <v>324</v>
      </c>
      <c r="C3365" s="4" t="s">
        <v>232</v>
      </c>
      <c r="D3365" s="4">
        <v>77</v>
      </c>
      <c r="E3365" s="4">
        <v>73</v>
      </c>
    </row>
    <row r="3366" spans="1:5">
      <c r="A3366" s="5">
        <v>45672</v>
      </c>
      <c r="B3366" s="4" t="s">
        <v>319</v>
      </c>
      <c r="C3366" s="4" t="s">
        <v>245</v>
      </c>
      <c r="D3366" s="4">
        <v>75</v>
      </c>
      <c r="E3366" s="4">
        <v>79</v>
      </c>
    </row>
    <row r="3367" spans="1:5">
      <c r="A3367" s="5">
        <v>45672</v>
      </c>
      <c r="B3367" s="4" t="s">
        <v>296</v>
      </c>
      <c r="C3367" s="4" t="s">
        <v>280</v>
      </c>
      <c r="D3367" s="4">
        <v>62</v>
      </c>
      <c r="E3367" s="4">
        <v>75</v>
      </c>
    </row>
    <row r="3368" spans="1:5">
      <c r="A3368" s="5">
        <v>45672</v>
      </c>
      <c r="B3368" s="4" t="s">
        <v>334</v>
      </c>
      <c r="C3368" s="4" t="s">
        <v>290</v>
      </c>
      <c r="D3368" s="4">
        <v>92</v>
      </c>
      <c r="E3368" s="4">
        <v>83</v>
      </c>
    </row>
    <row r="3369" spans="1:5">
      <c r="A3369" s="5">
        <v>45672</v>
      </c>
      <c r="B3369" s="4" t="s">
        <v>448</v>
      </c>
      <c r="C3369" s="4" t="s">
        <v>300</v>
      </c>
      <c r="D3369" s="4">
        <v>49</v>
      </c>
      <c r="E3369" s="4">
        <v>63</v>
      </c>
    </row>
    <row r="3370" spans="1:5">
      <c r="A3370" s="5">
        <v>45672</v>
      </c>
      <c r="B3370" s="4" t="s">
        <v>358</v>
      </c>
      <c r="C3370" s="4" t="s">
        <v>316</v>
      </c>
      <c r="D3370" s="4">
        <v>73</v>
      </c>
      <c r="E3370" s="4">
        <v>65</v>
      </c>
    </row>
    <row r="3371" spans="1:5">
      <c r="A3371" s="5">
        <v>45672</v>
      </c>
      <c r="B3371" s="4" t="s">
        <v>88</v>
      </c>
      <c r="C3371" s="4" t="s">
        <v>320</v>
      </c>
      <c r="D3371" s="4">
        <v>56</v>
      </c>
      <c r="E3371" s="4">
        <v>74</v>
      </c>
    </row>
    <row r="3372" spans="1:5">
      <c r="A3372" s="5">
        <v>45672</v>
      </c>
      <c r="B3372" s="4" t="s">
        <v>92</v>
      </c>
      <c r="C3372" s="4" t="s">
        <v>326</v>
      </c>
      <c r="D3372" s="4">
        <v>80</v>
      </c>
      <c r="E3372" s="4">
        <v>94</v>
      </c>
    </row>
    <row r="3373" spans="1:5">
      <c r="A3373" s="5">
        <v>45672</v>
      </c>
      <c r="B3373" s="4" t="s">
        <v>117</v>
      </c>
      <c r="C3373" s="4" t="s">
        <v>330</v>
      </c>
      <c r="D3373" s="4">
        <v>65</v>
      </c>
      <c r="E3373" s="4">
        <v>80</v>
      </c>
    </row>
    <row r="3374" spans="1:5">
      <c r="A3374" s="5">
        <v>45672</v>
      </c>
      <c r="B3374" s="4" t="s">
        <v>195</v>
      </c>
      <c r="C3374" s="4" t="s">
        <v>9</v>
      </c>
      <c r="D3374" s="4">
        <v>92</v>
      </c>
      <c r="E3374" s="4">
        <v>93</v>
      </c>
    </row>
    <row r="3375" spans="1:5">
      <c r="A3375" s="5">
        <v>45672</v>
      </c>
      <c r="B3375" s="4" t="s">
        <v>23</v>
      </c>
      <c r="C3375" s="4" t="s">
        <v>348</v>
      </c>
      <c r="D3375" s="4">
        <v>57</v>
      </c>
      <c r="E3375" s="4">
        <v>70</v>
      </c>
    </row>
    <row r="3376" spans="1:5">
      <c r="A3376" s="5">
        <v>45672</v>
      </c>
      <c r="B3376" s="4" t="s">
        <v>455</v>
      </c>
      <c r="C3376" s="4" t="s">
        <v>352</v>
      </c>
      <c r="D3376" s="4">
        <v>62</v>
      </c>
      <c r="E3376" s="4">
        <v>65</v>
      </c>
    </row>
    <row r="3377" spans="1:5">
      <c r="A3377" s="5">
        <v>45672</v>
      </c>
      <c r="B3377" s="4" t="s">
        <v>282</v>
      </c>
      <c r="C3377" s="4" t="s">
        <v>366</v>
      </c>
      <c r="D3377" s="4">
        <v>63</v>
      </c>
      <c r="E3377" s="4">
        <v>66</v>
      </c>
    </row>
    <row r="3378" spans="1:5">
      <c r="A3378" s="5">
        <v>45672</v>
      </c>
      <c r="B3378" s="4" t="s">
        <v>278</v>
      </c>
      <c r="C3378" s="4" t="s">
        <v>456</v>
      </c>
      <c r="D3378" s="4">
        <v>54</v>
      </c>
      <c r="E3378" s="4">
        <v>52</v>
      </c>
    </row>
    <row r="3379" spans="1:5">
      <c r="A3379" s="5">
        <v>45672</v>
      </c>
      <c r="B3379" s="4" t="s">
        <v>196</v>
      </c>
      <c r="C3379" s="4" t="s">
        <v>372</v>
      </c>
      <c r="D3379" s="4">
        <v>76</v>
      </c>
      <c r="E3379" s="4">
        <v>79</v>
      </c>
    </row>
    <row r="3380" spans="1:5">
      <c r="A3380" s="5">
        <v>45672</v>
      </c>
      <c r="B3380" s="4" t="s">
        <v>384</v>
      </c>
      <c r="C3380" s="4" t="s">
        <v>374</v>
      </c>
      <c r="D3380" s="4">
        <v>50</v>
      </c>
      <c r="E3380" s="4">
        <v>66</v>
      </c>
    </row>
    <row r="3381" spans="1:5">
      <c r="A3381" s="5">
        <v>45672</v>
      </c>
      <c r="B3381" s="4" t="s">
        <v>306</v>
      </c>
      <c r="C3381" s="4" t="s">
        <v>376</v>
      </c>
      <c r="D3381" s="4">
        <v>67</v>
      </c>
      <c r="E3381" s="4">
        <v>80</v>
      </c>
    </row>
    <row r="3382" spans="1:5">
      <c r="A3382" s="5">
        <v>45672</v>
      </c>
      <c r="B3382" s="4" t="s">
        <v>254</v>
      </c>
      <c r="C3382" s="4" t="s">
        <v>422</v>
      </c>
      <c r="D3382" s="4">
        <v>69</v>
      </c>
      <c r="E3382" s="4">
        <v>58</v>
      </c>
    </row>
    <row r="3383" spans="1:5">
      <c r="A3383" s="5">
        <v>45672</v>
      </c>
      <c r="B3383" s="4" t="s">
        <v>43</v>
      </c>
      <c r="C3383" s="4" t="s">
        <v>390</v>
      </c>
      <c r="D3383" s="4">
        <v>97</v>
      </c>
      <c r="E3383" s="4">
        <v>102</v>
      </c>
    </row>
    <row r="3384" spans="1:5">
      <c r="A3384" s="5">
        <v>45672</v>
      </c>
      <c r="B3384" s="4" t="s">
        <v>256</v>
      </c>
      <c r="C3384" s="4" t="s">
        <v>135</v>
      </c>
      <c r="D3384" s="4">
        <v>120</v>
      </c>
      <c r="E3384" s="4">
        <v>113</v>
      </c>
    </row>
    <row r="3385" spans="1:5">
      <c r="A3385" s="5">
        <v>45673</v>
      </c>
      <c r="B3385" s="4" t="s">
        <v>30</v>
      </c>
      <c r="C3385" s="4" t="s">
        <v>17</v>
      </c>
      <c r="D3385" s="4">
        <v>89</v>
      </c>
      <c r="E3385" s="4">
        <v>79</v>
      </c>
    </row>
    <row r="3386" spans="1:5">
      <c r="A3386" s="5">
        <v>45673</v>
      </c>
      <c r="B3386" s="4" t="s">
        <v>150</v>
      </c>
      <c r="C3386" s="4" t="s">
        <v>16</v>
      </c>
      <c r="D3386" s="4">
        <v>63</v>
      </c>
      <c r="E3386" s="4">
        <v>83</v>
      </c>
    </row>
    <row r="3387" spans="1:5">
      <c r="A3387" s="5">
        <v>45673</v>
      </c>
      <c r="B3387" s="4" t="s">
        <v>78</v>
      </c>
      <c r="C3387" s="4" t="s">
        <v>20</v>
      </c>
      <c r="D3387" s="4">
        <v>90</v>
      </c>
      <c r="E3387" s="4">
        <v>97</v>
      </c>
    </row>
    <row r="3388" spans="1:5">
      <c r="A3388" s="5">
        <v>45673</v>
      </c>
      <c r="B3388" s="4" t="s">
        <v>71</v>
      </c>
      <c r="C3388" s="4" t="s">
        <v>367</v>
      </c>
      <c r="D3388" s="4">
        <v>87</v>
      </c>
      <c r="E3388" s="4">
        <v>53</v>
      </c>
    </row>
    <row r="3389" spans="1:5">
      <c r="A3389" s="5">
        <v>45673</v>
      </c>
      <c r="B3389" s="4" t="s">
        <v>421</v>
      </c>
      <c r="C3389" s="4" t="s">
        <v>417</v>
      </c>
      <c r="D3389" s="4">
        <v>65</v>
      </c>
      <c r="E3389" s="4">
        <v>54</v>
      </c>
    </row>
    <row r="3390" spans="1:5">
      <c r="A3390" s="5">
        <v>45673</v>
      </c>
      <c r="B3390" s="4" t="s">
        <v>293</v>
      </c>
      <c r="C3390" s="4" t="s">
        <v>38</v>
      </c>
      <c r="D3390" s="4">
        <v>67</v>
      </c>
      <c r="E3390" s="4">
        <v>61</v>
      </c>
    </row>
    <row r="3391" spans="1:5">
      <c r="A3391" s="5">
        <v>45673</v>
      </c>
      <c r="B3391" s="4" t="s">
        <v>90</v>
      </c>
      <c r="C3391" s="4" t="s">
        <v>46</v>
      </c>
      <c r="D3391" s="4">
        <v>88</v>
      </c>
      <c r="E3391" s="4">
        <v>87</v>
      </c>
    </row>
    <row r="3392" spans="1:5">
      <c r="A3392" s="5">
        <v>45673</v>
      </c>
      <c r="B3392" s="4" t="s">
        <v>215</v>
      </c>
      <c r="C3392" s="4" t="s">
        <v>375</v>
      </c>
      <c r="D3392" s="4">
        <v>62</v>
      </c>
      <c r="E3392" s="4">
        <v>88</v>
      </c>
    </row>
    <row r="3393" spans="1:5">
      <c r="A3393" s="5">
        <v>45673</v>
      </c>
      <c r="B3393" s="4" t="s">
        <v>163</v>
      </c>
      <c r="C3393" s="4" t="s">
        <v>60</v>
      </c>
      <c r="D3393" s="4">
        <v>74</v>
      </c>
      <c r="E3393" s="4">
        <v>84</v>
      </c>
    </row>
    <row r="3394" spans="1:5">
      <c r="A3394" s="5">
        <v>45673</v>
      </c>
      <c r="B3394" s="4" t="s">
        <v>213</v>
      </c>
      <c r="C3394" s="4" t="s">
        <v>68</v>
      </c>
      <c r="D3394" s="4">
        <v>65</v>
      </c>
      <c r="E3394" s="4">
        <v>54</v>
      </c>
    </row>
    <row r="3395" spans="1:5">
      <c r="A3395" s="5">
        <v>45673</v>
      </c>
      <c r="B3395" s="4" t="s">
        <v>208</v>
      </c>
      <c r="C3395" s="4" t="s">
        <v>259</v>
      </c>
      <c r="D3395" s="4">
        <v>66</v>
      </c>
      <c r="E3395" s="4">
        <v>70</v>
      </c>
    </row>
    <row r="3396" spans="1:5">
      <c r="A3396" s="5">
        <v>45673</v>
      </c>
      <c r="B3396" s="4" t="s">
        <v>206</v>
      </c>
      <c r="C3396" s="4" t="s">
        <v>413</v>
      </c>
      <c r="D3396" s="4">
        <v>59</v>
      </c>
      <c r="E3396" s="4">
        <v>52</v>
      </c>
    </row>
    <row r="3397" spans="1:5">
      <c r="A3397" s="5">
        <v>45673</v>
      </c>
      <c r="B3397" s="4" t="s">
        <v>185</v>
      </c>
      <c r="C3397" s="4" t="s">
        <v>347</v>
      </c>
      <c r="D3397" s="4">
        <v>60</v>
      </c>
      <c r="E3397" s="4">
        <v>82</v>
      </c>
    </row>
    <row r="3398" spans="1:5">
      <c r="A3398" s="5">
        <v>45673</v>
      </c>
      <c r="B3398" s="4" t="s">
        <v>6</v>
      </c>
      <c r="C3398" s="4" t="s">
        <v>98</v>
      </c>
      <c r="D3398" s="4">
        <v>58</v>
      </c>
      <c r="E3398" s="4">
        <v>88</v>
      </c>
    </row>
    <row r="3399" spans="1:5">
      <c r="A3399" s="5">
        <v>45673</v>
      </c>
      <c r="B3399" s="4" t="s">
        <v>388</v>
      </c>
      <c r="C3399" s="4" t="s">
        <v>100</v>
      </c>
      <c r="D3399" s="4">
        <v>67</v>
      </c>
      <c r="E3399" s="4">
        <v>64</v>
      </c>
    </row>
    <row r="3400" spans="1:5">
      <c r="A3400" s="5">
        <v>45673</v>
      </c>
      <c r="B3400" s="4" t="s">
        <v>299</v>
      </c>
      <c r="C3400" s="4" t="s">
        <v>483</v>
      </c>
      <c r="D3400" s="4">
        <v>83</v>
      </c>
      <c r="E3400" s="4">
        <v>60</v>
      </c>
    </row>
    <row r="3401" spans="1:5">
      <c r="A3401" s="5">
        <v>45673</v>
      </c>
      <c r="B3401" s="4" t="s">
        <v>476</v>
      </c>
      <c r="C3401" s="4" t="s">
        <v>401</v>
      </c>
      <c r="D3401" s="4">
        <v>67</v>
      </c>
      <c r="E3401" s="4">
        <v>70</v>
      </c>
    </row>
    <row r="3402" spans="1:5">
      <c r="A3402" s="5">
        <v>45673</v>
      </c>
      <c r="B3402" s="4" t="s">
        <v>13</v>
      </c>
      <c r="C3402" s="4" t="s">
        <v>249</v>
      </c>
      <c r="D3402" s="4">
        <v>61</v>
      </c>
      <c r="E3402" s="4">
        <v>82</v>
      </c>
    </row>
    <row r="3403" spans="1:5">
      <c r="A3403" s="5">
        <v>45673</v>
      </c>
      <c r="B3403" s="4" t="s">
        <v>7</v>
      </c>
      <c r="C3403" s="4" t="s">
        <v>126</v>
      </c>
      <c r="D3403" s="4">
        <v>60</v>
      </c>
      <c r="E3403" s="4">
        <v>64</v>
      </c>
    </row>
    <row r="3404" spans="1:5">
      <c r="A3404" s="5">
        <v>45673</v>
      </c>
      <c r="B3404" s="4" t="s">
        <v>154</v>
      </c>
      <c r="C3404" s="4" t="s">
        <v>128</v>
      </c>
      <c r="D3404" s="4">
        <v>61</v>
      </c>
      <c r="E3404" s="4">
        <v>63</v>
      </c>
    </row>
    <row r="3405" spans="1:5">
      <c r="A3405" s="5">
        <v>45673</v>
      </c>
      <c r="B3405" s="4" t="s">
        <v>166</v>
      </c>
      <c r="C3405" s="4" t="s">
        <v>130</v>
      </c>
      <c r="D3405" s="4">
        <v>64</v>
      </c>
      <c r="E3405" s="4">
        <v>67</v>
      </c>
    </row>
    <row r="3406" spans="1:5">
      <c r="A3406" s="5">
        <v>45673</v>
      </c>
      <c r="B3406" s="4" t="s">
        <v>201</v>
      </c>
      <c r="C3406" s="4" t="s">
        <v>410</v>
      </c>
      <c r="D3406" s="4">
        <v>69</v>
      </c>
      <c r="E3406" s="4">
        <v>75</v>
      </c>
    </row>
    <row r="3407" spans="1:5">
      <c r="A3407" s="5">
        <v>45673</v>
      </c>
      <c r="B3407" s="4" t="s">
        <v>362</v>
      </c>
      <c r="C3407" s="4" t="s">
        <v>142</v>
      </c>
      <c r="D3407" s="4">
        <v>72</v>
      </c>
      <c r="E3407" s="4">
        <v>70</v>
      </c>
    </row>
    <row r="3408" spans="1:5">
      <c r="A3408" s="5">
        <v>45673</v>
      </c>
      <c r="B3408" s="4" t="s">
        <v>452</v>
      </c>
      <c r="C3408" s="4" t="s">
        <v>146</v>
      </c>
      <c r="D3408" s="4">
        <v>80</v>
      </c>
      <c r="E3408" s="4">
        <v>54</v>
      </c>
    </row>
    <row r="3409" spans="1:5">
      <c r="A3409" s="5">
        <v>45673</v>
      </c>
      <c r="B3409" s="4" t="s">
        <v>434</v>
      </c>
      <c r="C3409" s="4" t="s">
        <v>148</v>
      </c>
      <c r="D3409" s="4">
        <v>80</v>
      </c>
      <c r="E3409" s="4">
        <v>82</v>
      </c>
    </row>
    <row r="3410" spans="1:5">
      <c r="A3410" s="5">
        <v>45673</v>
      </c>
      <c r="B3410" s="4" t="s">
        <v>263</v>
      </c>
      <c r="C3410" s="4" t="s">
        <v>160</v>
      </c>
      <c r="D3410" s="4">
        <v>54</v>
      </c>
      <c r="E3410" s="4">
        <v>57</v>
      </c>
    </row>
    <row r="3411" spans="1:5">
      <c r="A3411" s="5">
        <v>45673</v>
      </c>
      <c r="B3411" s="4" t="s">
        <v>176</v>
      </c>
      <c r="C3411" s="4" t="s">
        <v>439</v>
      </c>
      <c r="D3411" s="4">
        <v>81</v>
      </c>
      <c r="E3411" s="4">
        <v>84</v>
      </c>
    </row>
    <row r="3412" spans="1:5">
      <c r="A3412" s="5">
        <v>45673</v>
      </c>
      <c r="B3412" s="4" t="s">
        <v>269</v>
      </c>
      <c r="C3412" s="4" t="s">
        <v>155</v>
      </c>
      <c r="D3412" s="4">
        <v>47</v>
      </c>
      <c r="E3412" s="4">
        <v>51</v>
      </c>
    </row>
    <row r="3413" spans="1:5">
      <c r="A3413" s="5">
        <v>45673</v>
      </c>
      <c r="B3413" s="4" t="s">
        <v>450</v>
      </c>
      <c r="C3413" s="4" t="s">
        <v>198</v>
      </c>
      <c r="D3413" s="4">
        <v>85</v>
      </c>
      <c r="E3413" s="4">
        <v>82</v>
      </c>
    </row>
    <row r="3414" spans="1:5">
      <c r="A3414" s="5">
        <v>45673</v>
      </c>
      <c r="B3414" s="4" t="s">
        <v>69</v>
      </c>
      <c r="C3414" s="4" t="s">
        <v>210</v>
      </c>
      <c r="D3414" s="4">
        <v>57</v>
      </c>
      <c r="E3414" s="4">
        <v>44</v>
      </c>
    </row>
    <row r="3415" spans="1:5">
      <c r="A3415" s="5">
        <v>45673</v>
      </c>
      <c r="B3415" s="4" t="s">
        <v>177</v>
      </c>
      <c r="C3415" s="4" t="s">
        <v>216</v>
      </c>
      <c r="D3415" s="4">
        <v>72</v>
      </c>
      <c r="E3415" s="4">
        <v>63</v>
      </c>
    </row>
    <row r="3416" spans="1:5">
      <c r="A3416" s="5">
        <v>45673</v>
      </c>
      <c r="B3416" s="4" t="s">
        <v>134</v>
      </c>
      <c r="C3416" s="4" t="s">
        <v>218</v>
      </c>
      <c r="D3416" s="4">
        <v>64</v>
      </c>
      <c r="E3416" s="4">
        <v>71</v>
      </c>
    </row>
    <row r="3417" spans="1:5">
      <c r="A3417" s="5">
        <v>45673</v>
      </c>
      <c r="B3417" s="4" t="s">
        <v>403</v>
      </c>
      <c r="C3417" s="4" t="s">
        <v>281</v>
      </c>
      <c r="D3417" s="4">
        <v>80</v>
      </c>
      <c r="E3417" s="4">
        <v>92</v>
      </c>
    </row>
    <row r="3418" spans="1:5">
      <c r="A3418" s="5">
        <v>45673</v>
      </c>
      <c r="B3418" s="4" t="s">
        <v>416</v>
      </c>
      <c r="C3418" s="4" t="s">
        <v>220</v>
      </c>
      <c r="D3418" s="4">
        <v>53</v>
      </c>
      <c r="E3418" s="4">
        <v>77</v>
      </c>
    </row>
    <row r="3419" spans="1:5">
      <c r="A3419" s="5">
        <v>45673</v>
      </c>
      <c r="B3419" s="4" t="s">
        <v>377</v>
      </c>
      <c r="C3419" s="4" t="s">
        <v>222</v>
      </c>
      <c r="D3419" s="4">
        <v>69</v>
      </c>
      <c r="E3419" s="4">
        <v>72</v>
      </c>
    </row>
    <row r="3420" spans="1:5">
      <c r="A3420" s="5">
        <v>45673</v>
      </c>
      <c r="B3420" s="4" t="s">
        <v>168</v>
      </c>
      <c r="C3420" s="4" t="s">
        <v>226</v>
      </c>
      <c r="D3420" s="4">
        <v>74</v>
      </c>
      <c r="E3420" s="4">
        <v>76</v>
      </c>
    </row>
    <row r="3421" spans="1:5">
      <c r="A3421" s="5">
        <v>45673</v>
      </c>
      <c r="B3421" s="4" t="s">
        <v>12</v>
      </c>
      <c r="C3421" s="4" t="s">
        <v>236</v>
      </c>
      <c r="D3421" s="4">
        <v>62</v>
      </c>
      <c r="E3421" s="4">
        <v>43</v>
      </c>
    </row>
    <row r="3422" spans="1:5">
      <c r="A3422" s="5">
        <v>45673</v>
      </c>
      <c r="B3422" s="4" t="s">
        <v>94</v>
      </c>
      <c r="C3422" s="4" t="s">
        <v>240</v>
      </c>
      <c r="D3422" s="4">
        <v>89</v>
      </c>
      <c r="E3422" s="4">
        <v>97</v>
      </c>
    </row>
    <row r="3423" spans="1:5">
      <c r="A3423" s="5">
        <v>45673</v>
      </c>
      <c r="B3423" s="4" t="s">
        <v>418</v>
      </c>
      <c r="C3423" s="4" t="s">
        <v>444</v>
      </c>
      <c r="D3423" s="4">
        <v>80</v>
      </c>
      <c r="E3423" s="4">
        <v>63</v>
      </c>
    </row>
    <row r="3424" spans="1:5">
      <c r="A3424" s="5">
        <v>45673</v>
      </c>
      <c r="B3424" s="4" t="s">
        <v>242</v>
      </c>
      <c r="C3424" s="4" t="s">
        <v>446</v>
      </c>
      <c r="D3424" s="4">
        <v>81</v>
      </c>
      <c r="E3424" s="4">
        <v>84</v>
      </c>
    </row>
    <row r="3425" spans="1:5">
      <c r="A3425" s="5">
        <v>45673</v>
      </c>
      <c r="B3425" s="4" t="s">
        <v>499</v>
      </c>
      <c r="C3425" s="4" t="s">
        <v>399</v>
      </c>
      <c r="D3425" s="4">
        <v>76</v>
      </c>
      <c r="E3425" s="4">
        <v>81</v>
      </c>
    </row>
    <row r="3426" spans="1:5">
      <c r="A3426" s="5">
        <v>45673</v>
      </c>
      <c r="B3426" s="4" t="s">
        <v>192</v>
      </c>
      <c r="C3426" s="4" t="s">
        <v>341</v>
      </c>
      <c r="D3426" s="4">
        <v>60</v>
      </c>
      <c r="E3426" s="4">
        <v>66</v>
      </c>
    </row>
    <row r="3427" spans="1:5">
      <c r="A3427" s="5">
        <v>45673</v>
      </c>
      <c r="B3427" s="4" t="s">
        <v>101</v>
      </c>
      <c r="C3427" s="4" t="s">
        <v>271</v>
      </c>
      <c r="D3427" s="4">
        <v>56</v>
      </c>
      <c r="E3427" s="4">
        <v>51</v>
      </c>
    </row>
    <row r="3428" spans="1:5">
      <c r="A3428" s="5">
        <v>45673</v>
      </c>
      <c r="B3428" s="4" t="s">
        <v>378</v>
      </c>
      <c r="C3428" s="4" t="s">
        <v>451</v>
      </c>
      <c r="D3428" s="4">
        <v>65</v>
      </c>
      <c r="E3428" s="4">
        <v>61</v>
      </c>
    </row>
    <row r="3429" spans="1:5">
      <c r="A3429" s="5">
        <v>45673</v>
      </c>
      <c r="B3429" s="4" t="s">
        <v>239</v>
      </c>
      <c r="C3429" s="4" t="s">
        <v>431</v>
      </c>
      <c r="D3429" s="4">
        <v>62</v>
      </c>
      <c r="E3429" s="4">
        <v>82</v>
      </c>
    </row>
    <row r="3430" spans="1:5">
      <c r="A3430" s="5">
        <v>45673</v>
      </c>
      <c r="B3430" s="4" t="s">
        <v>317</v>
      </c>
      <c r="C3430" s="4" t="s">
        <v>274</v>
      </c>
      <c r="D3430" s="4">
        <v>75</v>
      </c>
      <c r="E3430" s="4">
        <v>93</v>
      </c>
    </row>
    <row r="3431" spans="1:5">
      <c r="A3431" s="5">
        <v>45673</v>
      </c>
      <c r="B3431" s="4" t="s">
        <v>438</v>
      </c>
      <c r="C3431" s="4" t="s">
        <v>286</v>
      </c>
      <c r="D3431" s="4">
        <v>82</v>
      </c>
      <c r="E3431" s="4">
        <v>92</v>
      </c>
    </row>
    <row r="3432" spans="1:5">
      <c r="A3432" s="5">
        <v>45673</v>
      </c>
      <c r="B3432" s="4" t="s">
        <v>49</v>
      </c>
      <c r="C3432" s="4" t="s">
        <v>288</v>
      </c>
      <c r="D3432" s="4">
        <v>73</v>
      </c>
      <c r="E3432" s="4">
        <v>109</v>
      </c>
    </row>
    <row r="3433" spans="1:5">
      <c r="A3433" s="5">
        <v>45673</v>
      </c>
      <c r="B3433" s="4" t="s">
        <v>231</v>
      </c>
      <c r="C3433" s="4" t="s">
        <v>61</v>
      </c>
      <c r="D3433" s="4">
        <v>73</v>
      </c>
      <c r="E3433" s="4">
        <v>80</v>
      </c>
    </row>
    <row r="3434" spans="1:5">
      <c r="A3434" s="5">
        <v>45673</v>
      </c>
      <c r="B3434" s="4" t="s">
        <v>258</v>
      </c>
      <c r="C3434" s="4" t="s">
        <v>310</v>
      </c>
      <c r="D3434" s="4">
        <v>95</v>
      </c>
      <c r="E3434" s="4">
        <v>60</v>
      </c>
    </row>
    <row r="3435" spans="1:5">
      <c r="A3435" s="5">
        <v>45673</v>
      </c>
      <c r="B3435" s="4" t="s">
        <v>34</v>
      </c>
      <c r="C3435" s="4" t="s">
        <v>277</v>
      </c>
      <c r="D3435" s="4">
        <v>57</v>
      </c>
      <c r="E3435" s="4">
        <v>67</v>
      </c>
    </row>
    <row r="3436" spans="1:5">
      <c r="A3436" s="5">
        <v>45673</v>
      </c>
      <c r="B3436" s="4" t="s">
        <v>172</v>
      </c>
      <c r="C3436" s="4" t="s">
        <v>318</v>
      </c>
      <c r="D3436" s="4">
        <v>81</v>
      </c>
      <c r="E3436" s="4">
        <v>88</v>
      </c>
    </row>
    <row r="3437" spans="1:5">
      <c r="A3437" s="5">
        <v>45673</v>
      </c>
      <c r="B3437" s="4" t="s">
        <v>111</v>
      </c>
      <c r="C3437" s="4" t="s">
        <v>115</v>
      </c>
      <c r="D3437" s="4">
        <v>63</v>
      </c>
      <c r="E3437" s="4">
        <v>68</v>
      </c>
    </row>
    <row r="3438" spans="1:5">
      <c r="A3438" s="5">
        <v>45673</v>
      </c>
      <c r="B3438" s="4" t="s">
        <v>276</v>
      </c>
      <c r="C3438" s="4" t="s">
        <v>322</v>
      </c>
      <c r="D3438" s="4">
        <v>87</v>
      </c>
      <c r="E3438" s="4">
        <v>80</v>
      </c>
    </row>
    <row r="3439" spans="1:5">
      <c r="A3439" s="5">
        <v>45673</v>
      </c>
      <c r="B3439" s="4" t="s">
        <v>27</v>
      </c>
      <c r="C3439" s="4" t="s">
        <v>87</v>
      </c>
      <c r="D3439" s="4">
        <v>77</v>
      </c>
      <c r="E3439" s="4">
        <v>70</v>
      </c>
    </row>
    <row r="3440" spans="1:5">
      <c r="A3440" s="5">
        <v>45673</v>
      </c>
      <c r="B3440" s="4" t="s">
        <v>104</v>
      </c>
      <c r="C3440" s="4" t="s">
        <v>265</v>
      </c>
      <c r="D3440" s="4">
        <v>60</v>
      </c>
      <c r="E3440" s="4">
        <v>65</v>
      </c>
    </row>
    <row r="3441" spans="1:5">
      <c r="A3441" s="5">
        <v>45673</v>
      </c>
      <c r="B3441" s="4" t="s">
        <v>97</v>
      </c>
      <c r="C3441" s="4" t="s">
        <v>336</v>
      </c>
      <c r="D3441" s="4">
        <v>62</v>
      </c>
      <c r="E3441" s="4">
        <v>82</v>
      </c>
    </row>
    <row r="3442" spans="1:5">
      <c r="A3442" s="5">
        <v>45673</v>
      </c>
      <c r="B3442" s="4" t="s">
        <v>237</v>
      </c>
      <c r="C3442" s="4" t="s">
        <v>338</v>
      </c>
      <c r="D3442" s="4">
        <v>63</v>
      </c>
      <c r="E3442" s="4">
        <v>66</v>
      </c>
    </row>
    <row r="3443" spans="1:5">
      <c r="A3443" s="5">
        <v>45673</v>
      </c>
      <c r="B3443" s="4" t="s">
        <v>169</v>
      </c>
      <c r="C3443" s="4" t="s">
        <v>346</v>
      </c>
      <c r="D3443" s="4">
        <v>79</v>
      </c>
      <c r="E3443" s="4">
        <v>76</v>
      </c>
    </row>
    <row r="3444" spans="1:5">
      <c r="A3444" s="5">
        <v>45673</v>
      </c>
      <c r="B3444" s="4" t="s">
        <v>25</v>
      </c>
      <c r="C3444" s="4" t="s">
        <v>350</v>
      </c>
      <c r="D3444" s="4">
        <v>72</v>
      </c>
      <c r="E3444" s="4">
        <v>80</v>
      </c>
    </row>
    <row r="3445" spans="1:5">
      <c r="A3445" s="5">
        <v>45673</v>
      </c>
      <c r="B3445" s="4" t="s">
        <v>360</v>
      </c>
      <c r="C3445" s="4" t="s">
        <v>356</v>
      </c>
      <c r="D3445" s="4">
        <v>85</v>
      </c>
      <c r="E3445" s="4">
        <v>83</v>
      </c>
    </row>
    <row r="3446" spans="1:5">
      <c r="A3446" s="5">
        <v>45673</v>
      </c>
      <c r="B3446" s="4" t="s">
        <v>243</v>
      </c>
      <c r="C3446" s="4" t="s">
        <v>333</v>
      </c>
      <c r="D3446" s="4">
        <v>64</v>
      </c>
      <c r="E3446" s="4">
        <v>72</v>
      </c>
    </row>
    <row r="3447" spans="1:5">
      <c r="A3447" s="5">
        <v>45673</v>
      </c>
      <c r="B3447" s="4" t="s">
        <v>188</v>
      </c>
      <c r="C3447" s="4" t="s">
        <v>380</v>
      </c>
      <c r="D3447" s="4">
        <v>63</v>
      </c>
      <c r="E3447" s="4">
        <v>59</v>
      </c>
    </row>
    <row r="3448" spans="1:5">
      <c r="A3448" s="5">
        <v>45674</v>
      </c>
      <c r="B3448" s="4" t="s">
        <v>129</v>
      </c>
      <c r="C3448" s="4" t="s">
        <v>15</v>
      </c>
      <c r="D3448" s="4">
        <v>80</v>
      </c>
      <c r="E3448" s="4">
        <v>92</v>
      </c>
    </row>
    <row r="3449" spans="1:5">
      <c r="A3449" s="5">
        <v>45674</v>
      </c>
      <c r="B3449" s="4" t="s">
        <v>8</v>
      </c>
      <c r="C3449" s="4" t="s">
        <v>482</v>
      </c>
      <c r="D3449" s="4">
        <v>65</v>
      </c>
      <c r="E3449" s="4">
        <v>74</v>
      </c>
    </row>
    <row r="3450" spans="1:5">
      <c r="A3450" s="5">
        <v>45674</v>
      </c>
      <c r="B3450" s="4" t="s">
        <v>62</v>
      </c>
      <c r="C3450" s="4" t="s">
        <v>432</v>
      </c>
      <c r="D3450" s="4">
        <v>73</v>
      </c>
      <c r="E3450" s="4">
        <v>68</v>
      </c>
    </row>
    <row r="3451" spans="1:5">
      <c r="A3451" s="5">
        <v>45674</v>
      </c>
      <c r="B3451" s="4" t="s">
        <v>381</v>
      </c>
      <c r="C3451" s="4" t="s">
        <v>233</v>
      </c>
      <c r="D3451" s="4">
        <v>89</v>
      </c>
      <c r="E3451" s="4">
        <v>67</v>
      </c>
    </row>
    <row r="3452" spans="1:5">
      <c r="A3452" s="5">
        <v>45674</v>
      </c>
      <c r="B3452" s="4" t="s">
        <v>492</v>
      </c>
      <c r="C3452" s="4" t="s">
        <v>182</v>
      </c>
      <c r="D3452" s="4">
        <v>64</v>
      </c>
      <c r="E3452" s="4">
        <v>79</v>
      </c>
    </row>
    <row r="3453" spans="1:5">
      <c r="A3453" s="5">
        <v>45674</v>
      </c>
      <c r="B3453" s="4" t="s">
        <v>426</v>
      </c>
      <c r="C3453" s="4" t="s">
        <v>204</v>
      </c>
      <c r="D3453" s="4">
        <v>65</v>
      </c>
      <c r="E3453" s="4">
        <v>84</v>
      </c>
    </row>
    <row r="3454" spans="1:5">
      <c r="A3454" s="5">
        <v>45674</v>
      </c>
      <c r="B3454" s="4" t="s">
        <v>435</v>
      </c>
      <c r="C3454" s="4" t="s">
        <v>323</v>
      </c>
      <c r="D3454" s="4">
        <v>77</v>
      </c>
      <c r="E3454" s="4">
        <v>76</v>
      </c>
    </row>
    <row r="3455" spans="1:5">
      <c r="A3455" s="5">
        <v>45674</v>
      </c>
      <c r="B3455" s="4" t="s">
        <v>368</v>
      </c>
      <c r="C3455" s="4" t="s">
        <v>262</v>
      </c>
      <c r="D3455" s="4">
        <v>78</v>
      </c>
      <c r="E3455" s="4">
        <v>69</v>
      </c>
    </row>
    <row r="3456" spans="1:5">
      <c r="A3456" s="5">
        <v>45674</v>
      </c>
      <c r="B3456" s="4" t="s">
        <v>120</v>
      </c>
      <c r="C3456" s="4" t="s">
        <v>342</v>
      </c>
      <c r="D3456" s="4">
        <v>70</v>
      </c>
      <c r="E3456" s="4">
        <v>94</v>
      </c>
    </row>
    <row r="3457" spans="1:5">
      <c r="A3457" s="5">
        <v>45674</v>
      </c>
      <c r="B3457" s="4" t="s">
        <v>252</v>
      </c>
      <c r="C3457" s="4" t="s">
        <v>370</v>
      </c>
      <c r="D3457" s="4">
        <v>73</v>
      </c>
      <c r="E3457" s="4">
        <v>75</v>
      </c>
    </row>
    <row r="3458" spans="1:5">
      <c r="A3458" s="5">
        <v>45675</v>
      </c>
      <c r="B3458" s="4" t="s">
        <v>34</v>
      </c>
      <c r="C3458" s="4" t="s">
        <v>6</v>
      </c>
      <c r="D3458" s="4">
        <v>60</v>
      </c>
      <c r="E3458" s="4">
        <v>54</v>
      </c>
    </row>
    <row r="3459" spans="1:5">
      <c r="A3459" s="5">
        <v>45675</v>
      </c>
      <c r="B3459" s="4" t="s">
        <v>351</v>
      </c>
      <c r="C3459" s="4" t="s">
        <v>459</v>
      </c>
      <c r="D3459" s="4">
        <v>69</v>
      </c>
      <c r="E3459" s="4">
        <v>65</v>
      </c>
    </row>
    <row r="3460" spans="1:5">
      <c r="A3460" s="5">
        <v>45675</v>
      </c>
      <c r="B3460" s="4" t="s">
        <v>92</v>
      </c>
      <c r="C3460" s="4" t="s">
        <v>16</v>
      </c>
      <c r="D3460" s="4">
        <v>59</v>
      </c>
      <c r="E3460" s="4">
        <v>85</v>
      </c>
    </row>
    <row r="3461" spans="1:5">
      <c r="A3461" s="5">
        <v>45675</v>
      </c>
      <c r="B3461" s="4" t="s">
        <v>26</v>
      </c>
      <c r="C3461" s="4" t="s">
        <v>18</v>
      </c>
      <c r="D3461" s="4">
        <v>62</v>
      </c>
      <c r="E3461" s="4">
        <v>68</v>
      </c>
    </row>
    <row r="3462" spans="1:5">
      <c r="A3462" s="5">
        <v>45675</v>
      </c>
      <c r="B3462" s="4" t="s">
        <v>327</v>
      </c>
      <c r="C3462" s="4" t="s">
        <v>91</v>
      </c>
      <c r="D3462" s="4">
        <v>93</v>
      </c>
      <c r="E3462" s="4">
        <v>75</v>
      </c>
    </row>
    <row r="3463" spans="1:5">
      <c r="A3463" s="5">
        <v>45675</v>
      </c>
      <c r="B3463" s="4" t="s">
        <v>121</v>
      </c>
      <c r="C3463" s="4" t="s">
        <v>419</v>
      </c>
      <c r="D3463" s="4">
        <v>58</v>
      </c>
      <c r="E3463" s="4">
        <v>83</v>
      </c>
    </row>
    <row r="3464" spans="1:5">
      <c r="A3464" s="5">
        <v>45675</v>
      </c>
      <c r="B3464" s="4" t="s">
        <v>17</v>
      </c>
      <c r="C3464" s="4" t="s">
        <v>243</v>
      </c>
      <c r="D3464" s="4">
        <v>70</v>
      </c>
      <c r="E3464" s="4">
        <v>65</v>
      </c>
    </row>
    <row r="3465" spans="1:5">
      <c r="A3465" s="5">
        <v>45675</v>
      </c>
      <c r="B3465" s="4" t="s">
        <v>70</v>
      </c>
      <c r="C3465" s="4" t="s">
        <v>24</v>
      </c>
      <c r="D3465" s="4">
        <v>88</v>
      </c>
      <c r="E3465" s="4">
        <v>63</v>
      </c>
    </row>
    <row r="3466" spans="1:5">
      <c r="A3466" s="5">
        <v>45675</v>
      </c>
      <c r="B3466" s="4" t="s">
        <v>325</v>
      </c>
      <c r="C3466" s="4" t="s">
        <v>295</v>
      </c>
      <c r="D3466" s="4">
        <v>68</v>
      </c>
      <c r="E3466" s="4">
        <v>62</v>
      </c>
    </row>
    <row r="3467" spans="1:5">
      <c r="A3467" s="5">
        <v>45675</v>
      </c>
      <c r="B3467" s="4" t="s">
        <v>102</v>
      </c>
      <c r="C3467" s="4" t="s">
        <v>273</v>
      </c>
      <c r="D3467" s="4">
        <v>80</v>
      </c>
      <c r="E3467" s="4">
        <v>67</v>
      </c>
    </row>
    <row r="3468" spans="1:5">
      <c r="A3468" s="5">
        <v>45675</v>
      </c>
      <c r="B3468" s="4" t="s">
        <v>344</v>
      </c>
      <c r="C3468" s="4" t="s">
        <v>30</v>
      </c>
      <c r="D3468" s="4">
        <v>62</v>
      </c>
      <c r="E3468" s="4">
        <v>85</v>
      </c>
    </row>
    <row r="3469" spans="1:5">
      <c r="A3469" s="5">
        <v>45675</v>
      </c>
      <c r="B3469" s="4" t="s">
        <v>261</v>
      </c>
      <c r="C3469" s="4" t="s">
        <v>59</v>
      </c>
      <c r="D3469" s="4">
        <v>69</v>
      </c>
      <c r="E3469" s="4">
        <v>73</v>
      </c>
    </row>
    <row r="3470" spans="1:5">
      <c r="A3470" s="5">
        <v>45675</v>
      </c>
      <c r="B3470" s="4" t="s">
        <v>177</v>
      </c>
      <c r="C3470" s="4" t="s">
        <v>38</v>
      </c>
      <c r="D3470" s="4">
        <v>58</v>
      </c>
      <c r="E3470" s="4">
        <v>81</v>
      </c>
    </row>
    <row r="3471" spans="1:5">
      <c r="A3471" s="5">
        <v>45675</v>
      </c>
      <c r="B3471" s="4" t="s">
        <v>25</v>
      </c>
      <c r="C3471" s="4" t="s">
        <v>293</v>
      </c>
      <c r="D3471" s="4">
        <v>85</v>
      </c>
      <c r="E3471" s="4">
        <v>87</v>
      </c>
    </row>
    <row r="3472" spans="1:5">
      <c r="A3472" s="5">
        <v>45675</v>
      </c>
      <c r="B3472" s="4" t="s">
        <v>245</v>
      </c>
      <c r="C3472" s="4" t="s">
        <v>43</v>
      </c>
      <c r="D3472" s="4">
        <v>54</v>
      </c>
      <c r="E3472" s="4">
        <v>58</v>
      </c>
    </row>
    <row r="3473" spans="1:5">
      <c r="A3473" s="5">
        <v>45675</v>
      </c>
      <c r="B3473" s="4" t="s">
        <v>313</v>
      </c>
      <c r="C3473" s="4" t="s">
        <v>157</v>
      </c>
      <c r="D3473" s="4">
        <v>72</v>
      </c>
      <c r="E3473" s="4">
        <v>88</v>
      </c>
    </row>
    <row r="3474" spans="1:5">
      <c r="A3474" s="5">
        <v>45675</v>
      </c>
      <c r="B3474" s="4" t="s">
        <v>402</v>
      </c>
      <c r="C3474" s="4" t="s">
        <v>42</v>
      </c>
      <c r="D3474" s="4">
        <v>60</v>
      </c>
      <c r="E3474" s="4">
        <v>67</v>
      </c>
    </row>
    <row r="3475" spans="1:5">
      <c r="A3475" s="5">
        <v>45675</v>
      </c>
      <c r="B3475" s="4" t="s">
        <v>166</v>
      </c>
      <c r="C3475" s="4" t="s">
        <v>46</v>
      </c>
      <c r="D3475" s="4">
        <v>77</v>
      </c>
      <c r="E3475" s="4">
        <v>64</v>
      </c>
    </row>
    <row r="3476" spans="1:5">
      <c r="A3476" s="5">
        <v>45675</v>
      </c>
      <c r="B3476" s="4" t="s">
        <v>400</v>
      </c>
      <c r="C3476" s="4" t="s">
        <v>161</v>
      </c>
      <c r="D3476" s="4">
        <v>92</v>
      </c>
      <c r="E3476" s="4">
        <v>88</v>
      </c>
    </row>
    <row r="3477" spans="1:5">
      <c r="A3477" s="5">
        <v>45675</v>
      </c>
      <c r="B3477" s="4" t="s">
        <v>429</v>
      </c>
      <c r="C3477" s="4" t="s">
        <v>428</v>
      </c>
      <c r="D3477" s="4">
        <v>68</v>
      </c>
      <c r="E3477" s="4">
        <v>63</v>
      </c>
    </row>
    <row r="3478" spans="1:5">
      <c r="A3478" s="5">
        <v>45675</v>
      </c>
      <c r="B3478" s="4" t="s">
        <v>250</v>
      </c>
      <c r="C3478" s="4" t="s">
        <v>54</v>
      </c>
      <c r="D3478" s="4">
        <v>81</v>
      </c>
      <c r="E3478" s="4">
        <v>80</v>
      </c>
    </row>
    <row r="3479" spans="1:5">
      <c r="A3479" s="5">
        <v>45675</v>
      </c>
      <c r="B3479" s="4" t="s">
        <v>158</v>
      </c>
      <c r="C3479" s="4" t="s">
        <v>58</v>
      </c>
      <c r="D3479" s="4">
        <v>81</v>
      </c>
      <c r="E3479" s="4">
        <v>83</v>
      </c>
    </row>
    <row r="3480" spans="1:5">
      <c r="A3480" s="5">
        <v>45675</v>
      </c>
      <c r="B3480" s="4" t="s">
        <v>213</v>
      </c>
      <c r="C3480" s="4" t="s">
        <v>60</v>
      </c>
      <c r="D3480" s="4">
        <v>77</v>
      </c>
      <c r="E3480" s="4">
        <v>79</v>
      </c>
    </row>
    <row r="3481" spans="1:5">
      <c r="A3481" s="5">
        <v>45675</v>
      </c>
      <c r="B3481" s="4" t="s">
        <v>442</v>
      </c>
      <c r="C3481" s="4" t="s">
        <v>371</v>
      </c>
      <c r="D3481" s="4">
        <v>38</v>
      </c>
      <c r="E3481" s="4">
        <v>126</v>
      </c>
    </row>
    <row r="3482" spans="1:5">
      <c r="A3482" s="5">
        <v>45675</v>
      </c>
      <c r="B3482" s="4" t="s">
        <v>230</v>
      </c>
      <c r="C3482" s="4" t="s">
        <v>64</v>
      </c>
      <c r="D3482" s="4">
        <v>65</v>
      </c>
      <c r="E3482" s="4">
        <v>59</v>
      </c>
    </row>
    <row r="3483" spans="1:5">
      <c r="A3483" s="5">
        <v>45675</v>
      </c>
      <c r="B3483" s="4" t="s">
        <v>300</v>
      </c>
      <c r="C3483" s="4" t="s">
        <v>72</v>
      </c>
      <c r="D3483" s="4">
        <v>57</v>
      </c>
      <c r="E3483" s="4">
        <v>75</v>
      </c>
    </row>
    <row r="3484" spans="1:5">
      <c r="A3484" s="5">
        <v>45675</v>
      </c>
      <c r="B3484" s="4" t="s">
        <v>407</v>
      </c>
      <c r="C3484" s="4" t="s">
        <v>119</v>
      </c>
      <c r="D3484" s="4">
        <v>82</v>
      </c>
      <c r="E3484" s="4">
        <v>73</v>
      </c>
    </row>
    <row r="3485" spans="1:5">
      <c r="A3485" s="5">
        <v>45675</v>
      </c>
      <c r="B3485" s="4" t="s">
        <v>367</v>
      </c>
      <c r="C3485" s="4" t="s">
        <v>78</v>
      </c>
      <c r="D3485" s="4">
        <v>69</v>
      </c>
      <c r="E3485" s="4">
        <v>72</v>
      </c>
    </row>
    <row r="3486" spans="1:5">
      <c r="A3486" s="5">
        <v>45675</v>
      </c>
      <c r="B3486" s="4" t="s">
        <v>22</v>
      </c>
      <c r="C3486" s="4" t="s">
        <v>411</v>
      </c>
      <c r="D3486" s="4">
        <v>85</v>
      </c>
      <c r="E3486" s="4">
        <v>82</v>
      </c>
    </row>
    <row r="3487" spans="1:5">
      <c r="A3487" s="5">
        <v>45675</v>
      </c>
      <c r="B3487" s="4" t="s">
        <v>13</v>
      </c>
      <c r="C3487" s="4" t="s">
        <v>259</v>
      </c>
      <c r="D3487" s="4">
        <v>78</v>
      </c>
      <c r="E3487" s="4">
        <v>67</v>
      </c>
    </row>
    <row r="3488" spans="1:5">
      <c r="A3488" s="5">
        <v>45675</v>
      </c>
      <c r="B3488" s="4" t="s">
        <v>251</v>
      </c>
      <c r="C3488" s="4" t="s">
        <v>173</v>
      </c>
      <c r="D3488" s="4">
        <v>71</v>
      </c>
      <c r="E3488" s="4">
        <v>60</v>
      </c>
    </row>
    <row r="3489" spans="1:5">
      <c r="A3489" s="5">
        <v>45675</v>
      </c>
      <c r="B3489" s="4" t="s">
        <v>362</v>
      </c>
      <c r="C3489" s="4" t="s">
        <v>413</v>
      </c>
      <c r="D3489" s="4">
        <v>81</v>
      </c>
      <c r="E3489" s="4">
        <v>73</v>
      </c>
    </row>
    <row r="3490" spans="1:5">
      <c r="A3490" s="5">
        <v>45675</v>
      </c>
      <c r="B3490" s="4" t="s">
        <v>324</v>
      </c>
      <c r="C3490" s="4" t="s">
        <v>289</v>
      </c>
      <c r="D3490" s="4">
        <v>60</v>
      </c>
      <c r="E3490" s="4">
        <v>84</v>
      </c>
    </row>
    <row r="3491" spans="1:5">
      <c r="A3491" s="5">
        <v>45675</v>
      </c>
      <c r="B3491" s="4" t="s">
        <v>41</v>
      </c>
      <c r="C3491" s="4" t="s">
        <v>315</v>
      </c>
      <c r="D3491" s="4">
        <v>76</v>
      </c>
      <c r="E3491" s="4">
        <v>86</v>
      </c>
    </row>
    <row r="3492" spans="1:5">
      <c r="A3492" s="5">
        <v>45675</v>
      </c>
      <c r="B3492" s="4" t="s">
        <v>258</v>
      </c>
      <c r="C3492" s="4" t="s">
        <v>347</v>
      </c>
      <c r="D3492" s="4">
        <v>47</v>
      </c>
      <c r="E3492" s="4">
        <v>60</v>
      </c>
    </row>
    <row r="3493" spans="1:5">
      <c r="A3493" s="5">
        <v>45675</v>
      </c>
      <c r="B3493" s="4" t="s">
        <v>433</v>
      </c>
      <c r="C3493" s="4" t="s">
        <v>80</v>
      </c>
      <c r="D3493" s="4">
        <v>78</v>
      </c>
      <c r="E3493" s="4">
        <v>91</v>
      </c>
    </row>
    <row r="3494" spans="1:5">
      <c r="A3494" s="5">
        <v>45675</v>
      </c>
      <c r="B3494" s="4" t="s">
        <v>353</v>
      </c>
      <c r="C3494" s="4" t="s">
        <v>82</v>
      </c>
      <c r="D3494" s="4">
        <v>75</v>
      </c>
      <c r="E3494" s="4">
        <v>71</v>
      </c>
    </row>
    <row r="3495" spans="1:5">
      <c r="A3495" s="5">
        <v>45675</v>
      </c>
      <c r="B3495" s="4" t="s">
        <v>195</v>
      </c>
      <c r="C3495" s="4" t="s">
        <v>319</v>
      </c>
      <c r="D3495" s="4">
        <v>68</v>
      </c>
      <c r="E3495" s="4">
        <v>97</v>
      </c>
    </row>
    <row r="3496" spans="1:5">
      <c r="A3496" s="5">
        <v>45675</v>
      </c>
      <c r="B3496" s="4" t="s">
        <v>86</v>
      </c>
      <c r="C3496" s="4" t="s">
        <v>84</v>
      </c>
      <c r="D3496" s="4">
        <v>77</v>
      </c>
      <c r="E3496" s="4">
        <v>80</v>
      </c>
    </row>
    <row r="3497" spans="1:5">
      <c r="A3497" s="5">
        <v>45675</v>
      </c>
      <c r="B3497" s="4" t="s">
        <v>425</v>
      </c>
      <c r="C3497" s="4" t="s">
        <v>88</v>
      </c>
      <c r="D3497" s="4">
        <v>70</v>
      </c>
      <c r="E3497" s="4">
        <v>68</v>
      </c>
    </row>
    <row r="3498" spans="1:5">
      <c r="A3498" s="5">
        <v>45675</v>
      </c>
      <c r="B3498" s="4" t="s">
        <v>263</v>
      </c>
      <c r="C3498" s="4" t="s">
        <v>94</v>
      </c>
      <c r="D3498" s="4">
        <v>103</v>
      </c>
      <c r="E3498" s="4">
        <v>99</v>
      </c>
    </row>
    <row r="3499" spans="1:5">
      <c r="A3499" s="5">
        <v>45675</v>
      </c>
      <c r="B3499" s="4" t="s">
        <v>277</v>
      </c>
      <c r="C3499" s="4" t="s">
        <v>98</v>
      </c>
      <c r="D3499" s="4">
        <v>64</v>
      </c>
      <c r="E3499" s="4">
        <v>88</v>
      </c>
    </row>
    <row r="3500" spans="1:5">
      <c r="A3500" s="5">
        <v>45675</v>
      </c>
      <c r="B3500" s="4" t="s">
        <v>35</v>
      </c>
      <c r="C3500" s="4" t="s">
        <v>483</v>
      </c>
      <c r="D3500" s="4">
        <v>70</v>
      </c>
      <c r="E3500" s="4">
        <v>81</v>
      </c>
    </row>
    <row r="3501" spans="1:5">
      <c r="A3501" s="5">
        <v>45675</v>
      </c>
      <c r="B3501" s="4" t="s">
        <v>39</v>
      </c>
      <c r="C3501" s="4" t="s">
        <v>434</v>
      </c>
      <c r="D3501" s="4">
        <v>66</v>
      </c>
      <c r="E3501" s="4">
        <v>77</v>
      </c>
    </row>
    <row r="3502" spans="1:5">
      <c r="A3502" s="5">
        <v>45675</v>
      </c>
      <c r="B3502" s="4" t="s">
        <v>137</v>
      </c>
      <c r="C3502" s="4" t="s">
        <v>391</v>
      </c>
      <c r="D3502" s="4">
        <v>74</v>
      </c>
      <c r="E3502" s="4">
        <v>65</v>
      </c>
    </row>
    <row r="3503" spans="1:5">
      <c r="A3503" s="5">
        <v>45675</v>
      </c>
      <c r="B3503" s="4" t="s">
        <v>197</v>
      </c>
      <c r="C3503" s="4" t="s">
        <v>108</v>
      </c>
      <c r="D3503" s="4">
        <v>57</v>
      </c>
      <c r="E3503" s="4">
        <v>66</v>
      </c>
    </row>
    <row r="3504" spans="1:5">
      <c r="A3504" s="5">
        <v>45675</v>
      </c>
      <c r="B3504" s="4" t="s">
        <v>47</v>
      </c>
      <c r="C3504" s="4" t="s">
        <v>110</v>
      </c>
      <c r="D3504" s="4">
        <v>76</v>
      </c>
      <c r="E3504" s="4">
        <v>83</v>
      </c>
    </row>
    <row r="3505" spans="1:5">
      <c r="A3505" s="5">
        <v>45675</v>
      </c>
      <c r="B3505" s="4" t="s">
        <v>188</v>
      </c>
      <c r="C3505" s="4" t="s">
        <v>401</v>
      </c>
      <c r="D3505" s="4">
        <v>61</v>
      </c>
      <c r="E3505" s="4">
        <v>86</v>
      </c>
    </row>
    <row r="3506" spans="1:5">
      <c r="A3506" s="5">
        <v>45675</v>
      </c>
      <c r="B3506" s="4" t="s">
        <v>31</v>
      </c>
      <c r="C3506" s="4" t="s">
        <v>116</v>
      </c>
      <c r="D3506" s="4">
        <v>68</v>
      </c>
      <c r="E3506" s="4">
        <v>74</v>
      </c>
    </row>
    <row r="3507" spans="1:5">
      <c r="A3507" s="5">
        <v>45675</v>
      </c>
      <c r="B3507" s="4" t="s">
        <v>253</v>
      </c>
      <c r="C3507" s="4" t="s">
        <v>33</v>
      </c>
      <c r="D3507" s="4">
        <v>69</v>
      </c>
      <c r="E3507" s="4">
        <v>63</v>
      </c>
    </row>
    <row r="3508" spans="1:5">
      <c r="A3508" s="5">
        <v>45675</v>
      </c>
      <c r="B3508" s="4" t="s">
        <v>66</v>
      </c>
      <c r="C3508" s="4" t="s">
        <v>118</v>
      </c>
      <c r="D3508" s="4">
        <v>71</v>
      </c>
      <c r="E3508" s="4">
        <v>53</v>
      </c>
    </row>
    <row r="3509" spans="1:5">
      <c r="A3509" s="5">
        <v>45675</v>
      </c>
      <c r="B3509" s="4" t="s">
        <v>403</v>
      </c>
      <c r="C3509" s="4" t="s">
        <v>126</v>
      </c>
      <c r="D3509" s="4">
        <v>62</v>
      </c>
      <c r="E3509" s="4">
        <v>72</v>
      </c>
    </row>
    <row r="3510" spans="1:5">
      <c r="A3510" s="5">
        <v>45675</v>
      </c>
      <c r="B3510" s="4" t="s">
        <v>201</v>
      </c>
      <c r="C3510" s="4" t="s">
        <v>128</v>
      </c>
      <c r="D3510" s="4">
        <v>62</v>
      </c>
      <c r="E3510" s="4">
        <v>70</v>
      </c>
    </row>
    <row r="3511" spans="1:5">
      <c r="A3511" s="5">
        <v>45675</v>
      </c>
      <c r="B3511" s="4" t="s">
        <v>12</v>
      </c>
      <c r="C3511" s="4" t="s">
        <v>130</v>
      </c>
      <c r="D3511" s="4">
        <v>58</v>
      </c>
      <c r="E3511" s="4">
        <v>50</v>
      </c>
    </row>
    <row r="3512" spans="1:5">
      <c r="A3512" s="5">
        <v>45675</v>
      </c>
      <c r="B3512" s="4" t="s">
        <v>408</v>
      </c>
      <c r="C3512" s="4" t="s">
        <v>132</v>
      </c>
      <c r="D3512" s="4">
        <v>74</v>
      </c>
      <c r="E3512" s="4">
        <v>84</v>
      </c>
    </row>
    <row r="3513" spans="1:5">
      <c r="A3513" s="5">
        <v>45675</v>
      </c>
      <c r="B3513" s="4" t="s">
        <v>154</v>
      </c>
      <c r="C3513" s="4" t="s">
        <v>410</v>
      </c>
      <c r="D3513" s="4">
        <v>76</v>
      </c>
      <c r="E3513" s="4">
        <v>78</v>
      </c>
    </row>
    <row r="3514" spans="1:5">
      <c r="A3514" s="5">
        <v>45675</v>
      </c>
      <c r="B3514" s="4" t="s">
        <v>11</v>
      </c>
      <c r="C3514" s="4" t="s">
        <v>149</v>
      </c>
      <c r="D3514" s="4">
        <v>70</v>
      </c>
      <c r="E3514" s="4">
        <v>61</v>
      </c>
    </row>
    <row r="3515" spans="1:5">
      <c r="A3515" s="5">
        <v>45675</v>
      </c>
      <c r="B3515" s="4" t="s">
        <v>10</v>
      </c>
      <c r="C3515" s="4" t="s">
        <v>136</v>
      </c>
      <c r="D3515" s="4">
        <v>102</v>
      </c>
      <c r="E3515" s="4">
        <v>97</v>
      </c>
    </row>
    <row r="3516" spans="1:5">
      <c r="A3516" s="5">
        <v>45675</v>
      </c>
      <c r="B3516" s="4" t="s">
        <v>406</v>
      </c>
      <c r="C3516" s="4" t="s">
        <v>369</v>
      </c>
      <c r="D3516" s="4">
        <v>90</v>
      </c>
      <c r="E3516" s="4">
        <v>67</v>
      </c>
    </row>
    <row r="3517" spans="1:5">
      <c r="A3517" s="5">
        <v>45675</v>
      </c>
      <c r="B3517" s="4" t="s">
        <v>162</v>
      </c>
      <c r="C3517" s="4" t="s">
        <v>225</v>
      </c>
      <c r="D3517" s="4">
        <v>76</v>
      </c>
      <c r="E3517" s="4">
        <v>60</v>
      </c>
    </row>
    <row r="3518" spans="1:5">
      <c r="A3518" s="5">
        <v>45675</v>
      </c>
      <c r="B3518" s="4" t="s">
        <v>206</v>
      </c>
      <c r="C3518" s="4" t="s">
        <v>142</v>
      </c>
      <c r="D3518" s="4">
        <v>60</v>
      </c>
      <c r="E3518" s="4">
        <v>68</v>
      </c>
    </row>
    <row r="3519" spans="1:5">
      <c r="A3519" s="5">
        <v>45675</v>
      </c>
      <c r="B3519" s="4" t="s">
        <v>20</v>
      </c>
      <c r="C3519" s="4" t="s">
        <v>71</v>
      </c>
      <c r="D3519" s="4">
        <v>60</v>
      </c>
      <c r="E3519" s="4">
        <v>88</v>
      </c>
    </row>
    <row r="3520" spans="1:5">
      <c r="A3520" s="5">
        <v>45675</v>
      </c>
      <c r="B3520" s="4" t="s">
        <v>57</v>
      </c>
      <c r="C3520" s="4" t="s">
        <v>183</v>
      </c>
      <c r="D3520" s="4">
        <v>51</v>
      </c>
      <c r="E3520" s="4">
        <v>64</v>
      </c>
    </row>
    <row r="3521" spans="1:5">
      <c r="A3521" s="5">
        <v>45675</v>
      </c>
      <c r="B3521" s="4" t="s">
        <v>97</v>
      </c>
      <c r="C3521" s="4" t="s">
        <v>146</v>
      </c>
      <c r="D3521" s="4">
        <v>83</v>
      </c>
      <c r="E3521" s="4">
        <v>67</v>
      </c>
    </row>
    <row r="3522" spans="1:5">
      <c r="A3522" s="5">
        <v>45675</v>
      </c>
      <c r="B3522" s="4" t="s">
        <v>150</v>
      </c>
      <c r="C3522" s="4" t="s">
        <v>152</v>
      </c>
      <c r="D3522" s="4">
        <v>65</v>
      </c>
      <c r="E3522" s="4">
        <v>60</v>
      </c>
    </row>
    <row r="3523" spans="1:5">
      <c r="A3523" s="5">
        <v>45675</v>
      </c>
      <c r="B3523" s="4" t="s">
        <v>456</v>
      </c>
      <c r="C3523" s="4" t="s">
        <v>156</v>
      </c>
      <c r="D3523" s="4">
        <v>67</v>
      </c>
      <c r="E3523" s="4">
        <v>81</v>
      </c>
    </row>
    <row r="3524" spans="1:5">
      <c r="A3524" s="5">
        <v>45675</v>
      </c>
      <c r="B3524" s="4" t="s">
        <v>451</v>
      </c>
      <c r="C3524" s="4" t="s">
        <v>160</v>
      </c>
      <c r="D3524" s="4">
        <v>70</v>
      </c>
      <c r="E3524" s="4">
        <v>77</v>
      </c>
    </row>
    <row r="3525" spans="1:5">
      <c r="A3525" s="5">
        <v>45675</v>
      </c>
      <c r="B3525" s="4" t="s">
        <v>208</v>
      </c>
      <c r="C3525" s="4" t="s">
        <v>167</v>
      </c>
      <c r="D3525" s="4">
        <v>65</v>
      </c>
      <c r="E3525" s="4">
        <v>72</v>
      </c>
    </row>
    <row r="3526" spans="1:5">
      <c r="A3526" s="5">
        <v>45675</v>
      </c>
      <c r="B3526" s="4" t="s">
        <v>341</v>
      </c>
      <c r="C3526" s="4" t="s">
        <v>101</v>
      </c>
      <c r="D3526" s="4">
        <v>64</v>
      </c>
      <c r="E3526" s="4">
        <v>57</v>
      </c>
    </row>
    <row r="3527" spans="1:5">
      <c r="A3527" s="5">
        <v>45675</v>
      </c>
      <c r="B3527" s="4" t="s">
        <v>398</v>
      </c>
      <c r="C3527" s="4" t="s">
        <v>164</v>
      </c>
      <c r="D3527" s="4">
        <v>59</v>
      </c>
      <c r="E3527" s="4">
        <v>57</v>
      </c>
    </row>
    <row r="3528" spans="1:5">
      <c r="A3528" s="5">
        <v>45675</v>
      </c>
      <c r="B3528" s="4" t="s">
        <v>140</v>
      </c>
      <c r="C3528" s="4" t="s">
        <v>287</v>
      </c>
      <c r="D3528" s="4">
        <v>64</v>
      </c>
      <c r="E3528" s="4">
        <v>75</v>
      </c>
    </row>
    <row r="3529" spans="1:5">
      <c r="A3529" s="5">
        <v>45675</v>
      </c>
      <c r="B3529" s="4" t="s">
        <v>274</v>
      </c>
      <c r="C3529" s="4" t="s">
        <v>499</v>
      </c>
      <c r="D3529" s="4">
        <v>58</v>
      </c>
      <c r="E3529" s="4">
        <v>64</v>
      </c>
    </row>
    <row r="3530" spans="1:5">
      <c r="A3530" s="5">
        <v>45675</v>
      </c>
      <c r="B3530" s="4" t="s">
        <v>278</v>
      </c>
      <c r="C3530" s="4" t="s">
        <v>174</v>
      </c>
      <c r="D3530" s="4">
        <v>117</v>
      </c>
      <c r="E3530" s="4">
        <v>74</v>
      </c>
    </row>
    <row r="3531" spans="1:5">
      <c r="A3531" s="5">
        <v>45675</v>
      </c>
      <c r="B3531" s="4" t="s">
        <v>386</v>
      </c>
      <c r="C3531" s="4" t="s">
        <v>180</v>
      </c>
      <c r="D3531" s="4">
        <v>57</v>
      </c>
      <c r="E3531" s="4">
        <v>71</v>
      </c>
    </row>
    <row r="3532" spans="1:5">
      <c r="A3532" s="5">
        <v>45675</v>
      </c>
      <c r="B3532" s="4" t="s">
        <v>184</v>
      </c>
      <c r="C3532" s="4" t="s">
        <v>186</v>
      </c>
      <c r="D3532" s="4">
        <v>81</v>
      </c>
      <c r="E3532" s="4">
        <v>84</v>
      </c>
    </row>
    <row r="3533" spans="1:5">
      <c r="A3533" s="5">
        <v>45675</v>
      </c>
      <c r="B3533" s="4" t="s">
        <v>424</v>
      </c>
      <c r="C3533" s="4" t="s">
        <v>171</v>
      </c>
      <c r="D3533" s="4">
        <v>65</v>
      </c>
      <c r="E3533" s="4">
        <v>83</v>
      </c>
    </row>
    <row r="3534" spans="1:5">
      <c r="A3534" s="5">
        <v>45675</v>
      </c>
      <c r="B3534" s="4" t="s">
        <v>231</v>
      </c>
      <c r="C3534" s="4" t="s">
        <v>155</v>
      </c>
      <c r="D3534" s="4">
        <v>65</v>
      </c>
      <c r="E3534" s="4">
        <v>82</v>
      </c>
    </row>
    <row r="3535" spans="1:5">
      <c r="A3535" s="5">
        <v>45675</v>
      </c>
      <c r="B3535" s="4" t="s">
        <v>399</v>
      </c>
      <c r="C3535" s="4" t="s">
        <v>192</v>
      </c>
      <c r="D3535" s="4">
        <v>91</v>
      </c>
      <c r="E3535" s="4">
        <v>57</v>
      </c>
    </row>
    <row r="3536" spans="1:5">
      <c r="A3536" s="5">
        <v>45675</v>
      </c>
      <c r="B3536" s="4" t="s">
        <v>28</v>
      </c>
      <c r="C3536" s="4" t="s">
        <v>194</v>
      </c>
      <c r="D3536" s="4">
        <v>74</v>
      </c>
      <c r="E3536" s="4">
        <v>61</v>
      </c>
    </row>
    <row r="3537" spans="1:5">
      <c r="A3537" s="5">
        <v>45675</v>
      </c>
      <c r="B3537" s="4" t="s">
        <v>36</v>
      </c>
      <c r="C3537" s="4" t="s">
        <v>196</v>
      </c>
      <c r="D3537" s="4">
        <v>65</v>
      </c>
      <c r="E3537" s="4">
        <v>62</v>
      </c>
    </row>
    <row r="3538" spans="1:5">
      <c r="A3538" s="5">
        <v>45675</v>
      </c>
      <c r="B3538" s="4" t="s">
        <v>270</v>
      </c>
      <c r="C3538" s="4" t="s">
        <v>202</v>
      </c>
      <c r="D3538" s="4">
        <v>64</v>
      </c>
      <c r="E3538" s="4">
        <v>75</v>
      </c>
    </row>
    <row r="3539" spans="1:5">
      <c r="A3539" s="5">
        <v>45675</v>
      </c>
      <c r="B3539" s="4" t="s">
        <v>308</v>
      </c>
      <c r="C3539" s="4" t="s">
        <v>203</v>
      </c>
      <c r="D3539" s="4">
        <v>61</v>
      </c>
      <c r="E3539" s="4">
        <v>73</v>
      </c>
    </row>
    <row r="3540" spans="1:5">
      <c r="A3540" s="5">
        <v>45675</v>
      </c>
      <c r="B3540" s="4" t="s">
        <v>169</v>
      </c>
      <c r="C3540" s="4" t="s">
        <v>210</v>
      </c>
      <c r="D3540" s="4">
        <v>59</v>
      </c>
      <c r="E3540" s="4">
        <v>64</v>
      </c>
    </row>
    <row r="3541" spans="1:5">
      <c r="A3541" s="5">
        <v>45675</v>
      </c>
      <c r="B3541" s="4" t="s">
        <v>306</v>
      </c>
      <c r="C3541" s="4" t="s">
        <v>214</v>
      </c>
      <c r="D3541" s="4">
        <v>72</v>
      </c>
      <c r="E3541" s="4">
        <v>71</v>
      </c>
    </row>
    <row r="3542" spans="1:5">
      <c r="A3542" s="5">
        <v>45675</v>
      </c>
      <c r="B3542" s="4" t="s">
        <v>134</v>
      </c>
      <c r="C3542" s="4" t="s">
        <v>49</v>
      </c>
      <c r="D3542" s="4">
        <v>72</v>
      </c>
      <c r="E3542" s="4">
        <v>76</v>
      </c>
    </row>
    <row r="3543" spans="1:5">
      <c r="A3543" s="5">
        <v>45675</v>
      </c>
      <c r="B3543" s="4" t="s">
        <v>7</v>
      </c>
      <c r="C3543" s="4" t="s">
        <v>281</v>
      </c>
      <c r="D3543" s="4">
        <v>90</v>
      </c>
      <c r="E3543" s="4">
        <v>84</v>
      </c>
    </row>
    <row r="3544" spans="1:5">
      <c r="A3544" s="5">
        <v>45675</v>
      </c>
      <c r="B3544" s="4" t="s">
        <v>377</v>
      </c>
      <c r="C3544" s="4" t="s">
        <v>220</v>
      </c>
      <c r="D3544" s="4">
        <v>80</v>
      </c>
      <c r="E3544" s="4">
        <v>69</v>
      </c>
    </row>
    <row r="3545" spans="1:5">
      <c r="A3545" s="5">
        <v>45675</v>
      </c>
      <c r="B3545" s="4" t="s">
        <v>416</v>
      </c>
      <c r="C3545" s="4" t="s">
        <v>222</v>
      </c>
      <c r="D3545" s="4">
        <v>64</v>
      </c>
      <c r="E3545" s="4">
        <v>68</v>
      </c>
    </row>
    <row r="3546" spans="1:5">
      <c r="A3546" s="5">
        <v>45675</v>
      </c>
      <c r="B3546" s="4" t="s">
        <v>279</v>
      </c>
      <c r="C3546" s="4" t="s">
        <v>89</v>
      </c>
      <c r="D3546" s="4">
        <v>71</v>
      </c>
      <c r="E3546" s="4">
        <v>66</v>
      </c>
    </row>
    <row r="3547" spans="1:5">
      <c r="A3547" s="5">
        <v>45675</v>
      </c>
      <c r="B3547" s="4" t="s">
        <v>135</v>
      </c>
      <c r="C3547" s="4" t="s">
        <v>79</v>
      </c>
      <c r="D3547" s="4">
        <v>78</v>
      </c>
      <c r="E3547" s="4">
        <v>70</v>
      </c>
    </row>
    <row r="3548" spans="1:5">
      <c r="A3548" s="5">
        <v>45675</v>
      </c>
      <c r="B3548" s="4" t="s">
        <v>292</v>
      </c>
      <c r="C3548" s="4" t="s">
        <v>228</v>
      </c>
      <c r="D3548" s="4">
        <v>65</v>
      </c>
      <c r="E3548" s="4">
        <v>64</v>
      </c>
    </row>
    <row r="3549" spans="1:5">
      <c r="A3549" s="5">
        <v>45675</v>
      </c>
      <c r="B3549" s="4" t="s">
        <v>282</v>
      </c>
      <c r="C3549" s="4" t="s">
        <v>232</v>
      </c>
      <c r="D3549" s="4">
        <v>62</v>
      </c>
      <c r="E3549" s="4">
        <v>82</v>
      </c>
    </row>
    <row r="3550" spans="1:5">
      <c r="A3550" s="5">
        <v>45675</v>
      </c>
      <c r="B3550" s="4" t="s">
        <v>48</v>
      </c>
      <c r="C3550" s="4" t="s">
        <v>234</v>
      </c>
      <c r="D3550" s="4">
        <v>73</v>
      </c>
      <c r="E3550" s="4">
        <v>83</v>
      </c>
    </row>
    <row r="3551" spans="1:5">
      <c r="A3551" s="5">
        <v>45675</v>
      </c>
      <c r="B3551" s="4" t="s">
        <v>90</v>
      </c>
      <c r="C3551" s="4" t="s">
        <v>236</v>
      </c>
      <c r="D3551" s="4">
        <v>67</v>
      </c>
      <c r="E3551" s="4">
        <v>63</v>
      </c>
    </row>
    <row r="3552" spans="1:5">
      <c r="A3552" s="5">
        <v>45675</v>
      </c>
      <c r="B3552" s="4" t="s">
        <v>254</v>
      </c>
      <c r="C3552" s="4" t="s">
        <v>238</v>
      </c>
      <c r="D3552" s="4">
        <v>65</v>
      </c>
      <c r="E3552" s="4">
        <v>58</v>
      </c>
    </row>
    <row r="3553" spans="1:5">
      <c r="A3553" s="5">
        <v>45675</v>
      </c>
      <c r="B3553" s="4" t="s">
        <v>52</v>
      </c>
      <c r="C3553" s="4" t="s">
        <v>209</v>
      </c>
      <c r="D3553" s="4">
        <v>86</v>
      </c>
      <c r="E3553" s="4">
        <v>76</v>
      </c>
    </row>
    <row r="3554" spans="1:5">
      <c r="A3554" s="5">
        <v>45675</v>
      </c>
      <c r="B3554" s="4" t="s">
        <v>266</v>
      </c>
      <c r="C3554" s="4" t="s">
        <v>444</v>
      </c>
      <c r="D3554" s="4">
        <v>74</v>
      </c>
      <c r="E3554" s="4">
        <v>50</v>
      </c>
    </row>
    <row r="3555" spans="1:5">
      <c r="A3555" s="5">
        <v>45675</v>
      </c>
      <c r="B3555" s="4" t="s">
        <v>44</v>
      </c>
      <c r="C3555" s="4" t="s">
        <v>246</v>
      </c>
      <c r="D3555" s="4">
        <v>78</v>
      </c>
      <c r="E3555" s="4">
        <v>75</v>
      </c>
    </row>
    <row r="3556" spans="1:5">
      <c r="A3556" s="5">
        <v>45675</v>
      </c>
      <c r="B3556" s="4" t="s">
        <v>105</v>
      </c>
      <c r="C3556" s="4" t="s">
        <v>248</v>
      </c>
      <c r="D3556" s="4">
        <v>79</v>
      </c>
      <c r="E3556" s="4">
        <v>70</v>
      </c>
    </row>
    <row r="3557" spans="1:5">
      <c r="A3557" s="5">
        <v>45675</v>
      </c>
      <c r="B3557" s="4" t="s">
        <v>56</v>
      </c>
      <c r="C3557" s="4" t="s">
        <v>260</v>
      </c>
      <c r="D3557" s="4">
        <v>90</v>
      </c>
      <c r="E3557" s="4">
        <v>92</v>
      </c>
    </row>
    <row r="3558" spans="1:5">
      <c r="A3558" s="5">
        <v>45675</v>
      </c>
      <c r="B3558" s="4" t="s">
        <v>264</v>
      </c>
      <c r="C3558" s="4" t="s">
        <v>448</v>
      </c>
      <c r="D3558" s="4">
        <v>63</v>
      </c>
      <c r="E3558" s="4">
        <v>59</v>
      </c>
    </row>
    <row r="3559" spans="1:5">
      <c r="A3559" s="5">
        <v>45675</v>
      </c>
      <c r="B3559" s="4" t="s">
        <v>271</v>
      </c>
      <c r="C3559" s="4" t="s">
        <v>317</v>
      </c>
      <c r="D3559" s="4">
        <v>66</v>
      </c>
      <c r="E3559" s="4">
        <v>61</v>
      </c>
    </row>
    <row r="3560" spans="1:5">
      <c r="A3560" s="5">
        <v>45675</v>
      </c>
      <c r="B3560" s="4" t="s">
        <v>76</v>
      </c>
      <c r="C3560" s="4" t="s">
        <v>268</v>
      </c>
      <c r="D3560" s="4">
        <v>65</v>
      </c>
      <c r="E3560" s="4">
        <v>60</v>
      </c>
    </row>
    <row r="3561" spans="1:5">
      <c r="A3561" s="5">
        <v>45675</v>
      </c>
      <c r="B3561" s="4" t="s">
        <v>352</v>
      </c>
      <c r="C3561" s="4" t="s">
        <v>453</v>
      </c>
      <c r="D3561" s="4">
        <v>76</v>
      </c>
      <c r="E3561" s="4">
        <v>68</v>
      </c>
    </row>
    <row r="3562" spans="1:5">
      <c r="A3562" s="5">
        <v>45675</v>
      </c>
      <c r="B3562" s="4" t="s">
        <v>240</v>
      </c>
      <c r="C3562" s="4" t="s">
        <v>418</v>
      </c>
      <c r="D3562" s="4">
        <v>70</v>
      </c>
      <c r="E3562" s="4">
        <v>81</v>
      </c>
    </row>
    <row r="3563" spans="1:5">
      <c r="A3563" s="5">
        <v>45675</v>
      </c>
      <c r="B3563" s="4" t="s">
        <v>298</v>
      </c>
      <c r="C3563" s="4" t="s">
        <v>431</v>
      </c>
      <c r="D3563" s="4">
        <v>52</v>
      </c>
      <c r="E3563" s="4">
        <v>75</v>
      </c>
    </row>
    <row r="3564" spans="1:5">
      <c r="A3564" s="5">
        <v>45675</v>
      </c>
      <c r="B3564" s="4" t="s">
        <v>302</v>
      </c>
      <c r="C3564" s="4" t="s">
        <v>272</v>
      </c>
      <c r="D3564" s="4">
        <v>79</v>
      </c>
      <c r="E3564" s="4">
        <v>51</v>
      </c>
    </row>
    <row r="3565" spans="1:5">
      <c r="A3565" s="5">
        <v>45675</v>
      </c>
      <c r="B3565" s="4" t="s">
        <v>328</v>
      </c>
      <c r="C3565" s="4" t="s">
        <v>280</v>
      </c>
      <c r="D3565" s="4">
        <v>63</v>
      </c>
      <c r="E3565" s="4">
        <v>64</v>
      </c>
    </row>
    <row r="3566" spans="1:5">
      <c r="A3566" s="5">
        <v>45675</v>
      </c>
      <c r="B3566" s="4" t="s">
        <v>218</v>
      </c>
      <c r="C3566" s="4" t="s">
        <v>286</v>
      </c>
      <c r="D3566" s="4">
        <v>103</v>
      </c>
      <c r="E3566" s="4">
        <v>77</v>
      </c>
    </row>
    <row r="3567" spans="1:5">
      <c r="A3567" s="5">
        <v>45675</v>
      </c>
      <c r="B3567" s="4" t="s">
        <v>438</v>
      </c>
      <c r="C3567" s="4" t="s">
        <v>288</v>
      </c>
      <c r="D3567" s="4">
        <v>70</v>
      </c>
      <c r="E3567" s="4">
        <v>84</v>
      </c>
    </row>
    <row r="3568" spans="1:5">
      <c r="A3568" s="5">
        <v>45675</v>
      </c>
      <c r="B3568" s="4" t="s">
        <v>332</v>
      </c>
      <c r="C3568" s="4" t="s">
        <v>290</v>
      </c>
      <c r="D3568" s="4">
        <v>56</v>
      </c>
      <c r="E3568" s="4">
        <v>63</v>
      </c>
    </row>
    <row r="3569" spans="1:5">
      <c r="A3569" s="5">
        <v>45675</v>
      </c>
      <c r="B3569" s="4" t="s">
        <v>96</v>
      </c>
      <c r="C3569" s="4" t="s">
        <v>285</v>
      </c>
      <c r="D3569" s="4">
        <v>60</v>
      </c>
      <c r="E3569" s="4">
        <v>67</v>
      </c>
    </row>
    <row r="3570" spans="1:5">
      <c r="A3570" s="5">
        <v>45675</v>
      </c>
      <c r="B3570" s="4" t="s">
        <v>224</v>
      </c>
      <c r="C3570" s="4" t="s">
        <v>294</v>
      </c>
      <c r="D3570" s="4">
        <v>49</v>
      </c>
      <c r="E3570" s="4">
        <v>73</v>
      </c>
    </row>
    <row r="3571" spans="1:5">
      <c r="A3571" s="5">
        <v>45675</v>
      </c>
      <c r="B3571" s="4" t="s">
        <v>269</v>
      </c>
      <c r="C3571" s="4" t="s">
        <v>61</v>
      </c>
      <c r="D3571" s="4">
        <v>66</v>
      </c>
      <c r="E3571" s="4">
        <v>78</v>
      </c>
    </row>
    <row r="3572" spans="1:5">
      <c r="A3572" s="5">
        <v>45675</v>
      </c>
      <c r="B3572" s="4" t="s">
        <v>305</v>
      </c>
      <c r="C3572" s="4" t="s">
        <v>304</v>
      </c>
      <c r="D3572" s="4">
        <v>62</v>
      </c>
      <c r="E3572" s="4">
        <v>74</v>
      </c>
    </row>
    <row r="3573" spans="1:5">
      <c r="A3573" s="5">
        <v>45675</v>
      </c>
      <c r="B3573" s="4" t="s">
        <v>185</v>
      </c>
      <c r="C3573" s="4" t="s">
        <v>310</v>
      </c>
      <c r="D3573" s="4">
        <v>78</v>
      </c>
      <c r="E3573" s="4">
        <v>82</v>
      </c>
    </row>
    <row r="3574" spans="1:5">
      <c r="A3574" s="5">
        <v>45675</v>
      </c>
      <c r="B3574" s="4" t="s">
        <v>443</v>
      </c>
      <c r="C3574" s="4" t="s">
        <v>314</v>
      </c>
      <c r="D3574" s="4">
        <v>69</v>
      </c>
      <c r="E3574" s="4">
        <v>77</v>
      </c>
    </row>
    <row r="3575" spans="1:5">
      <c r="A3575" s="5">
        <v>45675</v>
      </c>
      <c r="B3575" s="4" t="s">
        <v>276</v>
      </c>
      <c r="C3575" s="4" t="s">
        <v>115</v>
      </c>
      <c r="D3575" s="4">
        <v>82</v>
      </c>
      <c r="E3575" s="4">
        <v>85</v>
      </c>
    </row>
    <row r="3576" spans="1:5">
      <c r="A3576" s="5">
        <v>45675</v>
      </c>
      <c r="B3576" s="4" t="s">
        <v>111</v>
      </c>
      <c r="C3576" s="4" t="s">
        <v>322</v>
      </c>
      <c r="D3576" s="4">
        <v>65</v>
      </c>
      <c r="E3576" s="4">
        <v>84</v>
      </c>
    </row>
    <row r="3577" spans="1:5">
      <c r="A3577" s="5">
        <v>45675</v>
      </c>
      <c r="B3577" s="4" t="s">
        <v>144</v>
      </c>
      <c r="C3577" s="4" t="s">
        <v>87</v>
      </c>
      <c r="D3577" s="4">
        <v>77</v>
      </c>
      <c r="E3577" s="4">
        <v>71</v>
      </c>
    </row>
    <row r="3578" spans="1:5">
      <c r="A3578" s="5">
        <v>45675</v>
      </c>
      <c r="B3578" s="4" t="s">
        <v>436</v>
      </c>
      <c r="C3578" s="4" t="s">
        <v>339</v>
      </c>
      <c r="D3578" s="4">
        <v>57</v>
      </c>
      <c r="E3578" s="4">
        <v>68</v>
      </c>
    </row>
    <row r="3579" spans="1:5">
      <c r="A3579" s="5">
        <v>45675</v>
      </c>
      <c r="B3579" s="4" t="s">
        <v>357</v>
      </c>
      <c r="C3579" s="4" t="s">
        <v>397</v>
      </c>
      <c r="D3579" s="4">
        <v>57</v>
      </c>
      <c r="E3579" s="4">
        <v>66</v>
      </c>
    </row>
    <row r="3580" spans="1:5">
      <c r="A3580" s="5">
        <v>45675</v>
      </c>
      <c r="B3580" s="4" t="s">
        <v>296</v>
      </c>
      <c r="C3580" s="4" t="s">
        <v>326</v>
      </c>
      <c r="D3580" s="4">
        <v>82</v>
      </c>
      <c r="E3580" s="4">
        <v>85</v>
      </c>
    </row>
    <row r="3581" spans="1:5">
      <c r="A3581" s="5">
        <v>45675</v>
      </c>
      <c r="B3581" s="4" t="s">
        <v>14</v>
      </c>
      <c r="C3581" s="4" t="s">
        <v>420</v>
      </c>
      <c r="D3581" s="4">
        <v>54</v>
      </c>
      <c r="E3581" s="4">
        <v>70</v>
      </c>
    </row>
    <row r="3582" spans="1:5">
      <c r="A3582" s="5">
        <v>45675</v>
      </c>
      <c r="B3582" s="4" t="s">
        <v>374</v>
      </c>
      <c r="C3582" s="4" t="s">
        <v>23</v>
      </c>
      <c r="D3582" s="4">
        <v>75</v>
      </c>
      <c r="E3582" s="4">
        <v>70</v>
      </c>
    </row>
    <row r="3583" spans="1:5">
      <c r="A3583" s="5">
        <v>45675</v>
      </c>
      <c r="B3583" s="4" t="s">
        <v>163</v>
      </c>
      <c r="C3583" s="4" t="s">
        <v>265</v>
      </c>
      <c r="D3583" s="4">
        <v>49</v>
      </c>
      <c r="E3583" s="4">
        <v>53</v>
      </c>
    </row>
    <row r="3584" spans="1:5">
      <c r="A3584" s="5">
        <v>45675</v>
      </c>
      <c r="B3584" s="4" t="s">
        <v>417</v>
      </c>
      <c r="C3584" s="4" t="s">
        <v>336</v>
      </c>
      <c r="D3584" s="4">
        <v>71</v>
      </c>
      <c r="E3584" s="4">
        <v>101</v>
      </c>
    </row>
    <row r="3585" spans="1:5">
      <c r="A3585" s="5">
        <v>45675</v>
      </c>
      <c r="B3585" s="4" t="s">
        <v>452</v>
      </c>
      <c r="C3585" s="4" t="s">
        <v>237</v>
      </c>
      <c r="D3585" s="4">
        <v>81</v>
      </c>
      <c r="E3585" s="4">
        <v>85</v>
      </c>
    </row>
    <row r="3586" spans="1:5">
      <c r="A3586" s="5">
        <v>45675</v>
      </c>
      <c r="B3586" s="4" t="s">
        <v>421</v>
      </c>
      <c r="C3586" s="4" t="s">
        <v>338</v>
      </c>
      <c r="D3586" s="4">
        <v>64</v>
      </c>
      <c r="E3586" s="4">
        <v>60</v>
      </c>
    </row>
    <row r="3587" spans="1:5">
      <c r="A3587" s="5">
        <v>45675</v>
      </c>
      <c r="B3587" s="4" t="s">
        <v>106</v>
      </c>
      <c r="C3587" s="4" t="s">
        <v>340</v>
      </c>
      <c r="D3587" s="4">
        <v>69</v>
      </c>
      <c r="E3587" s="4">
        <v>68</v>
      </c>
    </row>
    <row r="3588" spans="1:5">
      <c r="A3588" s="5">
        <v>45675</v>
      </c>
      <c r="B3588" s="4" t="s">
        <v>69</v>
      </c>
      <c r="C3588" s="4" t="s">
        <v>346</v>
      </c>
      <c r="D3588" s="4">
        <v>87</v>
      </c>
      <c r="E3588" s="4">
        <v>62</v>
      </c>
    </row>
    <row r="3589" spans="1:5">
      <c r="A3589" s="5">
        <v>45675</v>
      </c>
      <c r="B3589" s="4" t="s">
        <v>390</v>
      </c>
      <c r="C3589" s="4" t="s">
        <v>9</v>
      </c>
      <c r="D3589" s="4">
        <v>84</v>
      </c>
      <c r="E3589" s="4">
        <v>93</v>
      </c>
    </row>
    <row r="3590" spans="1:5">
      <c r="A3590" s="5">
        <v>45675</v>
      </c>
      <c r="B3590" s="4" t="s">
        <v>392</v>
      </c>
      <c r="C3590" s="4" t="s">
        <v>354</v>
      </c>
      <c r="D3590" s="4">
        <v>84</v>
      </c>
      <c r="E3590" s="4">
        <v>69</v>
      </c>
    </row>
    <row r="3591" spans="1:5">
      <c r="A3591" s="5">
        <v>45675</v>
      </c>
      <c r="B3591" s="4" t="s">
        <v>404</v>
      </c>
      <c r="C3591" s="4" t="s">
        <v>358</v>
      </c>
      <c r="D3591" s="4">
        <v>72</v>
      </c>
      <c r="E3591" s="4">
        <v>73</v>
      </c>
    </row>
    <row r="3592" spans="1:5">
      <c r="A3592" s="5">
        <v>45675</v>
      </c>
      <c r="B3592" s="4" t="s">
        <v>239</v>
      </c>
      <c r="C3592" s="4" t="s">
        <v>360</v>
      </c>
      <c r="D3592" s="4">
        <v>80</v>
      </c>
      <c r="E3592" s="4">
        <v>96</v>
      </c>
    </row>
    <row r="3593" spans="1:5">
      <c r="A3593" s="5">
        <v>45675</v>
      </c>
      <c r="B3593" s="4" t="s">
        <v>412</v>
      </c>
      <c r="C3593" s="4" t="s">
        <v>364</v>
      </c>
      <c r="D3593" s="4">
        <v>72</v>
      </c>
      <c r="E3593" s="4">
        <v>57</v>
      </c>
    </row>
    <row r="3594" spans="1:5">
      <c r="A3594" s="5">
        <v>45675</v>
      </c>
      <c r="B3594" s="4" t="s">
        <v>114</v>
      </c>
      <c r="C3594" s="4" t="s">
        <v>141</v>
      </c>
      <c r="D3594" s="4">
        <v>81</v>
      </c>
      <c r="E3594" s="4">
        <v>74</v>
      </c>
    </row>
    <row r="3595" spans="1:5">
      <c r="A3595" s="5">
        <v>45675</v>
      </c>
      <c r="B3595" s="4" t="s">
        <v>320</v>
      </c>
      <c r="C3595" s="4" t="s">
        <v>366</v>
      </c>
      <c r="D3595" s="4">
        <v>75</v>
      </c>
      <c r="E3595" s="4">
        <v>76</v>
      </c>
    </row>
    <row r="3596" spans="1:5">
      <c r="A3596" s="5">
        <v>45675</v>
      </c>
      <c r="B3596" s="4" t="s">
        <v>376</v>
      </c>
      <c r="C3596" s="4" t="s">
        <v>372</v>
      </c>
      <c r="D3596" s="4">
        <v>72</v>
      </c>
      <c r="E3596" s="4">
        <v>63</v>
      </c>
    </row>
    <row r="3597" spans="1:5">
      <c r="A3597" s="5">
        <v>45675</v>
      </c>
      <c r="B3597" s="4" t="s">
        <v>85</v>
      </c>
      <c r="C3597" s="4" t="s">
        <v>449</v>
      </c>
      <c r="D3597" s="4">
        <v>69</v>
      </c>
      <c r="E3597" s="4">
        <v>65</v>
      </c>
    </row>
    <row r="3598" spans="1:5">
      <c r="A3598" s="5">
        <v>45675</v>
      </c>
      <c r="B3598" s="4" t="s">
        <v>446</v>
      </c>
      <c r="C3598" s="4" t="s">
        <v>378</v>
      </c>
      <c r="D3598" s="4">
        <v>70</v>
      </c>
      <c r="E3598" s="4">
        <v>92</v>
      </c>
    </row>
    <row r="3599" spans="1:5">
      <c r="A3599" s="5">
        <v>45675</v>
      </c>
      <c r="B3599" s="4" t="s">
        <v>476</v>
      </c>
      <c r="C3599" s="4" t="s">
        <v>380</v>
      </c>
      <c r="D3599" s="4">
        <v>80</v>
      </c>
      <c r="E3599" s="4">
        <v>71</v>
      </c>
    </row>
    <row r="3600" spans="1:5">
      <c r="A3600" s="5">
        <v>45675</v>
      </c>
      <c r="B3600" s="4" t="s">
        <v>122</v>
      </c>
      <c r="C3600" s="4" t="s">
        <v>382</v>
      </c>
      <c r="D3600" s="4">
        <v>57</v>
      </c>
      <c r="E3600" s="4">
        <v>64</v>
      </c>
    </row>
    <row r="3601" spans="1:5">
      <c r="A3601" s="5">
        <v>45675</v>
      </c>
      <c r="B3601" s="4" t="s">
        <v>348</v>
      </c>
      <c r="C3601" s="4" t="s">
        <v>384</v>
      </c>
      <c r="D3601" s="4">
        <v>83</v>
      </c>
      <c r="E3601" s="4">
        <v>55</v>
      </c>
    </row>
    <row r="3602" spans="1:5">
      <c r="A3602" s="5">
        <v>45675</v>
      </c>
      <c r="B3602" s="4" t="s">
        <v>235</v>
      </c>
      <c r="C3602" s="4" t="s">
        <v>45</v>
      </c>
      <c r="D3602" s="4">
        <v>85</v>
      </c>
      <c r="E3602" s="4">
        <v>76</v>
      </c>
    </row>
    <row r="3603" spans="1:5">
      <c r="A3603" s="5">
        <v>45675</v>
      </c>
      <c r="B3603" s="4" t="s">
        <v>74</v>
      </c>
      <c r="C3603" s="4" t="s">
        <v>385</v>
      </c>
      <c r="D3603" s="4">
        <v>75</v>
      </c>
      <c r="E3603" s="4">
        <v>72</v>
      </c>
    </row>
    <row r="3604" spans="1:5">
      <c r="A3604" s="5">
        <v>45675</v>
      </c>
      <c r="B3604" s="4" t="s">
        <v>466</v>
      </c>
      <c r="C3604" s="4" t="s">
        <v>394</v>
      </c>
      <c r="D3604" s="4">
        <v>49</v>
      </c>
      <c r="E3604" s="4">
        <v>69</v>
      </c>
    </row>
    <row r="3605" spans="1:5">
      <c r="A3605" s="5">
        <v>45675</v>
      </c>
      <c r="B3605" s="4" t="s">
        <v>50</v>
      </c>
      <c r="C3605" s="4" t="s">
        <v>396</v>
      </c>
      <c r="D3605" s="4">
        <v>79</v>
      </c>
      <c r="E3605" s="4">
        <v>63</v>
      </c>
    </row>
    <row r="3606" spans="1:5">
      <c r="A3606" s="5">
        <v>45676</v>
      </c>
      <c r="B3606" s="4" t="s">
        <v>316</v>
      </c>
      <c r="C3606" s="4" t="s">
        <v>93</v>
      </c>
      <c r="D3606" s="4">
        <v>74</v>
      </c>
      <c r="E3606" s="4">
        <v>71</v>
      </c>
    </row>
    <row r="3607" spans="1:5">
      <c r="A3607" s="5">
        <v>45676</v>
      </c>
      <c r="B3607" s="4" t="s">
        <v>172</v>
      </c>
      <c r="C3607" s="4" t="s">
        <v>40</v>
      </c>
      <c r="D3607" s="4">
        <v>77</v>
      </c>
      <c r="E3607" s="4">
        <v>68</v>
      </c>
    </row>
    <row r="3608" spans="1:5">
      <c r="A3608" s="5">
        <v>45676</v>
      </c>
      <c r="B3608" s="4" t="s">
        <v>414</v>
      </c>
      <c r="C3608" s="4" t="s">
        <v>117</v>
      </c>
      <c r="D3608" s="4">
        <v>73</v>
      </c>
      <c r="E3608" s="4">
        <v>75</v>
      </c>
    </row>
    <row r="3609" spans="1:5">
      <c r="A3609" s="5">
        <v>45676</v>
      </c>
      <c r="B3609" s="4" t="s">
        <v>492</v>
      </c>
      <c r="C3609" s="4" t="s">
        <v>233</v>
      </c>
      <c r="D3609" s="4">
        <v>73</v>
      </c>
      <c r="E3609" s="4">
        <v>69</v>
      </c>
    </row>
    <row r="3610" spans="1:5">
      <c r="A3610" s="5">
        <v>45676</v>
      </c>
      <c r="B3610" s="4" t="s">
        <v>175</v>
      </c>
      <c r="C3610" s="4" t="s">
        <v>124</v>
      </c>
      <c r="D3610" s="4">
        <v>73</v>
      </c>
      <c r="E3610" s="4">
        <v>62</v>
      </c>
    </row>
    <row r="3611" spans="1:5">
      <c r="A3611" s="5">
        <v>45676</v>
      </c>
      <c r="B3611" s="4" t="s">
        <v>198</v>
      </c>
      <c r="C3611" s="4" t="s">
        <v>168</v>
      </c>
      <c r="D3611" s="4">
        <v>66</v>
      </c>
      <c r="E3611" s="4">
        <v>69</v>
      </c>
    </row>
    <row r="3612" spans="1:5">
      <c r="A3612" s="5">
        <v>45676</v>
      </c>
      <c r="B3612" s="4" t="s">
        <v>138</v>
      </c>
      <c r="C3612" s="4" t="s">
        <v>170</v>
      </c>
      <c r="D3612" s="4">
        <v>60</v>
      </c>
      <c r="E3612" s="4">
        <v>82</v>
      </c>
    </row>
    <row r="3613" spans="1:5">
      <c r="A3613" s="5">
        <v>45676</v>
      </c>
      <c r="B3613" s="4" t="s">
        <v>226</v>
      </c>
      <c r="C3613" s="4" t="s">
        <v>176</v>
      </c>
      <c r="D3613" s="4">
        <v>76</v>
      </c>
      <c r="E3613" s="4">
        <v>80</v>
      </c>
    </row>
    <row r="3614" spans="1:5">
      <c r="A3614" s="5">
        <v>45676</v>
      </c>
      <c r="B3614" s="4" t="s">
        <v>112</v>
      </c>
      <c r="C3614" s="4" t="s">
        <v>178</v>
      </c>
      <c r="D3614" s="4">
        <v>78</v>
      </c>
      <c r="E3614" s="4">
        <v>80</v>
      </c>
    </row>
    <row r="3615" spans="1:5">
      <c r="A3615" s="5">
        <v>45676</v>
      </c>
      <c r="B3615" s="4" t="s">
        <v>381</v>
      </c>
      <c r="C3615" s="4" t="s">
        <v>182</v>
      </c>
      <c r="D3615" s="4">
        <v>81</v>
      </c>
      <c r="E3615" s="4">
        <v>79</v>
      </c>
    </row>
    <row r="3616" spans="1:5">
      <c r="A3616" s="5">
        <v>45676</v>
      </c>
      <c r="B3616" s="4" t="s">
        <v>330</v>
      </c>
      <c r="C3616" s="4" t="s">
        <v>318</v>
      </c>
      <c r="D3616" s="4">
        <v>77</v>
      </c>
      <c r="E3616" s="4">
        <v>80</v>
      </c>
    </row>
    <row r="3617" spans="1:5">
      <c r="A3617" s="5">
        <v>45677</v>
      </c>
      <c r="B3617" s="4" t="s">
        <v>41</v>
      </c>
      <c r="C3617" s="4" t="s">
        <v>419</v>
      </c>
      <c r="D3617" s="4">
        <v>64</v>
      </c>
      <c r="E3617" s="4">
        <v>73</v>
      </c>
    </row>
    <row r="3618" spans="1:5">
      <c r="A3618" s="5">
        <v>45677</v>
      </c>
      <c r="B3618" s="4" t="s">
        <v>173</v>
      </c>
      <c r="C3618" s="4" t="s">
        <v>157</v>
      </c>
      <c r="D3618" s="4">
        <v>58</v>
      </c>
      <c r="E3618" s="4">
        <v>48</v>
      </c>
    </row>
    <row r="3619" spans="1:5">
      <c r="A3619" s="5">
        <v>45677</v>
      </c>
      <c r="B3619" s="4" t="s">
        <v>59</v>
      </c>
      <c r="C3619" s="4" t="s">
        <v>406</v>
      </c>
      <c r="D3619" s="4">
        <v>80</v>
      </c>
      <c r="E3619" s="4">
        <v>87</v>
      </c>
    </row>
    <row r="3620" spans="1:5">
      <c r="A3620" s="5">
        <v>45677</v>
      </c>
      <c r="B3620" s="4" t="s">
        <v>273</v>
      </c>
      <c r="C3620" s="4" t="s">
        <v>52</v>
      </c>
      <c r="D3620" s="4">
        <v>83</v>
      </c>
      <c r="E3620" s="4">
        <v>82</v>
      </c>
    </row>
    <row r="3621" spans="1:5">
      <c r="A3621" s="5">
        <v>45677</v>
      </c>
      <c r="B3621" s="4" t="s">
        <v>104</v>
      </c>
      <c r="C3621" s="4" t="s">
        <v>68</v>
      </c>
      <c r="D3621" s="4">
        <v>55</v>
      </c>
      <c r="E3621" s="4">
        <v>60</v>
      </c>
    </row>
    <row r="3622" spans="1:5">
      <c r="A3622" s="5">
        <v>45677</v>
      </c>
      <c r="B3622" s="4" t="s">
        <v>292</v>
      </c>
      <c r="C3622" s="4" t="s">
        <v>119</v>
      </c>
      <c r="D3622" s="4">
        <v>76</v>
      </c>
      <c r="E3622" s="4">
        <v>68</v>
      </c>
    </row>
    <row r="3623" spans="1:5">
      <c r="A3623" s="5">
        <v>45677</v>
      </c>
      <c r="B3623" s="4" t="s">
        <v>121</v>
      </c>
      <c r="C3623" s="4" t="s">
        <v>315</v>
      </c>
      <c r="D3623" s="4">
        <v>53</v>
      </c>
      <c r="E3623" s="4">
        <v>83</v>
      </c>
    </row>
    <row r="3624" spans="1:5">
      <c r="A3624" s="5">
        <v>45677</v>
      </c>
      <c r="B3624" s="4" t="s">
        <v>209</v>
      </c>
      <c r="C3624" s="4" t="s">
        <v>102</v>
      </c>
      <c r="D3624" s="4">
        <v>82</v>
      </c>
      <c r="E3624" s="4">
        <v>67</v>
      </c>
    </row>
    <row r="3625" spans="1:5">
      <c r="A3625" s="5">
        <v>45677</v>
      </c>
      <c r="B3625" s="4" t="s">
        <v>253</v>
      </c>
      <c r="C3625" s="4" t="s">
        <v>108</v>
      </c>
      <c r="D3625" s="4">
        <v>72</v>
      </c>
      <c r="E3625" s="4">
        <v>76</v>
      </c>
    </row>
    <row r="3626" spans="1:5">
      <c r="A3626" s="5">
        <v>45677</v>
      </c>
      <c r="B3626" s="4" t="s">
        <v>709</v>
      </c>
      <c r="C3626" s="4" t="s">
        <v>131</v>
      </c>
      <c r="D3626" s="4">
        <v>79</v>
      </c>
      <c r="E3626" s="4">
        <v>76</v>
      </c>
    </row>
    <row r="3627" spans="1:5">
      <c r="A3627" s="5">
        <v>45677</v>
      </c>
      <c r="B3627" s="4" t="s">
        <v>197</v>
      </c>
      <c r="C3627" s="4" t="s">
        <v>33</v>
      </c>
      <c r="D3627" s="4">
        <v>85</v>
      </c>
      <c r="E3627" s="4">
        <v>78</v>
      </c>
    </row>
    <row r="3628" spans="1:5">
      <c r="A3628" s="5">
        <v>45677</v>
      </c>
      <c r="B3628" s="4" t="s">
        <v>312</v>
      </c>
      <c r="C3628" s="4" t="s">
        <v>313</v>
      </c>
      <c r="D3628" s="4">
        <v>72</v>
      </c>
      <c r="E3628" s="4">
        <v>73</v>
      </c>
    </row>
    <row r="3629" spans="1:5">
      <c r="A3629" s="5">
        <v>45677</v>
      </c>
      <c r="B3629" s="4" t="s">
        <v>85</v>
      </c>
      <c r="C3629" s="4" t="s">
        <v>183</v>
      </c>
      <c r="D3629" s="4">
        <v>63</v>
      </c>
      <c r="E3629" s="4">
        <v>72</v>
      </c>
    </row>
    <row r="3630" spans="1:5">
      <c r="A3630" s="5">
        <v>45677</v>
      </c>
      <c r="B3630" s="4" t="s">
        <v>308</v>
      </c>
      <c r="C3630" s="4" t="s">
        <v>287</v>
      </c>
      <c r="D3630" s="4">
        <v>59</v>
      </c>
      <c r="E3630" s="4">
        <v>79</v>
      </c>
    </row>
    <row r="3631" spans="1:5">
      <c r="A3631" s="5">
        <v>45677</v>
      </c>
      <c r="B3631" s="4" t="s">
        <v>110</v>
      </c>
      <c r="C3631" s="4" t="s">
        <v>188</v>
      </c>
      <c r="D3631" s="4">
        <v>67</v>
      </c>
      <c r="E3631" s="4">
        <v>72</v>
      </c>
    </row>
    <row r="3632" spans="1:5">
      <c r="A3632" s="5">
        <v>45677</v>
      </c>
      <c r="B3632" s="4" t="s">
        <v>47</v>
      </c>
      <c r="C3632" s="4" t="s">
        <v>476</v>
      </c>
      <c r="D3632" s="4">
        <v>64</v>
      </c>
      <c r="E3632" s="4">
        <v>74</v>
      </c>
    </row>
    <row r="3633" spans="1:5">
      <c r="A3633" s="5">
        <v>45677</v>
      </c>
      <c r="B3633" s="4" t="s">
        <v>482</v>
      </c>
      <c r="C3633" s="4" t="s">
        <v>204</v>
      </c>
      <c r="D3633" s="4">
        <v>67</v>
      </c>
      <c r="E3633" s="4">
        <v>95</v>
      </c>
    </row>
    <row r="3634" spans="1:5">
      <c r="A3634" s="5">
        <v>45677</v>
      </c>
      <c r="B3634" s="4" t="s">
        <v>140</v>
      </c>
      <c r="C3634" s="4" t="s">
        <v>203</v>
      </c>
      <c r="D3634" s="4">
        <v>78</v>
      </c>
      <c r="E3634" s="4">
        <v>74</v>
      </c>
    </row>
    <row r="3635" spans="1:5">
      <c r="A3635" s="5">
        <v>45677</v>
      </c>
      <c r="B3635" s="4" t="s">
        <v>710</v>
      </c>
      <c r="C3635" s="4" t="s">
        <v>212</v>
      </c>
      <c r="D3635" s="4">
        <v>42</v>
      </c>
      <c r="E3635" s="4">
        <v>105</v>
      </c>
    </row>
    <row r="3636" spans="1:5">
      <c r="A3636" s="5">
        <v>45677</v>
      </c>
      <c r="B3636" s="4" t="s">
        <v>100</v>
      </c>
      <c r="C3636" s="4" t="s">
        <v>216</v>
      </c>
      <c r="D3636" s="4">
        <v>74</v>
      </c>
      <c r="E3636" s="4">
        <v>73</v>
      </c>
    </row>
    <row r="3637" spans="1:5">
      <c r="A3637" s="5">
        <v>45677</v>
      </c>
      <c r="B3637" s="4" t="s">
        <v>407</v>
      </c>
      <c r="C3637" s="4" t="s">
        <v>228</v>
      </c>
      <c r="D3637" s="4">
        <v>61</v>
      </c>
      <c r="E3637" s="4">
        <v>73</v>
      </c>
    </row>
    <row r="3638" spans="1:5">
      <c r="A3638" s="5">
        <v>45677</v>
      </c>
      <c r="B3638" s="4" t="s">
        <v>450</v>
      </c>
      <c r="C3638" s="4" t="s">
        <v>244</v>
      </c>
      <c r="D3638" s="4">
        <v>72</v>
      </c>
      <c r="E3638" s="4">
        <v>80</v>
      </c>
    </row>
    <row r="3639" spans="1:5">
      <c r="A3639" s="5">
        <v>45677</v>
      </c>
      <c r="B3639" s="4" t="s">
        <v>357</v>
      </c>
      <c r="C3639" s="4" t="s">
        <v>248</v>
      </c>
      <c r="D3639" s="4">
        <v>78</v>
      </c>
      <c r="E3639" s="4">
        <v>70</v>
      </c>
    </row>
    <row r="3640" spans="1:5">
      <c r="A3640" s="5">
        <v>45677</v>
      </c>
      <c r="B3640" s="4" t="s">
        <v>161</v>
      </c>
      <c r="C3640" s="4" t="s">
        <v>250</v>
      </c>
      <c r="D3640" s="4">
        <v>67</v>
      </c>
      <c r="E3640" s="4">
        <v>71</v>
      </c>
    </row>
    <row r="3641" spans="1:5">
      <c r="A3641" s="5">
        <v>45677</v>
      </c>
      <c r="B3641" s="4" t="s">
        <v>105</v>
      </c>
      <c r="C3641" s="4" t="s">
        <v>397</v>
      </c>
      <c r="D3641" s="4">
        <v>73</v>
      </c>
      <c r="E3641" s="4">
        <v>81</v>
      </c>
    </row>
    <row r="3642" spans="1:5">
      <c r="A3642" s="5">
        <v>45677</v>
      </c>
      <c r="B3642" s="4" t="s">
        <v>388</v>
      </c>
      <c r="C3642" s="4" t="s">
        <v>350</v>
      </c>
      <c r="D3642" s="4">
        <v>74</v>
      </c>
      <c r="E3642" s="4">
        <v>85</v>
      </c>
    </row>
    <row r="3643" spans="1:5">
      <c r="A3643" s="5">
        <v>45677</v>
      </c>
      <c r="B3643" s="4" t="s">
        <v>432</v>
      </c>
      <c r="C3643" s="4" t="s">
        <v>370</v>
      </c>
      <c r="D3643" s="4">
        <v>64</v>
      </c>
      <c r="E3643" s="4">
        <v>63</v>
      </c>
    </row>
    <row r="3644" spans="1:5">
      <c r="A3644" s="5">
        <v>45677</v>
      </c>
      <c r="B3644" s="4" t="s">
        <v>57</v>
      </c>
      <c r="C3644" s="4" t="s">
        <v>449</v>
      </c>
      <c r="D3644" s="4">
        <v>68</v>
      </c>
      <c r="E3644" s="4">
        <v>70</v>
      </c>
    </row>
    <row r="3645" spans="1:5">
      <c r="A3645" s="5">
        <v>45677</v>
      </c>
      <c r="B3645" s="4" t="s">
        <v>54</v>
      </c>
      <c r="C3645" s="4" t="s">
        <v>400</v>
      </c>
      <c r="D3645" s="4">
        <v>67</v>
      </c>
      <c r="E3645" s="4">
        <v>83</v>
      </c>
    </row>
    <row r="3646" spans="1:5">
      <c r="A3646" s="5">
        <v>45678</v>
      </c>
      <c r="B3646" s="4" t="s">
        <v>366</v>
      </c>
      <c r="C3646" s="4" t="s">
        <v>10</v>
      </c>
      <c r="D3646" s="4">
        <v>87</v>
      </c>
      <c r="E3646" s="4">
        <v>103</v>
      </c>
    </row>
    <row r="3647" spans="1:5">
      <c r="A3647" s="5">
        <v>45678</v>
      </c>
      <c r="B3647" s="4" t="s">
        <v>28</v>
      </c>
      <c r="C3647" s="4" t="s">
        <v>22</v>
      </c>
      <c r="D3647" s="4">
        <v>89</v>
      </c>
      <c r="E3647" s="4">
        <v>77</v>
      </c>
    </row>
    <row r="3648" spans="1:5">
      <c r="A3648" s="5">
        <v>45678</v>
      </c>
      <c r="B3648" s="4" t="s">
        <v>15</v>
      </c>
      <c r="C3648" s="4" t="s">
        <v>235</v>
      </c>
      <c r="D3648" s="4">
        <v>90</v>
      </c>
      <c r="E3648" s="4">
        <v>58</v>
      </c>
    </row>
    <row r="3649" spans="1:5">
      <c r="A3649" s="5">
        <v>45678</v>
      </c>
      <c r="B3649" s="4" t="s">
        <v>91</v>
      </c>
      <c r="C3649" s="4" t="s">
        <v>279</v>
      </c>
      <c r="D3649" s="4">
        <v>82</v>
      </c>
      <c r="E3649" s="4">
        <v>80</v>
      </c>
    </row>
    <row r="3650" spans="1:5">
      <c r="A3650" s="5">
        <v>45678</v>
      </c>
      <c r="B3650" s="4" t="s">
        <v>420</v>
      </c>
      <c r="C3650" s="4" t="s">
        <v>42</v>
      </c>
      <c r="D3650" s="4">
        <v>81</v>
      </c>
      <c r="E3650" s="4">
        <v>71</v>
      </c>
    </row>
    <row r="3651" spans="1:5">
      <c r="A3651" s="5">
        <v>45678</v>
      </c>
      <c r="B3651" s="4" t="s">
        <v>404</v>
      </c>
      <c r="C3651" s="4" t="s">
        <v>48</v>
      </c>
      <c r="D3651" s="4">
        <v>83</v>
      </c>
      <c r="E3651" s="4">
        <v>67</v>
      </c>
    </row>
    <row r="3652" spans="1:5">
      <c r="A3652" s="5">
        <v>45678</v>
      </c>
      <c r="B3652" s="4" t="s">
        <v>32</v>
      </c>
      <c r="C3652" s="4" t="s">
        <v>428</v>
      </c>
      <c r="D3652" s="4">
        <v>78</v>
      </c>
      <c r="E3652" s="4">
        <v>80</v>
      </c>
    </row>
    <row r="3653" spans="1:5">
      <c r="A3653" s="5">
        <v>45678</v>
      </c>
      <c r="B3653" s="4" t="s">
        <v>262</v>
      </c>
      <c r="C3653" s="4" t="s">
        <v>56</v>
      </c>
      <c r="D3653" s="4">
        <v>78</v>
      </c>
      <c r="E3653" s="4">
        <v>61</v>
      </c>
    </row>
    <row r="3654" spans="1:5">
      <c r="A3654" s="5">
        <v>45678</v>
      </c>
      <c r="B3654" s="4" t="s">
        <v>429</v>
      </c>
      <c r="C3654" s="4" t="s">
        <v>62</v>
      </c>
      <c r="D3654" s="4">
        <v>73</v>
      </c>
      <c r="E3654" s="4">
        <v>49</v>
      </c>
    </row>
    <row r="3655" spans="1:5">
      <c r="A3655" s="5">
        <v>45678</v>
      </c>
      <c r="B3655" s="4" t="s">
        <v>58</v>
      </c>
      <c r="C3655" s="4" t="s">
        <v>72</v>
      </c>
      <c r="D3655" s="4">
        <v>82</v>
      </c>
      <c r="E3655" s="4">
        <v>62</v>
      </c>
    </row>
    <row r="3656" spans="1:5">
      <c r="A3656" s="5">
        <v>45678</v>
      </c>
      <c r="B3656" s="4" t="s">
        <v>129</v>
      </c>
      <c r="C3656" s="4" t="s">
        <v>325</v>
      </c>
      <c r="D3656" s="4">
        <v>87</v>
      </c>
      <c r="E3656" s="4">
        <v>94</v>
      </c>
    </row>
    <row r="3657" spans="1:5">
      <c r="A3657" s="5">
        <v>45678</v>
      </c>
      <c r="B3657" s="4" t="s">
        <v>118</v>
      </c>
      <c r="C3657" s="4" t="s">
        <v>116</v>
      </c>
      <c r="D3657" s="4">
        <v>81</v>
      </c>
      <c r="E3657" s="4">
        <v>85</v>
      </c>
    </row>
    <row r="3658" spans="1:5">
      <c r="A3658" s="5">
        <v>45678</v>
      </c>
      <c r="B3658" s="4" t="s">
        <v>439</v>
      </c>
      <c r="C3658" s="4" t="s">
        <v>120</v>
      </c>
      <c r="D3658" s="4">
        <v>72</v>
      </c>
      <c r="E3658" s="4">
        <v>67</v>
      </c>
    </row>
    <row r="3659" spans="1:5">
      <c r="A3659" s="5">
        <v>45678</v>
      </c>
      <c r="B3659" s="4" t="s">
        <v>340</v>
      </c>
      <c r="C3659" s="4" t="s">
        <v>122</v>
      </c>
      <c r="D3659" s="4">
        <v>83</v>
      </c>
      <c r="E3659" s="4">
        <v>108</v>
      </c>
    </row>
    <row r="3660" spans="1:5">
      <c r="A3660" s="5">
        <v>45678</v>
      </c>
      <c r="B3660" s="4" t="s">
        <v>295</v>
      </c>
      <c r="C3660" s="4" t="s">
        <v>11</v>
      </c>
      <c r="D3660" s="4">
        <v>76</v>
      </c>
      <c r="E3660" s="4">
        <v>84</v>
      </c>
    </row>
    <row r="3661" spans="1:5">
      <c r="A3661" s="5">
        <v>45678</v>
      </c>
      <c r="B3661" s="4" t="s">
        <v>31</v>
      </c>
      <c r="C3661" s="4" t="s">
        <v>224</v>
      </c>
      <c r="D3661" s="4">
        <v>68</v>
      </c>
      <c r="E3661" s="4">
        <v>79</v>
      </c>
    </row>
    <row r="3662" spans="1:5">
      <c r="A3662" s="5">
        <v>45678</v>
      </c>
      <c r="B3662" s="4" t="s">
        <v>14</v>
      </c>
      <c r="C3662" s="4" t="s">
        <v>234</v>
      </c>
      <c r="D3662" s="4">
        <v>92</v>
      </c>
      <c r="E3662" s="4">
        <v>78</v>
      </c>
    </row>
    <row r="3663" spans="1:5">
      <c r="A3663" s="5">
        <v>45678</v>
      </c>
      <c r="B3663" s="4" t="s">
        <v>422</v>
      </c>
      <c r="C3663" s="4" t="s">
        <v>238</v>
      </c>
      <c r="D3663" s="4">
        <v>71</v>
      </c>
      <c r="E3663" s="4">
        <v>82</v>
      </c>
    </row>
    <row r="3664" spans="1:5">
      <c r="A3664" s="5">
        <v>45678</v>
      </c>
      <c r="B3664" s="4" t="s">
        <v>323</v>
      </c>
      <c r="C3664" s="4" t="s">
        <v>254</v>
      </c>
      <c r="D3664" s="4">
        <v>73</v>
      </c>
      <c r="E3664" s="4">
        <v>70</v>
      </c>
    </row>
    <row r="3665" spans="1:5">
      <c r="A3665" s="5">
        <v>45678</v>
      </c>
      <c r="B3665" s="4" t="s">
        <v>368</v>
      </c>
      <c r="C3665" s="4" t="s">
        <v>260</v>
      </c>
      <c r="D3665" s="4">
        <v>81</v>
      </c>
      <c r="E3665" s="4">
        <v>57</v>
      </c>
    </row>
    <row r="3666" spans="1:5">
      <c r="A3666" s="5">
        <v>45678</v>
      </c>
      <c r="B3666" s="4" t="s">
        <v>164</v>
      </c>
      <c r="C3666" s="4" t="s">
        <v>272</v>
      </c>
      <c r="D3666" s="4">
        <v>76</v>
      </c>
      <c r="E3666" s="4">
        <v>59</v>
      </c>
    </row>
    <row r="3667" spans="1:5">
      <c r="A3667" s="5">
        <v>45678</v>
      </c>
      <c r="B3667" s="4" t="s">
        <v>156</v>
      </c>
      <c r="C3667" s="4" t="s">
        <v>278</v>
      </c>
      <c r="D3667" s="4">
        <v>98</v>
      </c>
      <c r="E3667" s="4">
        <v>73</v>
      </c>
    </row>
    <row r="3668" spans="1:5">
      <c r="A3668" s="5">
        <v>45678</v>
      </c>
      <c r="B3668" s="4" t="s">
        <v>84</v>
      </c>
      <c r="C3668" s="4" t="s">
        <v>300</v>
      </c>
      <c r="D3668" s="4">
        <v>75</v>
      </c>
      <c r="E3668" s="4">
        <v>62</v>
      </c>
    </row>
    <row r="3669" spans="1:5">
      <c r="A3669" s="5">
        <v>45678</v>
      </c>
      <c r="B3669" s="4" t="s">
        <v>186</v>
      </c>
      <c r="C3669" s="4" t="s">
        <v>320</v>
      </c>
      <c r="D3669" s="4">
        <v>56</v>
      </c>
      <c r="E3669" s="4">
        <v>68</v>
      </c>
    </row>
    <row r="3670" spans="1:5">
      <c r="A3670" s="5">
        <v>45678</v>
      </c>
      <c r="B3670" s="4" t="s">
        <v>115</v>
      </c>
      <c r="C3670" s="4" t="s">
        <v>322</v>
      </c>
      <c r="D3670" s="4">
        <v>80</v>
      </c>
      <c r="E3670" s="4">
        <v>81</v>
      </c>
    </row>
    <row r="3671" spans="1:5">
      <c r="A3671" s="5">
        <v>45678</v>
      </c>
      <c r="B3671" s="4" t="s">
        <v>171</v>
      </c>
      <c r="C3671" s="4" t="s">
        <v>324</v>
      </c>
      <c r="D3671" s="4">
        <v>53</v>
      </c>
      <c r="E3671" s="4">
        <v>61</v>
      </c>
    </row>
    <row r="3672" spans="1:5">
      <c r="A3672" s="5">
        <v>45678</v>
      </c>
      <c r="B3672" s="4" t="s">
        <v>149</v>
      </c>
      <c r="C3672" s="4" t="s">
        <v>327</v>
      </c>
      <c r="D3672" s="4">
        <v>83</v>
      </c>
      <c r="E3672" s="4">
        <v>64</v>
      </c>
    </row>
    <row r="3673" spans="1:5">
      <c r="A3673" s="5">
        <v>45678</v>
      </c>
      <c r="B3673" s="4" t="s">
        <v>74</v>
      </c>
      <c r="C3673" s="4" t="s">
        <v>332</v>
      </c>
      <c r="D3673" s="4">
        <v>85</v>
      </c>
      <c r="E3673" s="4">
        <v>76</v>
      </c>
    </row>
    <row r="3674" spans="1:5">
      <c r="A3674" s="5">
        <v>45678</v>
      </c>
      <c r="B3674" s="4" t="s">
        <v>364</v>
      </c>
      <c r="C3674" s="4" t="s">
        <v>334</v>
      </c>
      <c r="D3674" s="4">
        <v>78</v>
      </c>
      <c r="E3674" s="4">
        <v>81</v>
      </c>
    </row>
    <row r="3675" spans="1:5">
      <c r="A3675" s="5">
        <v>45678</v>
      </c>
      <c r="B3675" s="4" t="s">
        <v>392</v>
      </c>
      <c r="C3675" s="4" t="s">
        <v>342</v>
      </c>
      <c r="D3675" s="4">
        <v>83</v>
      </c>
      <c r="E3675" s="4">
        <v>85</v>
      </c>
    </row>
    <row r="3676" spans="1:5">
      <c r="A3676" s="5">
        <v>45678</v>
      </c>
      <c r="B3676" s="4" t="s">
        <v>396</v>
      </c>
      <c r="C3676" s="4" t="s">
        <v>352</v>
      </c>
      <c r="D3676" s="4">
        <v>63</v>
      </c>
      <c r="E3676" s="4">
        <v>61</v>
      </c>
    </row>
    <row r="3677" spans="1:5">
      <c r="A3677" s="5">
        <v>45678</v>
      </c>
      <c r="B3677" s="4" t="s">
        <v>24</v>
      </c>
      <c r="C3677" s="4" t="s">
        <v>456</v>
      </c>
      <c r="D3677" s="4">
        <v>56</v>
      </c>
      <c r="E3677" s="4">
        <v>74</v>
      </c>
    </row>
    <row r="3678" spans="1:5">
      <c r="A3678" s="5">
        <v>45678</v>
      </c>
      <c r="B3678" s="4" t="s">
        <v>214</v>
      </c>
      <c r="C3678" s="4" t="s">
        <v>376</v>
      </c>
      <c r="D3678" s="4">
        <v>66</v>
      </c>
      <c r="E3678" s="4">
        <v>67</v>
      </c>
    </row>
    <row r="3679" spans="1:5">
      <c r="A3679" s="5">
        <v>45678</v>
      </c>
      <c r="B3679" s="4" t="s">
        <v>402</v>
      </c>
      <c r="C3679" s="4" t="s">
        <v>382</v>
      </c>
      <c r="D3679" s="4">
        <v>65</v>
      </c>
      <c r="E3679" s="4">
        <v>57</v>
      </c>
    </row>
    <row r="3680" spans="1:5">
      <c r="A3680" s="5">
        <v>45678</v>
      </c>
      <c r="B3680" s="4" t="s">
        <v>89</v>
      </c>
      <c r="C3680" s="4" t="s">
        <v>45</v>
      </c>
      <c r="D3680" s="4">
        <v>70</v>
      </c>
      <c r="E3680" s="4">
        <v>72</v>
      </c>
    </row>
    <row r="3681" spans="1:5">
      <c r="A3681" s="5">
        <v>45679</v>
      </c>
      <c r="B3681" s="4" t="s">
        <v>453</v>
      </c>
      <c r="C3681" s="4" t="s">
        <v>8</v>
      </c>
      <c r="D3681" s="4">
        <v>77</v>
      </c>
      <c r="E3681" s="4">
        <v>76</v>
      </c>
    </row>
    <row r="3682" spans="1:5">
      <c r="A3682" s="5">
        <v>45679</v>
      </c>
      <c r="B3682" s="4" t="s">
        <v>225</v>
      </c>
      <c r="C3682" s="4" t="s">
        <v>137</v>
      </c>
      <c r="D3682" s="4">
        <v>67</v>
      </c>
      <c r="E3682" s="4">
        <v>68</v>
      </c>
    </row>
    <row r="3683" spans="1:5">
      <c r="A3683" s="5">
        <v>45679</v>
      </c>
      <c r="B3683" s="4" t="s">
        <v>88</v>
      </c>
      <c r="C3683" s="4" t="s">
        <v>424</v>
      </c>
      <c r="D3683" s="4">
        <v>65</v>
      </c>
      <c r="E3683" s="4">
        <v>68</v>
      </c>
    </row>
    <row r="3684" spans="1:5">
      <c r="A3684" s="5">
        <v>45679</v>
      </c>
      <c r="B3684" s="4" t="s">
        <v>408</v>
      </c>
      <c r="C3684" s="4" t="s">
        <v>93</v>
      </c>
      <c r="D3684" s="4">
        <v>62</v>
      </c>
      <c r="E3684" s="4">
        <v>70</v>
      </c>
    </row>
    <row r="3685" spans="1:5">
      <c r="A3685" s="5">
        <v>45679</v>
      </c>
      <c r="B3685" s="4" t="s">
        <v>80</v>
      </c>
      <c r="C3685" s="4" t="s">
        <v>36</v>
      </c>
      <c r="D3685" s="4">
        <v>68</v>
      </c>
      <c r="E3685" s="4">
        <v>77</v>
      </c>
    </row>
    <row r="3686" spans="1:5">
      <c r="A3686" s="5">
        <v>45679</v>
      </c>
      <c r="B3686" s="4" t="s">
        <v>290</v>
      </c>
      <c r="C3686" s="4" t="s">
        <v>40</v>
      </c>
      <c r="D3686" s="4">
        <v>61</v>
      </c>
      <c r="E3686" s="4">
        <v>69</v>
      </c>
    </row>
    <row r="3687" spans="1:5">
      <c r="A3687" s="5">
        <v>45679</v>
      </c>
      <c r="B3687" s="4" t="s">
        <v>314</v>
      </c>
      <c r="C3687" s="4" t="s">
        <v>44</v>
      </c>
      <c r="D3687" s="4">
        <v>72</v>
      </c>
      <c r="E3687" s="4">
        <v>86</v>
      </c>
    </row>
    <row r="3688" spans="1:5">
      <c r="A3688" s="5">
        <v>45679</v>
      </c>
      <c r="B3688" s="4" t="s">
        <v>64</v>
      </c>
      <c r="C3688" s="4" t="s">
        <v>175</v>
      </c>
      <c r="D3688" s="4">
        <v>50</v>
      </c>
      <c r="E3688" s="4">
        <v>65</v>
      </c>
    </row>
    <row r="3689" spans="1:5">
      <c r="A3689" s="5">
        <v>45679</v>
      </c>
      <c r="B3689" s="4" t="s">
        <v>426</v>
      </c>
      <c r="C3689" s="4" t="s">
        <v>50</v>
      </c>
      <c r="D3689" s="4">
        <v>72</v>
      </c>
      <c r="E3689" s="4">
        <v>75</v>
      </c>
    </row>
    <row r="3690" spans="1:5">
      <c r="A3690" s="5">
        <v>45679</v>
      </c>
      <c r="B3690" s="4" t="s">
        <v>141</v>
      </c>
      <c r="C3690" s="4" t="s">
        <v>66</v>
      </c>
      <c r="D3690" s="4">
        <v>71</v>
      </c>
      <c r="E3690" s="4">
        <v>81</v>
      </c>
    </row>
    <row r="3691" spans="1:5">
      <c r="A3691" s="5">
        <v>45679</v>
      </c>
      <c r="B3691" s="4" t="s">
        <v>384</v>
      </c>
      <c r="C3691" s="4" t="s">
        <v>76</v>
      </c>
      <c r="D3691" s="4">
        <v>58</v>
      </c>
      <c r="E3691" s="4">
        <v>85</v>
      </c>
    </row>
    <row r="3692" spans="1:5">
      <c r="A3692" s="5">
        <v>45679</v>
      </c>
      <c r="B3692" s="4" t="s">
        <v>114</v>
      </c>
      <c r="C3692" s="4" t="s">
        <v>411</v>
      </c>
      <c r="D3692" s="4">
        <v>78</v>
      </c>
      <c r="E3692" s="4">
        <v>67</v>
      </c>
    </row>
    <row r="3693" spans="1:5">
      <c r="A3693" s="5">
        <v>45679</v>
      </c>
      <c r="B3693" s="4" t="s">
        <v>9</v>
      </c>
      <c r="C3693" s="4" t="s">
        <v>319</v>
      </c>
      <c r="D3693" s="4">
        <v>61</v>
      </c>
      <c r="E3693" s="4">
        <v>53</v>
      </c>
    </row>
    <row r="3694" spans="1:5">
      <c r="A3694" s="5">
        <v>45679</v>
      </c>
      <c r="B3694" s="4" t="s">
        <v>372</v>
      </c>
      <c r="C3694" s="4" t="s">
        <v>433</v>
      </c>
      <c r="D3694" s="4">
        <v>64</v>
      </c>
      <c r="E3694" s="4">
        <v>71</v>
      </c>
    </row>
    <row r="3695" spans="1:5">
      <c r="A3695" s="5">
        <v>45679</v>
      </c>
      <c r="B3695" s="4" t="s">
        <v>124</v>
      </c>
      <c r="C3695" s="4" t="s">
        <v>233</v>
      </c>
      <c r="D3695" s="4">
        <v>86</v>
      </c>
      <c r="E3695" s="4">
        <v>77</v>
      </c>
    </row>
    <row r="3696" spans="1:5">
      <c r="A3696" s="5">
        <v>45679</v>
      </c>
      <c r="B3696" s="4" t="s">
        <v>18</v>
      </c>
      <c r="C3696" s="4" t="s">
        <v>391</v>
      </c>
      <c r="D3696" s="4">
        <v>76</v>
      </c>
      <c r="E3696" s="4">
        <v>71</v>
      </c>
    </row>
    <row r="3697" spans="1:5">
      <c r="A3697" s="5">
        <v>45679</v>
      </c>
      <c r="B3697" s="4" t="s">
        <v>358</v>
      </c>
      <c r="C3697" s="4" t="s">
        <v>106</v>
      </c>
      <c r="D3697" s="4">
        <v>36</v>
      </c>
      <c r="E3697" s="4">
        <v>70</v>
      </c>
    </row>
    <row r="3698" spans="1:5">
      <c r="A3698" s="5">
        <v>45679</v>
      </c>
      <c r="B3698" s="4" t="s">
        <v>301</v>
      </c>
      <c r="C3698" s="4" t="s">
        <v>158</v>
      </c>
      <c r="D3698" s="4">
        <v>66</v>
      </c>
      <c r="E3698" s="4">
        <v>70</v>
      </c>
    </row>
    <row r="3699" spans="1:5">
      <c r="A3699" s="5">
        <v>45679</v>
      </c>
      <c r="B3699" s="4" t="s">
        <v>369</v>
      </c>
      <c r="C3699" s="4" t="s">
        <v>162</v>
      </c>
      <c r="D3699" s="4">
        <v>80</v>
      </c>
      <c r="E3699" s="4">
        <v>59</v>
      </c>
    </row>
    <row r="3700" spans="1:5">
      <c r="A3700" s="5">
        <v>45679</v>
      </c>
      <c r="B3700" s="4" t="s">
        <v>86</v>
      </c>
      <c r="C3700" s="4" t="s">
        <v>170</v>
      </c>
      <c r="D3700" s="4">
        <v>61</v>
      </c>
      <c r="E3700" s="4">
        <v>74</v>
      </c>
    </row>
    <row r="3701" spans="1:5">
      <c r="A3701" s="5">
        <v>45679</v>
      </c>
      <c r="B3701" s="4" t="s">
        <v>339</v>
      </c>
      <c r="C3701" s="4" t="s">
        <v>184</v>
      </c>
      <c r="D3701" s="4">
        <v>63</v>
      </c>
      <c r="E3701" s="4">
        <v>62</v>
      </c>
    </row>
    <row r="3702" spans="1:5">
      <c r="A3702" s="5">
        <v>45679</v>
      </c>
      <c r="B3702" s="4" t="s">
        <v>26</v>
      </c>
      <c r="C3702" s="4" t="s">
        <v>261</v>
      </c>
      <c r="D3702" s="4">
        <v>47</v>
      </c>
      <c r="E3702" s="4">
        <v>62</v>
      </c>
    </row>
    <row r="3703" spans="1:5">
      <c r="A3703" s="5">
        <v>45679</v>
      </c>
      <c r="B3703" s="4" t="s">
        <v>354</v>
      </c>
      <c r="C3703" s="4" t="s">
        <v>198</v>
      </c>
      <c r="D3703" s="4">
        <v>78</v>
      </c>
      <c r="E3703" s="4">
        <v>73</v>
      </c>
    </row>
    <row r="3704" spans="1:5">
      <c r="A3704" s="5">
        <v>45679</v>
      </c>
      <c r="B3704" s="4" t="s">
        <v>318</v>
      </c>
      <c r="C3704" s="4" t="s">
        <v>412</v>
      </c>
      <c r="D3704" s="4">
        <v>67</v>
      </c>
      <c r="E3704" s="4">
        <v>76</v>
      </c>
    </row>
    <row r="3705" spans="1:5">
      <c r="A3705" s="5">
        <v>45679</v>
      </c>
      <c r="B3705" s="4" t="s">
        <v>435</v>
      </c>
      <c r="C3705" s="4" t="s">
        <v>226</v>
      </c>
      <c r="D3705" s="4">
        <v>70</v>
      </c>
      <c r="E3705" s="4">
        <v>79</v>
      </c>
    </row>
    <row r="3706" spans="1:5">
      <c r="A3706" s="5">
        <v>45679</v>
      </c>
      <c r="B3706" s="4" t="s">
        <v>256</v>
      </c>
      <c r="C3706" s="4" t="s">
        <v>230</v>
      </c>
      <c r="D3706" s="4">
        <v>72</v>
      </c>
      <c r="E3706" s="4">
        <v>76</v>
      </c>
    </row>
    <row r="3707" spans="1:5">
      <c r="A3707" s="5">
        <v>45679</v>
      </c>
      <c r="B3707" s="4" t="s">
        <v>130</v>
      </c>
      <c r="C3707" s="4" t="s">
        <v>236</v>
      </c>
      <c r="D3707" s="4">
        <v>74</v>
      </c>
      <c r="E3707" s="4">
        <v>60</v>
      </c>
    </row>
    <row r="3708" spans="1:5">
      <c r="A3708" s="5">
        <v>45679</v>
      </c>
      <c r="B3708" s="4" t="s">
        <v>43</v>
      </c>
      <c r="C3708" s="4" t="s">
        <v>39</v>
      </c>
      <c r="D3708" s="4">
        <v>61</v>
      </c>
      <c r="E3708" s="4">
        <v>71</v>
      </c>
    </row>
    <row r="3709" spans="1:5">
      <c r="A3709" s="5">
        <v>45679</v>
      </c>
      <c r="B3709" s="4" t="s">
        <v>148</v>
      </c>
      <c r="C3709" s="4" t="s">
        <v>245</v>
      </c>
      <c r="D3709" s="4">
        <v>77</v>
      </c>
      <c r="E3709" s="4">
        <v>74</v>
      </c>
    </row>
    <row r="3710" spans="1:5">
      <c r="A3710" s="5">
        <v>45679</v>
      </c>
      <c r="B3710" s="4" t="s">
        <v>138</v>
      </c>
      <c r="C3710" s="4" t="s">
        <v>264</v>
      </c>
      <c r="D3710" s="4">
        <v>52</v>
      </c>
      <c r="E3710" s="4">
        <v>64</v>
      </c>
    </row>
    <row r="3711" spans="1:5">
      <c r="A3711" s="5">
        <v>45679</v>
      </c>
      <c r="B3711" s="4" t="s">
        <v>289</v>
      </c>
      <c r="C3711" s="4" t="s">
        <v>282</v>
      </c>
      <c r="D3711" s="4">
        <v>70</v>
      </c>
      <c r="E3711" s="4">
        <v>69</v>
      </c>
    </row>
    <row r="3712" spans="1:5">
      <c r="A3712" s="5">
        <v>45679</v>
      </c>
      <c r="B3712" s="4" t="s">
        <v>194</v>
      </c>
      <c r="C3712" s="4" t="s">
        <v>294</v>
      </c>
      <c r="D3712" s="4">
        <v>74</v>
      </c>
      <c r="E3712" s="4">
        <v>64</v>
      </c>
    </row>
    <row r="3713" spans="1:5">
      <c r="A3713" s="5">
        <v>45679</v>
      </c>
      <c r="B3713" s="4" t="s">
        <v>398</v>
      </c>
      <c r="C3713" s="4" t="s">
        <v>302</v>
      </c>
      <c r="D3713" s="4">
        <v>71</v>
      </c>
      <c r="E3713" s="4">
        <v>79</v>
      </c>
    </row>
    <row r="3714" spans="1:5">
      <c r="A3714" s="5">
        <v>45679</v>
      </c>
      <c r="B3714" s="4" t="s">
        <v>174</v>
      </c>
      <c r="C3714" s="4" t="s">
        <v>306</v>
      </c>
      <c r="D3714" s="4">
        <v>51</v>
      </c>
      <c r="E3714" s="4">
        <v>88</v>
      </c>
    </row>
    <row r="3715" spans="1:5">
      <c r="A3715" s="5">
        <v>45679</v>
      </c>
      <c r="B3715" s="4" t="s">
        <v>132</v>
      </c>
      <c r="C3715" s="4" t="s">
        <v>316</v>
      </c>
      <c r="D3715" s="4">
        <v>74</v>
      </c>
      <c r="E3715" s="4">
        <v>61</v>
      </c>
    </row>
    <row r="3716" spans="1:5">
      <c r="A3716" s="5">
        <v>45679</v>
      </c>
      <c r="B3716" s="4" t="s">
        <v>466</v>
      </c>
      <c r="C3716" s="4" t="s">
        <v>348</v>
      </c>
      <c r="D3716" s="4">
        <v>79</v>
      </c>
      <c r="E3716" s="4">
        <v>78</v>
      </c>
    </row>
    <row r="3717" spans="1:5">
      <c r="A3717" s="5">
        <v>45679</v>
      </c>
      <c r="B3717" s="4" t="s">
        <v>434</v>
      </c>
      <c r="C3717" s="4" t="s">
        <v>195</v>
      </c>
      <c r="D3717" s="4">
        <v>86</v>
      </c>
      <c r="E3717" s="4">
        <v>77</v>
      </c>
    </row>
    <row r="3718" spans="1:5">
      <c r="A3718" s="5">
        <v>45679</v>
      </c>
      <c r="B3718" s="4" t="s">
        <v>202</v>
      </c>
      <c r="C3718" s="4" t="s">
        <v>455</v>
      </c>
      <c r="D3718" s="4">
        <v>69</v>
      </c>
      <c r="E3718" s="4">
        <v>90</v>
      </c>
    </row>
    <row r="3719" spans="1:5">
      <c r="A3719" s="5">
        <v>45679</v>
      </c>
      <c r="B3719" s="4" t="s">
        <v>82</v>
      </c>
      <c r="C3719" s="4" t="s">
        <v>374</v>
      </c>
      <c r="D3719" s="4">
        <v>82</v>
      </c>
      <c r="E3719" s="4">
        <v>91</v>
      </c>
    </row>
    <row r="3720" spans="1:5">
      <c r="A3720" s="5">
        <v>45679</v>
      </c>
      <c r="B3720" s="4" t="s">
        <v>23</v>
      </c>
      <c r="C3720" s="4" t="s">
        <v>394</v>
      </c>
      <c r="D3720" s="4">
        <v>68</v>
      </c>
      <c r="E3720" s="4">
        <v>79</v>
      </c>
    </row>
    <row r="3721" spans="1:5">
      <c r="A3721" s="5">
        <v>45679</v>
      </c>
      <c r="B3721" s="4" t="s">
        <v>182</v>
      </c>
      <c r="C3721" s="4" t="s">
        <v>135</v>
      </c>
      <c r="D3721" s="4">
        <v>95</v>
      </c>
      <c r="E3721" s="4">
        <v>79</v>
      </c>
    </row>
    <row r="3722" spans="1:5">
      <c r="A3722" s="5">
        <v>45679</v>
      </c>
      <c r="B3722" s="4" t="s">
        <v>381</v>
      </c>
      <c r="C3722" s="4" t="s">
        <v>492</v>
      </c>
      <c r="D3722" s="4">
        <v>72</v>
      </c>
      <c r="E3722" s="4">
        <v>70</v>
      </c>
    </row>
    <row r="3723" spans="1:5">
      <c r="A3723" s="5">
        <v>45680</v>
      </c>
      <c r="B3723" s="4" t="s">
        <v>277</v>
      </c>
      <c r="C3723" s="4" t="s">
        <v>6</v>
      </c>
      <c r="D3723" s="4">
        <v>56</v>
      </c>
      <c r="E3723" s="4">
        <v>67</v>
      </c>
    </row>
    <row r="3724" spans="1:5">
      <c r="A3724" s="5">
        <v>45680</v>
      </c>
      <c r="B3724" s="4" t="s">
        <v>346</v>
      </c>
      <c r="C3724" s="4" t="s">
        <v>17</v>
      </c>
      <c r="D3724" s="4">
        <v>92</v>
      </c>
      <c r="E3724" s="4">
        <v>87</v>
      </c>
    </row>
    <row r="3725" spans="1:5">
      <c r="A3725" s="5">
        <v>45680</v>
      </c>
      <c r="B3725" s="4" t="s">
        <v>12</v>
      </c>
      <c r="C3725" s="4" t="s">
        <v>16</v>
      </c>
      <c r="D3725" s="4">
        <v>55</v>
      </c>
      <c r="E3725" s="4">
        <v>65</v>
      </c>
    </row>
    <row r="3726" spans="1:5">
      <c r="A3726" s="5">
        <v>45680</v>
      </c>
      <c r="B3726" s="4" t="s">
        <v>347</v>
      </c>
      <c r="C3726" s="4" t="s">
        <v>367</v>
      </c>
      <c r="D3726" s="4">
        <v>77</v>
      </c>
      <c r="E3726" s="4">
        <v>61</v>
      </c>
    </row>
    <row r="3727" spans="1:5">
      <c r="A3727" s="5">
        <v>45680</v>
      </c>
      <c r="B3727" s="4" t="s">
        <v>360</v>
      </c>
      <c r="C3727" s="4" t="s">
        <v>34</v>
      </c>
      <c r="D3727" s="4">
        <v>74</v>
      </c>
      <c r="E3727" s="4">
        <v>69</v>
      </c>
    </row>
    <row r="3728" spans="1:5">
      <c r="A3728" s="5">
        <v>45680</v>
      </c>
      <c r="B3728" s="4" t="s">
        <v>35</v>
      </c>
      <c r="C3728" s="4" t="s">
        <v>97</v>
      </c>
      <c r="D3728" s="4">
        <v>71</v>
      </c>
      <c r="E3728" s="4">
        <v>68</v>
      </c>
    </row>
    <row r="3729" spans="1:5">
      <c r="A3729" s="5">
        <v>45680</v>
      </c>
      <c r="B3729" s="4" t="s">
        <v>317</v>
      </c>
      <c r="C3729" s="4" t="s">
        <v>13</v>
      </c>
      <c r="D3729" s="4">
        <v>93</v>
      </c>
      <c r="E3729" s="4">
        <v>84</v>
      </c>
    </row>
    <row r="3730" spans="1:5">
      <c r="A3730" s="5">
        <v>45680</v>
      </c>
      <c r="B3730" s="4" t="s">
        <v>20</v>
      </c>
      <c r="C3730" s="4" t="s">
        <v>403</v>
      </c>
      <c r="D3730" s="4">
        <v>73</v>
      </c>
      <c r="E3730" s="4">
        <v>71</v>
      </c>
    </row>
    <row r="3731" spans="1:5">
      <c r="A3731" s="5">
        <v>45680</v>
      </c>
      <c r="B3731" s="4" t="s">
        <v>350</v>
      </c>
      <c r="C3731" s="4" t="s">
        <v>293</v>
      </c>
      <c r="D3731" s="4">
        <v>85</v>
      </c>
      <c r="E3731" s="4">
        <v>83</v>
      </c>
    </row>
    <row r="3732" spans="1:5">
      <c r="A3732" s="5">
        <v>45680</v>
      </c>
      <c r="B3732" s="4" t="s">
        <v>268</v>
      </c>
      <c r="C3732" s="4" t="s">
        <v>353</v>
      </c>
      <c r="D3732" s="4">
        <v>73</v>
      </c>
      <c r="E3732" s="4">
        <v>69</v>
      </c>
    </row>
    <row r="3733" spans="1:5">
      <c r="A3733" s="5">
        <v>45680</v>
      </c>
      <c r="B3733" s="4" t="s">
        <v>146</v>
      </c>
      <c r="C3733" s="4" t="s">
        <v>299</v>
      </c>
      <c r="D3733" s="4">
        <v>76</v>
      </c>
      <c r="E3733" s="4">
        <v>86</v>
      </c>
    </row>
    <row r="3734" spans="1:5">
      <c r="A3734" s="5">
        <v>45680</v>
      </c>
      <c r="B3734" s="4" t="s">
        <v>155</v>
      </c>
      <c r="C3734" s="4" t="s">
        <v>111</v>
      </c>
      <c r="D3734" s="4">
        <v>73</v>
      </c>
      <c r="E3734" s="4">
        <v>66</v>
      </c>
    </row>
    <row r="3735" spans="1:5">
      <c r="A3735" s="5">
        <v>45680</v>
      </c>
      <c r="B3735" s="4" t="s">
        <v>310</v>
      </c>
      <c r="C3735" s="4" t="s">
        <v>78</v>
      </c>
      <c r="D3735" s="4">
        <v>67</v>
      </c>
      <c r="E3735" s="4">
        <v>66</v>
      </c>
    </row>
    <row r="3736" spans="1:5">
      <c r="A3736" s="5">
        <v>45680</v>
      </c>
      <c r="B3736" s="4" t="s">
        <v>220</v>
      </c>
      <c r="C3736" s="4" t="s">
        <v>47</v>
      </c>
      <c r="D3736" s="4">
        <v>70</v>
      </c>
      <c r="E3736" s="4">
        <v>61</v>
      </c>
    </row>
    <row r="3737" spans="1:5">
      <c r="A3737" s="5">
        <v>45680</v>
      </c>
      <c r="B3737" s="4" t="s">
        <v>177</v>
      </c>
      <c r="C3737" s="4" t="s">
        <v>213</v>
      </c>
      <c r="D3737" s="4">
        <v>71</v>
      </c>
      <c r="E3737" s="4">
        <v>83</v>
      </c>
    </row>
    <row r="3738" spans="1:5">
      <c r="A3738" s="5">
        <v>45680</v>
      </c>
      <c r="B3738" s="4" t="s">
        <v>46</v>
      </c>
      <c r="C3738" s="4" t="s">
        <v>90</v>
      </c>
      <c r="D3738" s="4">
        <v>58</v>
      </c>
      <c r="E3738" s="4">
        <v>85</v>
      </c>
    </row>
    <row r="3739" spans="1:5">
      <c r="A3739" s="5">
        <v>45680</v>
      </c>
      <c r="B3739" s="4" t="s">
        <v>166</v>
      </c>
      <c r="C3739" s="4" t="s">
        <v>92</v>
      </c>
      <c r="D3739" s="4">
        <v>92</v>
      </c>
      <c r="E3739" s="4">
        <v>79</v>
      </c>
    </row>
    <row r="3740" spans="1:5">
      <c r="A3740" s="5">
        <v>45680</v>
      </c>
      <c r="B3740" s="4" t="s">
        <v>60</v>
      </c>
      <c r="C3740" s="4" t="s">
        <v>104</v>
      </c>
      <c r="D3740" s="4">
        <v>68</v>
      </c>
      <c r="E3740" s="4">
        <v>93</v>
      </c>
    </row>
    <row r="3741" spans="1:5">
      <c r="A3741" s="5">
        <v>45680</v>
      </c>
      <c r="B3741" s="4" t="s">
        <v>222</v>
      </c>
      <c r="C3741" s="4" t="s">
        <v>110</v>
      </c>
      <c r="D3741" s="4">
        <v>76</v>
      </c>
      <c r="E3741" s="4">
        <v>77</v>
      </c>
    </row>
    <row r="3742" spans="1:5">
      <c r="A3742" s="5">
        <v>45680</v>
      </c>
      <c r="B3742" s="4" t="s">
        <v>168</v>
      </c>
      <c r="C3742" s="4" t="s">
        <v>112</v>
      </c>
      <c r="D3742" s="4">
        <v>91</v>
      </c>
      <c r="E3742" s="4">
        <v>70</v>
      </c>
    </row>
    <row r="3743" spans="1:5">
      <c r="A3743" s="5">
        <v>45680</v>
      </c>
      <c r="B3743" s="4" t="s">
        <v>288</v>
      </c>
      <c r="C3743" s="4" t="s">
        <v>134</v>
      </c>
      <c r="D3743" s="4">
        <v>65</v>
      </c>
      <c r="E3743" s="4">
        <v>64</v>
      </c>
    </row>
    <row r="3744" spans="1:5">
      <c r="A3744" s="5">
        <v>45680</v>
      </c>
      <c r="B3744" s="4" t="s">
        <v>27</v>
      </c>
      <c r="C3744" s="4" t="s">
        <v>231</v>
      </c>
      <c r="D3744" s="4">
        <v>68</v>
      </c>
      <c r="E3744" s="4">
        <v>72</v>
      </c>
    </row>
    <row r="3745" spans="1:5">
      <c r="A3745" s="5">
        <v>45680</v>
      </c>
      <c r="B3745" s="4" t="s">
        <v>326</v>
      </c>
      <c r="C3745" s="4" t="s">
        <v>150</v>
      </c>
      <c r="D3745" s="4">
        <v>89</v>
      </c>
      <c r="E3745" s="4">
        <v>74</v>
      </c>
    </row>
    <row r="3746" spans="1:5">
      <c r="A3746" s="5">
        <v>45680</v>
      </c>
      <c r="B3746" s="4" t="s">
        <v>386</v>
      </c>
      <c r="C3746" s="4" t="s">
        <v>154</v>
      </c>
      <c r="D3746" s="4">
        <v>67</v>
      </c>
      <c r="E3746" s="4">
        <v>77</v>
      </c>
    </row>
    <row r="3747" spans="1:5">
      <c r="A3747" s="5">
        <v>45680</v>
      </c>
      <c r="B3747" s="4" t="s">
        <v>259</v>
      </c>
      <c r="C3747" s="4" t="s">
        <v>167</v>
      </c>
      <c r="D3747" s="4">
        <v>87</v>
      </c>
      <c r="E3747" s="4">
        <v>84</v>
      </c>
    </row>
    <row r="3748" spans="1:5">
      <c r="A3748" s="5">
        <v>45680</v>
      </c>
      <c r="B3748" s="4" t="s">
        <v>385</v>
      </c>
      <c r="C3748" s="4" t="s">
        <v>172</v>
      </c>
      <c r="D3748" s="4">
        <v>53</v>
      </c>
      <c r="E3748" s="4">
        <v>61</v>
      </c>
    </row>
    <row r="3749" spans="1:5">
      <c r="A3749" s="5">
        <v>45680</v>
      </c>
      <c r="B3749" s="4" t="s">
        <v>304</v>
      </c>
      <c r="C3749" s="4" t="s">
        <v>200</v>
      </c>
      <c r="D3749" s="4">
        <v>78</v>
      </c>
      <c r="E3749" s="4">
        <v>89</v>
      </c>
    </row>
    <row r="3750" spans="1:5">
      <c r="A3750" s="5">
        <v>45680</v>
      </c>
      <c r="B3750" s="4" t="s">
        <v>30</v>
      </c>
      <c r="C3750" s="4" t="s">
        <v>169</v>
      </c>
      <c r="D3750" s="4">
        <v>95</v>
      </c>
      <c r="E3750" s="4">
        <v>76</v>
      </c>
    </row>
    <row r="3751" spans="1:5">
      <c r="A3751" s="5">
        <v>45680</v>
      </c>
      <c r="B3751" s="4" t="s">
        <v>410</v>
      </c>
      <c r="C3751" s="4" t="s">
        <v>206</v>
      </c>
      <c r="D3751" s="4">
        <v>69</v>
      </c>
      <c r="E3751" s="4">
        <v>56</v>
      </c>
    </row>
    <row r="3752" spans="1:5">
      <c r="A3752" s="5">
        <v>45680</v>
      </c>
      <c r="B3752" s="4" t="s">
        <v>101</v>
      </c>
      <c r="C3752" s="4" t="s">
        <v>208</v>
      </c>
      <c r="D3752" s="4">
        <v>67</v>
      </c>
      <c r="E3752" s="4">
        <v>65</v>
      </c>
    </row>
    <row r="3753" spans="1:5">
      <c r="A3753" s="5">
        <v>45680</v>
      </c>
      <c r="B3753" s="4" t="s">
        <v>71</v>
      </c>
      <c r="C3753" s="4" t="s">
        <v>7</v>
      </c>
      <c r="D3753" s="4">
        <v>64</v>
      </c>
      <c r="E3753" s="4">
        <v>74</v>
      </c>
    </row>
    <row r="3754" spans="1:5">
      <c r="A3754" s="5">
        <v>45680</v>
      </c>
      <c r="B3754" s="4" t="s">
        <v>286</v>
      </c>
      <c r="C3754" s="4" t="s">
        <v>49</v>
      </c>
      <c r="D3754" s="4">
        <v>102</v>
      </c>
      <c r="E3754" s="4">
        <v>93</v>
      </c>
    </row>
    <row r="3755" spans="1:5">
      <c r="A3755" s="5">
        <v>45680</v>
      </c>
      <c r="B3755" s="4" t="s">
        <v>68</v>
      </c>
      <c r="C3755" s="4" t="s">
        <v>25</v>
      </c>
      <c r="D3755" s="4">
        <v>61</v>
      </c>
      <c r="E3755" s="4">
        <v>70</v>
      </c>
    </row>
    <row r="3756" spans="1:5">
      <c r="A3756" s="5">
        <v>45680</v>
      </c>
      <c r="B3756" s="4" t="s">
        <v>305</v>
      </c>
      <c r="C3756" s="4" t="s">
        <v>438</v>
      </c>
      <c r="D3756" s="4">
        <v>70</v>
      </c>
      <c r="E3756" s="4">
        <v>68</v>
      </c>
    </row>
    <row r="3757" spans="1:5">
      <c r="A3757" s="5">
        <v>45680</v>
      </c>
      <c r="B3757" s="4" t="s">
        <v>444</v>
      </c>
      <c r="C3757" s="4" t="s">
        <v>240</v>
      </c>
      <c r="D3757" s="4">
        <v>63</v>
      </c>
      <c r="E3757" s="4">
        <v>83</v>
      </c>
    </row>
    <row r="3758" spans="1:5">
      <c r="A3758" s="5">
        <v>45680</v>
      </c>
      <c r="B3758" s="4" t="s">
        <v>160</v>
      </c>
      <c r="C3758" s="4" t="s">
        <v>242</v>
      </c>
      <c r="D3758" s="4">
        <v>73</v>
      </c>
      <c r="E3758" s="4">
        <v>68</v>
      </c>
    </row>
    <row r="3759" spans="1:5">
      <c r="A3759" s="5">
        <v>45680</v>
      </c>
      <c r="B3759" s="4" t="s">
        <v>451</v>
      </c>
      <c r="C3759" s="4" t="s">
        <v>446</v>
      </c>
      <c r="D3759" s="4">
        <v>82</v>
      </c>
      <c r="E3759" s="4">
        <v>92</v>
      </c>
    </row>
    <row r="3760" spans="1:5">
      <c r="A3760" s="5">
        <v>45680</v>
      </c>
      <c r="B3760" s="4" t="s">
        <v>380</v>
      </c>
      <c r="C3760" s="4" t="s">
        <v>377</v>
      </c>
      <c r="D3760" s="4">
        <v>56</v>
      </c>
      <c r="E3760" s="4">
        <v>74</v>
      </c>
    </row>
    <row r="3761" spans="1:5">
      <c r="A3761" s="5">
        <v>45680</v>
      </c>
      <c r="B3761" s="4" t="s">
        <v>281</v>
      </c>
      <c r="C3761" s="4" t="s">
        <v>258</v>
      </c>
      <c r="D3761" s="4">
        <v>90</v>
      </c>
      <c r="E3761" s="4">
        <v>81</v>
      </c>
    </row>
    <row r="3762" spans="1:5">
      <c r="A3762" s="5">
        <v>45680</v>
      </c>
      <c r="B3762" s="4" t="s">
        <v>249</v>
      </c>
      <c r="C3762" s="4" t="s">
        <v>341</v>
      </c>
      <c r="D3762" s="4">
        <v>73</v>
      </c>
      <c r="E3762" s="4">
        <v>67</v>
      </c>
    </row>
    <row r="3763" spans="1:5">
      <c r="A3763" s="5">
        <v>45680</v>
      </c>
      <c r="B3763" s="4" t="s">
        <v>401</v>
      </c>
      <c r="C3763" s="4" t="s">
        <v>416</v>
      </c>
      <c r="D3763" s="4">
        <v>71</v>
      </c>
      <c r="E3763" s="4">
        <v>75</v>
      </c>
    </row>
    <row r="3764" spans="1:5">
      <c r="A3764" s="5">
        <v>45680</v>
      </c>
      <c r="B3764" s="4" t="s">
        <v>418</v>
      </c>
      <c r="C3764" s="4" t="s">
        <v>266</v>
      </c>
      <c r="D3764" s="4">
        <v>51</v>
      </c>
      <c r="E3764" s="4">
        <v>71</v>
      </c>
    </row>
    <row r="3765" spans="1:5">
      <c r="A3765" s="5">
        <v>45680</v>
      </c>
      <c r="B3765" s="4" t="s">
        <v>499</v>
      </c>
      <c r="C3765" s="4" t="s">
        <v>271</v>
      </c>
      <c r="D3765" s="4">
        <v>48</v>
      </c>
      <c r="E3765" s="4">
        <v>37</v>
      </c>
    </row>
    <row r="3766" spans="1:5">
      <c r="A3766" s="5">
        <v>45680</v>
      </c>
      <c r="B3766" s="4" t="s">
        <v>180</v>
      </c>
      <c r="C3766" s="4" t="s">
        <v>201</v>
      </c>
      <c r="D3766" s="4">
        <v>77</v>
      </c>
      <c r="E3766" s="4">
        <v>75</v>
      </c>
    </row>
    <row r="3767" spans="1:5">
      <c r="A3767" s="5">
        <v>45680</v>
      </c>
      <c r="B3767" s="4" t="s">
        <v>378</v>
      </c>
      <c r="C3767" s="4" t="s">
        <v>263</v>
      </c>
      <c r="D3767" s="4">
        <v>65</v>
      </c>
      <c r="E3767" s="4">
        <v>93</v>
      </c>
    </row>
    <row r="3768" spans="1:5">
      <c r="A3768" s="5">
        <v>45680</v>
      </c>
      <c r="B3768" s="4" t="s">
        <v>192</v>
      </c>
      <c r="C3768" s="4" t="s">
        <v>274</v>
      </c>
      <c r="D3768" s="4">
        <v>68</v>
      </c>
      <c r="E3768" s="4">
        <v>82</v>
      </c>
    </row>
    <row r="3769" spans="1:5">
      <c r="A3769" s="5">
        <v>45680</v>
      </c>
      <c r="B3769" s="4" t="s">
        <v>61</v>
      </c>
      <c r="C3769" s="4" t="s">
        <v>276</v>
      </c>
      <c r="D3769" s="4">
        <v>76</v>
      </c>
      <c r="E3769" s="4">
        <v>82</v>
      </c>
    </row>
    <row r="3770" spans="1:5">
      <c r="A3770" s="5">
        <v>45680</v>
      </c>
      <c r="B3770" s="4" t="s">
        <v>98</v>
      </c>
      <c r="C3770" s="4" t="s">
        <v>298</v>
      </c>
      <c r="D3770" s="4">
        <v>74</v>
      </c>
      <c r="E3770" s="4">
        <v>59</v>
      </c>
    </row>
    <row r="3771" spans="1:5">
      <c r="A3771" s="5">
        <v>45680</v>
      </c>
      <c r="B3771" s="4" t="s">
        <v>38</v>
      </c>
      <c r="C3771" s="4" t="s">
        <v>163</v>
      </c>
      <c r="D3771" s="4">
        <v>79</v>
      </c>
      <c r="E3771" s="4">
        <v>54</v>
      </c>
    </row>
    <row r="3772" spans="1:5">
      <c r="A3772" s="5">
        <v>45680</v>
      </c>
      <c r="B3772" s="4" t="s">
        <v>87</v>
      </c>
      <c r="C3772" s="4" t="s">
        <v>322</v>
      </c>
      <c r="D3772" s="4">
        <v>77</v>
      </c>
      <c r="E3772" s="4">
        <v>89</v>
      </c>
    </row>
    <row r="3773" spans="1:5">
      <c r="A3773" s="5">
        <v>45680</v>
      </c>
      <c r="B3773" s="4" t="s">
        <v>216</v>
      </c>
      <c r="C3773" s="4" t="s">
        <v>265</v>
      </c>
      <c r="D3773" s="4">
        <v>67</v>
      </c>
      <c r="E3773" s="4">
        <v>83</v>
      </c>
    </row>
    <row r="3774" spans="1:5">
      <c r="A3774" s="5">
        <v>45680</v>
      </c>
      <c r="B3774" s="4" t="s">
        <v>483</v>
      </c>
      <c r="C3774" s="4" t="s">
        <v>421</v>
      </c>
      <c r="D3774" s="4">
        <v>66</v>
      </c>
      <c r="E3774" s="4">
        <v>68</v>
      </c>
    </row>
    <row r="3775" spans="1:5">
      <c r="A3775" s="5">
        <v>45680</v>
      </c>
      <c r="B3775" s="4" t="s">
        <v>336</v>
      </c>
      <c r="C3775" s="4" t="s">
        <v>237</v>
      </c>
      <c r="D3775" s="4">
        <v>80</v>
      </c>
      <c r="E3775" s="4">
        <v>84</v>
      </c>
    </row>
    <row r="3776" spans="1:5">
      <c r="A3776" s="5">
        <v>45680</v>
      </c>
      <c r="B3776" s="4" t="s">
        <v>338</v>
      </c>
      <c r="C3776" s="4" t="s">
        <v>452</v>
      </c>
      <c r="D3776" s="4">
        <v>63</v>
      </c>
      <c r="E3776" s="4">
        <v>77</v>
      </c>
    </row>
    <row r="3777" spans="1:5">
      <c r="A3777" s="5">
        <v>45680</v>
      </c>
      <c r="B3777" s="4" t="s">
        <v>69</v>
      </c>
      <c r="C3777" s="4" t="s">
        <v>344</v>
      </c>
      <c r="D3777" s="4">
        <v>86</v>
      </c>
      <c r="E3777" s="4">
        <v>85</v>
      </c>
    </row>
    <row r="3778" spans="1:5">
      <c r="A3778" s="5">
        <v>45680</v>
      </c>
      <c r="B3778" s="4" t="s">
        <v>431</v>
      </c>
      <c r="C3778" s="4" t="s">
        <v>356</v>
      </c>
      <c r="D3778" s="4">
        <v>56</v>
      </c>
      <c r="E3778" s="4">
        <v>65</v>
      </c>
    </row>
    <row r="3779" spans="1:5">
      <c r="A3779" s="5">
        <v>45680</v>
      </c>
      <c r="B3779" s="4" t="s">
        <v>128</v>
      </c>
      <c r="C3779" s="4" t="s">
        <v>362</v>
      </c>
      <c r="D3779" s="4">
        <v>73</v>
      </c>
      <c r="E3779" s="4">
        <v>66</v>
      </c>
    </row>
    <row r="3780" spans="1:5">
      <c r="A3780" s="5">
        <v>45680</v>
      </c>
      <c r="B3780" s="4" t="s">
        <v>210</v>
      </c>
      <c r="C3780" s="4" t="s">
        <v>333</v>
      </c>
      <c r="D3780" s="4">
        <v>64</v>
      </c>
      <c r="E3780" s="4">
        <v>68</v>
      </c>
    </row>
    <row r="3781" spans="1:5">
      <c r="A3781" s="5">
        <v>45680</v>
      </c>
      <c r="B3781" s="4" t="s">
        <v>126</v>
      </c>
      <c r="C3781" s="4" t="s">
        <v>185</v>
      </c>
      <c r="D3781" s="4">
        <v>79</v>
      </c>
      <c r="E3781" s="4">
        <v>62</v>
      </c>
    </row>
    <row r="3782" spans="1:5">
      <c r="A3782" s="5">
        <v>45680</v>
      </c>
      <c r="B3782" s="4" t="s">
        <v>144</v>
      </c>
      <c r="C3782" s="4" t="s">
        <v>269</v>
      </c>
      <c r="D3782" s="4">
        <v>62</v>
      </c>
      <c r="E3782" s="4">
        <v>51</v>
      </c>
    </row>
    <row r="3783" spans="1:5">
      <c r="A3783" s="5">
        <v>45680</v>
      </c>
      <c r="B3783" s="4" t="s">
        <v>100</v>
      </c>
      <c r="C3783" s="4" t="s">
        <v>388</v>
      </c>
      <c r="D3783" s="4">
        <v>83</v>
      </c>
      <c r="E3783" s="4">
        <v>94</v>
      </c>
    </row>
    <row r="3784" spans="1:5">
      <c r="A3784" s="5">
        <v>45681</v>
      </c>
      <c r="B3784" s="4" t="s">
        <v>327</v>
      </c>
      <c r="C3784" s="4" t="s">
        <v>295</v>
      </c>
      <c r="D3784" s="4">
        <v>84</v>
      </c>
      <c r="E3784" s="4">
        <v>71</v>
      </c>
    </row>
    <row r="3785" spans="1:5">
      <c r="A3785" s="5">
        <v>45681</v>
      </c>
      <c r="B3785" s="4" t="s">
        <v>262</v>
      </c>
      <c r="C3785" s="4" t="s">
        <v>58</v>
      </c>
      <c r="D3785" s="4">
        <v>72</v>
      </c>
      <c r="E3785" s="4">
        <v>77</v>
      </c>
    </row>
    <row r="3786" spans="1:5">
      <c r="A3786" s="5">
        <v>45681</v>
      </c>
      <c r="B3786" s="4" t="s">
        <v>244</v>
      </c>
      <c r="C3786" s="4" t="s">
        <v>120</v>
      </c>
      <c r="D3786" s="4">
        <v>75</v>
      </c>
      <c r="E3786" s="4">
        <v>76</v>
      </c>
    </row>
    <row r="3787" spans="1:5">
      <c r="A3787" s="5">
        <v>45681</v>
      </c>
      <c r="B3787" s="4" t="s">
        <v>251</v>
      </c>
      <c r="C3787" s="4" t="s">
        <v>313</v>
      </c>
      <c r="D3787" s="4">
        <v>93</v>
      </c>
      <c r="E3787" s="4">
        <v>70</v>
      </c>
    </row>
    <row r="3788" spans="1:5">
      <c r="A3788" s="5">
        <v>45681</v>
      </c>
      <c r="B3788" s="4" t="s">
        <v>370</v>
      </c>
      <c r="C3788" s="4" t="s">
        <v>164</v>
      </c>
      <c r="D3788" s="4">
        <v>74</v>
      </c>
      <c r="E3788" s="4">
        <v>87</v>
      </c>
    </row>
    <row r="3789" spans="1:5">
      <c r="A3789" s="5">
        <v>45681</v>
      </c>
      <c r="B3789" s="4" t="s">
        <v>449</v>
      </c>
      <c r="C3789" s="4" t="s">
        <v>85</v>
      </c>
      <c r="D3789" s="4">
        <v>66</v>
      </c>
      <c r="E3789" s="4">
        <v>71</v>
      </c>
    </row>
    <row r="3790" spans="1:5">
      <c r="A3790" s="5">
        <v>45681</v>
      </c>
      <c r="B3790" s="4" t="s">
        <v>182</v>
      </c>
      <c r="C3790" s="4" t="s">
        <v>79</v>
      </c>
      <c r="D3790" s="4">
        <v>79</v>
      </c>
      <c r="E3790" s="4">
        <v>59</v>
      </c>
    </row>
    <row r="3791" spans="1:5">
      <c r="A3791" s="5">
        <v>45681</v>
      </c>
      <c r="B3791" s="4" t="s">
        <v>149</v>
      </c>
      <c r="C3791" s="4" t="s">
        <v>129</v>
      </c>
      <c r="D3791" s="4">
        <v>59</v>
      </c>
      <c r="E3791" s="4">
        <v>61</v>
      </c>
    </row>
    <row r="3792" spans="1:5">
      <c r="A3792" s="5">
        <v>45681</v>
      </c>
      <c r="B3792" s="4" t="s">
        <v>176</v>
      </c>
      <c r="C3792" s="4" t="s">
        <v>254</v>
      </c>
      <c r="D3792" s="4">
        <v>64</v>
      </c>
      <c r="E3792" s="4">
        <v>91</v>
      </c>
    </row>
    <row r="3793" spans="1:5">
      <c r="A3793" s="5">
        <v>45681</v>
      </c>
      <c r="B3793" s="4" t="s">
        <v>183</v>
      </c>
      <c r="C3793" s="4" t="s">
        <v>57</v>
      </c>
      <c r="D3793" s="4">
        <v>64</v>
      </c>
      <c r="E3793" s="4">
        <v>74</v>
      </c>
    </row>
    <row r="3794" spans="1:5">
      <c r="A3794" s="5">
        <v>45681</v>
      </c>
      <c r="B3794" s="4" t="s">
        <v>157</v>
      </c>
      <c r="C3794" s="4" t="s">
        <v>312</v>
      </c>
      <c r="D3794" s="4">
        <v>73</v>
      </c>
      <c r="E3794" s="4">
        <v>75</v>
      </c>
    </row>
    <row r="3795" spans="1:5">
      <c r="A3795" s="5">
        <v>45681</v>
      </c>
      <c r="B3795" s="4" t="s">
        <v>300</v>
      </c>
      <c r="C3795" s="4" t="s">
        <v>368</v>
      </c>
      <c r="D3795" s="4">
        <v>61</v>
      </c>
      <c r="E3795" s="4">
        <v>75</v>
      </c>
    </row>
    <row r="3796" spans="1:5">
      <c r="A3796" s="5">
        <v>45681</v>
      </c>
      <c r="B3796" s="4" t="s">
        <v>342</v>
      </c>
      <c r="C3796" s="4" t="s">
        <v>422</v>
      </c>
      <c r="D3796" s="4">
        <v>65</v>
      </c>
      <c r="E3796" s="4">
        <v>60</v>
      </c>
    </row>
    <row r="3797" spans="1:5">
      <c r="A3797" s="5">
        <v>45681</v>
      </c>
      <c r="B3797" s="4" t="s">
        <v>711</v>
      </c>
      <c r="C3797" s="4" t="s">
        <v>492</v>
      </c>
      <c r="D3797" s="4">
        <v>63</v>
      </c>
      <c r="E3797" s="4">
        <v>112</v>
      </c>
    </row>
    <row r="3798" spans="1:5">
      <c r="A3798" s="5">
        <v>45682</v>
      </c>
      <c r="B3798" s="4" t="s">
        <v>356</v>
      </c>
      <c r="C3798" s="4" t="s">
        <v>6</v>
      </c>
      <c r="D3798" s="4">
        <v>79</v>
      </c>
      <c r="E3798" s="4">
        <v>76</v>
      </c>
    </row>
    <row r="3799" spans="1:5">
      <c r="A3799" s="5">
        <v>45682</v>
      </c>
      <c r="B3799" s="4" t="s">
        <v>455</v>
      </c>
      <c r="C3799" s="4" t="s">
        <v>8</v>
      </c>
      <c r="D3799" s="4">
        <v>87</v>
      </c>
      <c r="E3799" s="4">
        <v>58</v>
      </c>
    </row>
    <row r="3800" spans="1:5">
      <c r="A3800" s="5">
        <v>45682</v>
      </c>
      <c r="B3800" s="4" t="s">
        <v>11</v>
      </c>
      <c r="C3800" s="4" t="s">
        <v>15</v>
      </c>
      <c r="D3800" s="4">
        <v>75</v>
      </c>
      <c r="E3800" s="4">
        <v>102</v>
      </c>
    </row>
    <row r="3801" spans="1:5">
      <c r="A3801" s="5">
        <v>45682</v>
      </c>
      <c r="B3801" s="4" t="s">
        <v>436</v>
      </c>
      <c r="C3801" s="4" t="s">
        <v>10</v>
      </c>
      <c r="D3801" s="4">
        <v>73</v>
      </c>
      <c r="E3801" s="4">
        <v>80</v>
      </c>
    </row>
    <row r="3802" spans="1:5">
      <c r="A3802" s="5">
        <v>45682</v>
      </c>
      <c r="B3802" s="4" t="s">
        <v>397</v>
      </c>
      <c r="C3802" s="4" t="s">
        <v>459</v>
      </c>
      <c r="D3802" s="4">
        <v>82</v>
      </c>
      <c r="E3802" s="4">
        <v>78</v>
      </c>
    </row>
    <row r="3803" spans="1:5">
      <c r="A3803" s="5">
        <v>45682</v>
      </c>
      <c r="B3803" s="4" t="s">
        <v>248</v>
      </c>
      <c r="C3803" s="4" t="s">
        <v>351</v>
      </c>
      <c r="D3803" s="4">
        <v>63</v>
      </c>
      <c r="E3803" s="4">
        <v>66</v>
      </c>
    </row>
    <row r="3804" spans="1:5">
      <c r="A3804" s="5">
        <v>45682</v>
      </c>
      <c r="B3804" s="4" t="s">
        <v>210</v>
      </c>
      <c r="C3804" s="4" t="s">
        <v>17</v>
      </c>
      <c r="D3804" s="4">
        <v>62</v>
      </c>
      <c r="E3804" s="4">
        <v>68</v>
      </c>
    </row>
    <row r="3805" spans="1:5">
      <c r="A3805" s="5">
        <v>45682</v>
      </c>
      <c r="B3805" s="4" t="s">
        <v>315</v>
      </c>
      <c r="C3805" s="4" t="s">
        <v>357</v>
      </c>
      <c r="D3805" s="4">
        <v>65</v>
      </c>
      <c r="E3805" s="4">
        <v>64</v>
      </c>
    </row>
    <row r="3806" spans="1:5">
      <c r="A3806" s="5">
        <v>45682</v>
      </c>
      <c r="B3806" s="4" t="s">
        <v>406</v>
      </c>
      <c r="C3806" s="4" t="s">
        <v>137</v>
      </c>
      <c r="D3806" s="4">
        <v>77</v>
      </c>
      <c r="E3806" s="4">
        <v>81</v>
      </c>
    </row>
    <row r="3807" spans="1:5">
      <c r="A3807" s="5">
        <v>45682</v>
      </c>
      <c r="B3807" s="4" t="s">
        <v>48</v>
      </c>
      <c r="C3807" s="4" t="s">
        <v>14</v>
      </c>
      <c r="D3807" s="4">
        <v>63</v>
      </c>
      <c r="E3807" s="4">
        <v>78</v>
      </c>
    </row>
    <row r="3808" spans="1:5">
      <c r="A3808" s="5">
        <v>45682</v>
      </c>
      <c r="B3808" s="4" t="s">
        <v>122</v>
      </c>
      <c r="C3808" s="4" t="s">
        <v>402</v>
      </c>
      <c r="D3808" s="4">
        <v>76</v>
      </c>
      <c r="E3808" s="4">
        <v>61</v>
      </c>
    </row>
    <row r="3809" spans="1:5">
      <c r="A3809" s="5">
        <v>45682</v>
      </c>
      <c r="B3809" s="4" t="s">
        <v>232</v>
      </c>
      <c r="C3809" s="4" t="s">
        <v>424</v>
      </c>
      <c r="D3809" s="4">
        <v>65</v>
      </c>
      <c r="E3809" s="4">
        <v>62</v>
      </c>
    </row>
    <row r="3810" spans="1:5">
      <c r="A3810" s="5">
        <v>45682</v>
      </c>
      <c r="B3810" s="4" t="s">
        <v>285</v>
      </c>
      <c r="C3810" s="4" t="s">
        <v>41</v>
      </c>
      <c r="D3810" s="4">
        <v>83</v>
      </c>
      <c r="E3810" s="4">
        <v>67</v>
      </c>
    </row>
    <row r="3811" spans="1:5">
      <c r="A3811" s="5">
        <v>45682</v>
      </c>
      <c r="B3811" s="4" t="s">
        <v>326</v>
      </c>
      <c r="C3811" s="4" t="s">
        <v>16</v>
      </c>
      <c r="D3811" s="4">
        <v>65</v>
      </c>
      <c r="E3811" s="4">
        <v>80</v>
      </c>
    </row>
    <row r="3812" spans="1:5">
      <c r="A3812" s="5">
        <v>45682</v>
      </c>
      <c r="B3812" s="4" t="s">
        <v>320</v>
      </c>
      <c r="C3812" s="4" t="s">
        <v>425</v>
      </c>
      <c r="D3812" s="4">
        <v>51</v>
      </c>
      <c r="E3812" s="4">
        <v>53</v>
      </c>
    </row>
    <row r="3813" spans="1:5">
      <c r="A3813" s="5">
        <v>45682</v>
      </c>
      <c r="B3813" s="4" t="s">
        <v>310</v>
      </c>
      <c r="C3813" s="4" t="s">
        <v>367</v>
      </c>
      <c r="D3813" s="4">
        <v>81</v>
      </c>
      <c r="E3813" s="4">
        <v>76</v>
      </c>
    </row>
    <row r="3814" spans="1:5">
      <c r="A3814" s="5">
        <v>45682</v>
      </c>
      <c r="B3814" s="4" t="s">
        <v>59</v>
      </c>
      <c r="C3814" s="4" t="s">
        <v>26</v>
      </c>
      <c r="D3814" s="4">
        <v>82</v>
      </c>
      <c r="E3814" s="4">
        <v>85</v>
      </c>
    </row>
    <row r="3815" spans="1:5">
      <c r="A3815" s="5">
        <v>45682</v>
      </c>
      <c r="B3815" s="4" t="s">
        <v>116</v>
      </c>
      <c r="C3815" s="4" t="s">
        <v>28</v>
      </c>
      <c r="D3815" s="4">
        <v>57</v>
      </c>
      <c r="E3815" s="4">
        <v>61</v>
      </c>
    </row>
    <row r="3816" spans="1:5">
      <c r="A3816" s="5">
        <v>45682</v>
      </c>
      <c r="B3816" s="4" t="s">
        <v>54</v>
      </c>
      <c r="C3816" s="4" t="s">
        <v>273</v>
      </c>
      <c r="D3816" s="4">
        <v>84</v>
      </c>
      <c r="E3816" s="4">
        <v>83</v>
      </c>
    </row>
    <row r="3817" spans="1:5">
      <c r="A3817" s="5">
        <v>45682</v>
      </c>
      <c r="B3817" s="4" t="s">
        <v>243</v>
      </c>
      <c r="C3817" s="4" t="s">
        <v>30</v>
      </c>
      <c r="D3817" s="4">
        <v>69</v>
      </c>
      <c r="E3817" s="4">
        <v>83</v>
      </c>
    </row>
    <row r="3818" spans="1:5">
      <c r="A3818" s="5">
        <v>45682</v>
      </c>
      <c r="B3818" s="4" t="s">
        <v>62</v>
      </c>
      <c r="C3818" s="4" t="s">
        <v>32</v>
      </c>
      <c r="D3818" s="4">
        <v>69</v>
      </c>
      <c r="E3818" s="4">
        <v>86</v>
      </c>
    </row>
    <row r="3819" spans="1:5">
      <c r="A3819" s="5">
        <v>45682</v>
      </c>
      <c r="B3819" s="4" t="s">
        <v>42</v>
      </c>
      <c r="C3819" s="4" t="s">
        <v>404</v>
      </c>
      <c r="D3819" s="4">
        <v>52</v>
      </c>
      <c r="E3819" s="4">
        <v>80</v>
      </c>
    </row>
    <row r="3820" spans="1:5">
      <c r="A3820" s="5">
        <v>45682</v>
      </c>
      <c r="B3820" s="4" t="s">
        <v>146</v>
      </c>
      <c r="C3820" s="4" t="s">
        <v>417</v>
      </c>
      <c r="D3820" s="4">
        <v>69</v>
      </c>
      <c r="E3820" s="4">
        <v>78</v>
      </c>
    </row>
    <row r="3821" spans="1:5">
      <c r="A3821" s="5">
        <v>45682</v>
      </c>
      <c r="B3821" s="4" t="s">
        <v>237</v>
      </c>
      <c r="C3821" s="4" t="s">
        <v>35</v>
      </c>
      <c r="D3821" s="4">
        <v>83</v>
      </c>
      <c r="E3821" s="4">
        <v>79</v>
      </c>
    </row>
    <row r="3822" spans="1:5">
      <c r="A3822" s="5">
        <v>45682</v>
      </c>
      <c r="B3822" s="4" t="s">
        <v>338</v>
      </c>
      <c r="C3822" s="4" t="s">
        <v>97</v>
      </c>
      <c r="D3822" s="4">
        <v>83</v>
      </c>
      <c r="E3822" s="4">
        <v>75</v>
      </c>
    </row>
    <row r="3823" spans="1:5">
      <c r="A3823" s="5">
        <v>45682</v>
      </c>
      <c r="B3823" s="4" t="s">
        <v>174</v>
      </c>
      <c r="C3823" s="4" t="s">
        <v>36</v>
      </c>
      <c r="D3823" s="4">
        <v>94</v>
      </c>
      <c r="E3823" s="4">
        <v>98</v>
      </c>
    </row>
    <row r="3824" spans="1:5">
      <c r="A3824" s="5">
        <v>45682</v>
      </c>
      <c r="B3824" s="4" t="s">
        <v>101</v>
      </c>
      <c r="C3824" s="4" t="s">
        <v>13</v>
      </c>
      <c r="D3824" s="4">
        <v>70</v>
      </c>
      <c r="E3824" s="4">
        <v>47</v>
      </c>
    </row>
    <row r="3825" spans="1:5">
      <c r="A3825" s="5">
        <v>45682</v>
      </c>
      <c r="B3825" s="4" t="s">
        <v>71</v>
      </c>
      <c r="C3825" s="4" t="s">
        <v>403</v>
      </c>
      <c r="D3825" s="4">
        <v>68</v>
      </c>
      <c r="E3825" s="4">
        <v>55</v>
      </c>
    </row>
    <row r="3826" spans="1:5">
      <c r="A3826" s="5">
        <v>45682</v>
      </c>
      <c r="B3826" s="4" t="s">
        <v>45</v>
      </c>
      <c r="C3826" s="4" t="s">
        <v>279</v>
      </c>
      <c r="D3826" s="4">
        <v>52</v>
      </c>
      <c r="E3826" s="4">
        <v>73</v>
      </c>
    </row>
    <row r="3827" spans="1:5">
      <c r="A3827" s="5">
        <v>45682</v>
      </c>
      <c r="B3827" s="4" t="s">
        <v>9</v>
      </c>
      <c r="C3827" s="4" t="s">
        <v>43</v>
      </c>
      <c r="D3827" s="4">
        <v>69</v>
      </c>
      <c r="E3827" s="4">
        <v>61</v>
      </c>
    </row>
    <row r="3828" spans="1:5">
      <c r="A3828" s="5">
        <v>45682</v>
      </c>
      <c r="B3828" s="4" t="s">
        <v>233</v>
      </c>
      <c r="C3828" s="4" t="s">
        <v>175</v>
      </c>
      <c r="D3828" s="4">
        <v>66</v>
      </c>
      <c r="E3828" s="4">
        <v>81</v>
      </c>
    </row>
    <row r="3829" spans="1:5">
      <c r="A3829" s="5">
        <v>45682</v>
      </c>
      <c r="B3829" s="4" t="s">
        <v>272</v>
      </c>
      <c r="C3829" s="4" t="s">
        <v>429</v>
      </c>
      <c r="D3829" s="4">
        <v>54</v>
      </c>
      <c r="E3829" s="4">
        <v>79</v>
      </c>
    </row>
    <row r="3830" spans="1:5">
      <c r="A3830" s="5">
        <v>45682</v>
      </c>
      <c r="B3830" s="4" t="s">
        <v>60</v>
      </c>
      <c r="C3830" s="4" t="s">
        <v>68</v>
      </c>
      <c r="D3830" s="4">
        <v>54</v>
      </c>
      <c r="E3830" s="4">
        <v>67</v>
      </c>
    </row>
    <row r="3831" spans="1:5">
      <c r="A3831" s="5">
        <v>45682</v>
      </c>
      <c r="B3831" s="4" t="s">
        <v>290</v>
      </c>
      <c r="C3831" s="4" t="s">
        <v>74</v>
      </c>
      <c r="D3831" s="4">
        <v>55</v>
      </c>
      <c r="E3831" s="4">
        <v>64</v>
      </c>
    </row>
    <row r="3832" spans="1:5">
      <c r="A3832" s="5">
        <v>45682</v>
      </c>
      <c r="B3832" s="4" t="s">
        <v>353</v>
      </c>
      <c r="C3832" s="4" t="s">
        <v>76</v>
      </c>
      <c r="D3832" s="4">
        <v>71</v>
      </c>
      <c r="E3832" s="4">
        <v>63</v>
      </c>
    </row>
    <row r="3833" spans="1:5">
      <c r="A3833" s="5">
        <v>45682</v>
      </c>
      <c r="B3833" s="4" t="s">
        <v>61</v>
      </c>
      <c r="C3833" s="4" t="s">
        <v>111</v>
      </c>
      <c r="D3833" s="4">
        <v>64</v>
      </c>
      <c r="E3833" s="4">
        <v>60</v>
      </c>
    </row>
    <row r="3834" spans="1:5">
      <c r="A3834" s="5">
        <v>45682</v>
      </c>
      <c r="B3834" s="4" t="s">
        <v>347</v>
      </c>
      <c r="C3834" s="4" t="s">
        <v>78</v>
      </c>
      <c r="D3834" s="4">
        <v>77</v>
      </c>
      <c r="E3834" s="4">
        <v>81</v>
      </c>
    </row>
    <row r="3835" spans="1:5">
      <c r="A3835" s="5">
        <v>45682</v>
      </c>
      <c r="B3835" s="4" t="s">
        <v>235</v>
      </c>
      <c r="C3835" s="4" t="s">
        <v>325</v>
      </c>
      <c r="D3835" s="4">
        <v>77</v>
      </c>
      <c r="E3835" s="4">
        <v>90</v>
      </c>
    </row>
    <row r="3836" spans="1:5">
      <c r="A3836" s="5">
        <v>45682</v>
      </c>
      <c r="B3836" s="4" t="s">
        <v>222</v>
      </c>
      <c r="C3836" s="4" t="s">
        <v>47</v>
      </c>
      <c r="D3836" s="4">
        <v>67</v>
      </c>
      <c r="E3836" s="4">
        <v>62</v>
      </c>
    </row>
    <row r="3837" spans="1:5">
      <c r="A3837" s="5">
        <v>45682</v>
      </c>
      <c r="B3837" s="4" t="s">
        <v>293</v>
      </c>
      <c r="C3837" s="4" t="s">
        <v>213</v>
      </c>
      <c r="D3837" s="4">
        <v>76</v>
      </c>
      <c r="E3837" s="4">
        <v>62</v>
      </c>
    </row>
    <row r="3838" spans="1:5">
      <c r="A3838" s="5">
        <v>45682</v>
      </c>
      <c r="B3838" s="4" t="s">
        <v>499</v>
      </c>
      <c r="C3838" s="4" t="s">
        <v>259</v>
      </c>
      <c r="D3838" s="4">
        <v>75</v>
      </c>
      <c r="E3838" s="4">
        <v>54</v>
      </c>
    </row>
    <row r="3839" spans="1:5">
      <c r="A3839" s="5">
        <v>45682</v>
      </c>
      <c r="B3839" s="4" t="s">
        <v>142</v>
      </c>
      <c r="C3839" s="4" t="s">
        <v>413</v>
      </c>
      <c r="D3839" s="4">
        <v>82</v>
      </c>
      <c r="E3839" s="4">
        <v>59</v>
      </c>
    </row>
    <row r="3840" spans="1:5">
      <c r="A3840" s="5">
        <v>45682</v>
      </c>
      <c r="B3840" s="4" t="s">
        <v>88</v>
      </c>
      <c r="C3840" s="4" t="s">
        <v>289</v>
      </c>
      <c r="D3840" s="4">
        <v>59</v>
      </c>
      <c r="E3840" s="4">
        <v>89</v>
      </c>
    </row>
    <row r="3841" spans="1:5">
      <c r="A3841" s="5">
        <v>45682</v>
      </c>
      <c r="B3841" s="4" t="s">
        <v>50</v>
      </c>
      <c r="C3841" s="4" t="s">
        <v>482</v>
      </c>
      <c r="D3841" s="4">
        <v>69</v>
      </c>
      <c r="E3841" s="4">
        <v>64</v>
      </c>
    </row>
    <row r="3842" spans="1:5">
      <c r="A3842" s="5">
        <v>45682</v>
      </c>
      <c r="B3842" s="4" t="s">
        <v>264</v>
      </c>
      <c r="C3842" s="4" t="s">
        <v>86</v>
      </c>
      <c r="D3842" s="4">
        <v>61</v>
      </c>
      <c r="E3842" s="4">
        <v>67</v>
      </c>
    </row>
    <row r="3843" spans="1:5">
      <c r="A3843" s="5">
        <v>45682</v>
      </c>
      <c r="B3843" s="4" t="s">
        <v>166</v>
      </c>
      <c r="C3843" s="4" t="s">
        <v>90</v>
      </c>
      <c r="D3843" s="4">
        <v>71</v>
      </c>
      <c r="E3843" s="4">
        <v>67</v>
      </c>
    </row>
    <row r="3844" spans="1:5">
      <c r="A3844" s="5">
        <v>45682</v>
      </c>
      <c r="B3844" s="4" t="s">
        <v>130</v>
      </c>
      <c r="C3844" s="4" t="s">
        <v>92</v>
      </c>
      <c r="D3844" s="4">
        <v>86</v>
      </c>
      <c r="E3844" s="4">
        <v>79</v>
      </c>
    </row>
    <row r="3845" spans="1:5">
      <c r="A3845" s="5">
        <v>45682</v>
      </c>
      <c r="B3845" s="4" t="s">
        <v>390</v>
      </c>
      <c r="C3845" s="4" t="s">
        <v>434</v>
      </c>
      <c r="D3845" s="4">
        <v>62</v>
      </c>
      <c r="E3845" s="4">
        <v>84</v>
      </c>
    </row>
    <row r="3846" spans="1:5">
      <c r="A3846" s="5">
        <v>45682</v>
      </c>
      <c r="B3846" s="4" t="s">
        <v>38</v>
      </c>
      <c r="C3846" s="4" t="s">
        <v>104</v>
      </c>
      <c r="D3846" s="4">
        <v>69</v>
      </c>
      <c r="E3846" s="4">
        <v>67</v>
      </c>
    </row>
    <row r="3847" spans="1:5">
      <c r="A3847" s="5">
        <v>45682</v>
      </c>
      <c r="B3847" s="4" t="s">
        <v>220</v>
      </c>
      <c r="C3847" s="4" t="s">
        <v>110</v>
      </c>
      <c r="D3847" s="4">
        <v>80</v>
      </c>
      <c r="E3847" s="4">
        <v>72</v>
      </c>
    </row>
    <row r="3848" spans="1:5">
      <c r="A3848" s="5">
        <v>45682</v>
      </c>
      <c r="B3848" s="4" t="s">
        <v>294</v>
      </c>
      <c r="C3848" s="4" t="s">
        <v>114</v>
      </c>
      <c r="D3848" s="4">
        <v>89</v>
      </c>
      <c r="E3848" s="4">
        <v>85</v>
      </c>
    </row>
    <row r="3849" spans="1:5">
      <c r="A3849" s="5">
        <v>45682</v>
      </c>
      <c r="B3849" s="4" t="s">
        <v>224</v>
      </c>
      <c r="C3849" s="4" t="s">
        <v>118</v>
      </c>
      <c r="D3849" s="4">
        <v>74</v>
      </c>
      <c r="E3849" s="4">
        <v>56</v>
      </c>
    </row>
    <row r="3850" spans="1:5">
      <c r="A3850" s="5">
        <v>45682</v>
      </c>
      <c r="B3850" s="4" t="s">
        <v>274</v>
      </c>
      <c r="C3850" s="4" t="s">
        <v>249</v>
      </c>
      <c r="D3850" s="4">
        <v>68</v>
      </c>
      <c r="E3850" s="4">
        <v>72</v>
      </c>
    </row>
    <row r="3851" spans="1:5">
      <c r="A3851" s="5">
        <v>45682</v>
      </c>
      <c r="B3851" s="4" t="s">
        <v>256</v>
      </c>
      <c r="C3851" s="4" t="s">
        <v>124</v>
      </c>
      <c r="D3851" s="4">
        <v>91</v>
      </c>
      <c r="E3851" s="4">
        <v>80</v>
      </c>
    </row>
    <row r="3852" spans="1:5">
      <c r="A3852" s="5">
        <v>45682</v>
      </c>
      <c r="B3852" s="4" t="s">
        <v>419</v>
      </c>
      <c r="C3852" s="4" t="s">
        <v>105</v>
      </c>
      <c r="D3852" s="4">
        <v>81</v>
      </c>
      <c r="E3852" s="4">
        <v>86</v>
      </c>
    </row>
    <row r="3853" spans="1:5">
      <c r="A3853" s="5">
        <v>45682</v>
      </c>
      <c r="B3853" s="4" t="s">
        <v>106</v>
      </c>
      <c r="C3853" s="4" t="s">
        <v>132</v>
      </c>
      <c r="D3853" s="4">
        <v>92</v>
      </c>
      <c r="E3853" s="4">
        <v>86</v>
      </c>
    </row>
    <row r="3854" spans="1:5">
      <c r="A3854" s="5">
        <v>45682</v>
      </c>
      <c r="B3854" s="4" t="s">
        <v>304</v>
      </c>
      <c r="C3854" s="4" t="s">
        <v>134</v>
      </c>
      <c r="D3854" s="4">
        <v>68</v>
      </c>
      <c r="E3854" s="4">
        <v>65</v>
      </c>
    </row>
    <row r="3855" spans="1:5">
      <c r="A3855" s="5">
        <v>45682</v>
      </c>
      <c r="B3855" s="4" t="s">
        <v>382</v>
      </c>
      <c r="C3855" s="4" t="s">
        <v>408</v>
      </c>
      <c r="D3855" s="4">
        <v>60</v>
      </c>
      <c r="E3855" s="4">
        <v>73</v>
      </c>
    </row>
    <row r="3856" spans="1:5">
      <c r="A3856" s="5">
        <v>45682</v>
      </c>
      <c r="B3856" s="4" t="s">
        <v>260</v>
      </c>
      <c r="C3856" s="4" t="s">
        <v>138</v>
      </c>
      <c r="D3856" s="4">
        <v>64</v>
      </c>
      <c r="E3856" s="4">
        <v>70</v>
      </c>
    </row>
    <row r="3857" spans="1:5">
      <c r="A3857" s="5">
        <v>45682</v>
      </c>
      <c r="B3857" s="4" t="s">
        <v>119</v>
      </c>
      <c r="C3857" s="4" t="s">
        <v>140</v>
      </c>
      <c r="D3857" s="4">
        <v>58</v>
      </c>
      <c r="E3857" s="4">
        <v>61</v>
      </c>
    </row>
    <row r="3858" spans="1:5">
      <c r="A3858" s="5">
        <v>45682</v>
      </c>
      <c r="B3858" s="4" t="s">
        <v>369</v>
      </c>
      <c r="C3858" s="4" t="s">
        <v>225</v>
      </c>
      <c r="D3858" s="4">
        <v>47</v>
      </c>
      <c r="E3858" s="4">
        <v>86</v>
      </c>
    </row>
    <row r="3859" spans="1:5">
      <c r="A3859" s="5">
        <v>45682</v>
      </c>
      <c r="B3859" s="4" t="s">
        <v>144</v>
      </c>
      <c r="C3859" s="4" t="s">
        <v>231</v>
      </c>
      <c r="D3859" s="4">
        <v>78</v>
      </c>
      <c r="E3859" s="4">
        <v>46</v>
      </c>
    </row>
    <row r="3860" spans="1:5">
      <c r="A3860" s="5">
        <v>45682</v>
      </c>
      <c r="B3860" s="4" t="s">
        <v>195</v>
      </c>
      <c r="C3860" s="4" t="s">
        <v>148</v>
      </c>
      <c r="D3860" s="4">
        <v>54</v>
      </c>
      <c r="E3860" s="4">
        <v>80</v>
      </c>
    </row>
    <row r="3861" spans="1:5">
      <c r="A3861" s="5">
        <v>45682</v>
      </c>
      <c r="B3861" s="4" t="s">
        <v>296</v>
      </c>
      <c r="C3861" s="4" t="s">
        <v>150</v>
      </c>
      <c r="D3861" s="4">
        <v>67</v>
      </c>
      <c r="E3861" s="4">
        <v>59</v>
      </c>
    </row>
    <row r="3862" spans="1:5">
      <c r="A3862" s="5">
        <v>45682</v>
      </c>
      <c r="B3862" s="4" t="s">
        <v>12</v>
      </c>
      <c r="C3862" s="4" t="s">
        <v>152</v>
      </c>
      <c r="D3862" s="4">
        <v>66</v>
      </c>
      <c r="E3862" s="4">
        <v>58</v>
      </c>
    </row>
    <row r="3863" spans="1:5">
      <c r="A3863" s="5">
        <v>45682</v>
      </c>
      <c r="B3863" s="4" t="s">
        <v>180</v>
      </c>
      <c r="C3863" s="4" t="s">
        <v>154</v>
      </c>
      <c r="D3863" s="4">
        <v>69</v>
      </c>
      <c r="E3863" s="4">
        <v>75</v>
      </c>
    </row>
    <row r="3864" spans="1:5">
      <c r="A3864" s="5">
        <v>45682</v>
      </c>
      <c r="B3864" s="4" t="s">
        <v>391</v>
      </c>
      <c r="C3864" s="4" t="s">
        <v>162</v>
      </c>
      <c r="D3864" s="4">
        <v>70</v>
      </c>
      <c r="E3864" s="4">
        <v>65</v>
      </c>
    </row>
    <row r="3865" spans="1:5">
      <c r="A3865" s="5">
        <v>45682</v>
      </c>
      <c r="B3865" s="4" t="s">
        <v>371</v>
      </c>
      <c r="C3865" s="4" t="s">
        <v>365</v>
      </c>
      <c r="D3865" s="4">
        <v>73</v>
      </c>
      <c r="E3865" s="4">
        <v>66</v>
      </c>
    </row>
    <row r="3866" spans="1:5">
      <c r="A3866" s="5">
        <v>45682</v>
      </c>
      <c r="B3866" s="4" t="s">
        <v>82</v>
      </c>
      <c r="C3866" s="4" t="s">
        <v>466</v>
      </c>
      <c r="D3866" s="4">
        <v>79</v>
      </c>
      <c r="E3866" s="4">
        <v>74</v>
      </c>
    </row>
    <row r="3867" spans="1:5">
      <c r="A3867" s="5">
        <v>45682</v>
      </c>
      <c r="B3867" s="4" t="s">
        <v>238</v>
      </c>
      <c r="C3867" s="4" t="s">
        <v>439</v>
      </c>
      <c r="D3867" s="4">
        <v>69</v>
      </c>
      <c r="E3867" s="4">
        <v>77</v>
      </c>
    </row>
    <row r="3868" spans="1:5">
      <c r="A3868" s="5">
        <v>45682</v>
      </c>
      <c r="B3868" s="4" t="s">
        <v>96</v>
      </c>
      <c r="C3868" s="4" t="s">
        <v>121</v>
      </c>
      <c r="D3868" s="4">
        <v>65</v>
      </c>
      <c r="E3868" s="4">
        <v>54</v>
      </c>
    </row>
    <row r="3869" spans="1:5">
      <c r="A3869" s="5">
        <v>45682</v>
      </c>
      <c r="B3869" s="4" t="s">
        <v>184</v>
      </c>
      <c r="C3869" s="4" t="s">
        <v>171</v>
      </c>
      <c r="D3869" s="4">
        <v>75</v>
      </c>
      <c r="E3869" s="4">
        <v>83</v>
      </c>
    </row>
    <row r="3870" spans="1:5">
      <c r="A3870" s="5">
        <v>45682</v>
      </c>
      <c r="B3870" s="4" t="s">
        <v>66</v>
      </c>
      <c r="C3870" s="4" t="s">
        <v>31</v>
      </c>
      <c r="D3870" s="4">
        <v>69</v>
      </c>
      <c r="E3870" s="4">
        <v>62</v>
      </c>
    </row>
    <row r="3871" spans="1:5">
      <c r="A3871" s="5">
        <v>45682</v>
      </c>
      <c r="B3871" s="4" t="s">
        <v>476</v>
      </c>
      <c r="C3871" s="4" t="s">
        <v>188</v>
      </c>
      <c r="D3871" s="4">
        <v>70</v>
      </c>
      <c r="E3871" s="4">
        <v>77</v>
      </c>
    </row>
    <row r="3872" spans="1:5">
      <c r="A3872" s="5">
        <v>45682</v>
      </c>
      <c r="B3872" s="4" t="s">
        <v>375</v>
      </c>
      <c r="C3872" s="4" t="s">
        <v>190</v>
      </c>
      <c r="D3872" s="4">
        <v>64</v>
      </c>
      <c r="E3872" s="4">
        <v>80</v>
      </c>
    </row>
    <row r="3873" spans="1:5">
      <c r="A3873" s="5">
        <v>45682</v>
      </c>
      <c r="B3873" s="4" t="s">
        <v>167</v>
      </c>
      <c r="C3873" s="4" t="s">
        <v>192</v>
      </c>
      <c r="D3873" s="4">
        <v>74</v>
      </c>
      <c r="E3873" s="4">
        <v>64</v>
      </c>
    </row>
    <row r="3874" spans="1:5">
      <c r="A3874" s="5">
        <v>45682</v>
      </c>
      <c r="B3874" s="4" t="s">
        <v>22</v>
      </c>
      <c r="C3874" s="4" t="s">
        <v>194</v>
      </c>
      <c r="D3874" s="4">
        <v>95</v>
      </c>
      <c r="E3874" s="4">
        <v>77</v>
      </c>
    </row>
    <row r="3875" spans="1:5">
      <c r="A3875" s="5">
        <v>45682</v>
      </c>
      <c r="B3875" s="4" t="s">
        <v>278</v>
      </c>
      <c r="C3875" s="4" t="s">
        <v>196</v>
      </c>
      <c r="D3875" s="4">
        <v>63</v>
      </c>
      <c r="E3875" s="4">
        <v>57</v>
      </c>
    </row>
    <row r="3876" spans="1:5">
      <c r="A3876" s="5">
        <v>45682</v>
      </c>
      <c r="B3876" s="4" t="s">
        <v>453</v>
      </c>
      <c r="C3876" s="4" t="s">
        <v>202</v>
      </c>
      <c r="D3876" s="4">
        <v>69</v>
      </c>
      <c r="E3876" s="4">
        <v>50</v>
      </c>
    </row>
    <row r="3877" spans="1:5">
      <c r="A3877" s="5">
        <v>45682</v>
      </c>
      <c r="B3877" s="4" t="s">
        <v>128</v>
      </c>
      <c r="C3877" s="4" t="s">
        <v>206</v>
      </c>
      <c r="D3877" s="4">
        <v>65</v>
      </c>
      <c r="E3877" s="4">
        <v>59</v>
      </c>
    </row>
    <row r="3878" spans="1:5">
      <c r="A3878" s="5">
        <v>45682</v>
      </c>
      <c r="B3878" s="4" t="s">
        <v>108</v>
      </c>
      <c r="C3878" s="4" t="s">
        <v>407</v>
      </c>
      <c r="D3878" s="4">
        <v>86</v>
      </c>
      <c r="E3878" s="4">
        <v>76</v>
      </c>
    </row>
    <row r="3879" spans="1:5">
      <c r="A3879" s="5">
        <v>45682</v>
      </c>
      <c r="B3879" s="4" t="s">
        <v>317</v>
      </c>
      <c r="C3879" s="4" t="s">
        <v>208</v>
      </c>
      <c r="D3879" s="4">
        <v>86</v>
      </c>
      <c r="E3879" s="4">
        <v>77</v>
      </c>
    </row>
    <row r="3880" spans="1:5">
      <c r="A3880" s="5">
        <v>45682</v>
      </c>
      <c r="B3880" s="4" t="s">
        <v>131</v>
      </c>
      <c r="C3880" s="4" t="s">
        <v>212</v>
      </c>
      <c r="D3880" s="4">
        <v>75</v>
      </c>
      <c r="E3880" s="4">
        <v>92</v>
      </c>
    </row>
    <row r="3881" spans="1:5">
      <c r="A3881" s="5">
        <v>45682</v>
      </c>
      <c r="B3881" s="4" t="s">
        <v>20</v>
      </c>
      <c r="C3881" s="4" t="s">
        <v>7</v>
      </c>
      <c r="D3881" s="4">
        <v>84</v>
      </c>
      <c r="E3881" s="4">
        <v>88</v>
      </c>
    </row>
    <row r="3882" spans="1:5">
      <c r="A3882" s="5">
        <v>45682</v>
      </c>
      <c r="B3882" s="4" t="s">
        <v>24</v>
      </c>
      <c r="C3882" s="4" t="s">
        <v>214</v>
      </c>
      <c r="D3882" s="4">
        <v>96</v>
      </c>
      <c r="E3882" s="4">
        <v>102</v>
      </c>
    </row>
    <row r="3883" spans="1:5">
      <c r="A3883" s="5">
        <v>45682</v>
      </c>
      <c r="B3883" s="4" t="s">
        <v>284</v>
      </c>
      <c r="C3883" s="4" t="s">
        <v>83</v>
      </c>
      <c r="D3883" s="4">
        <v>77</v>
      </c>
      <c r="E3883" s="4">
        <v>82</v>
      </c>
    </row>
    <row r="3884" spans="1:5">
      <c r="A3884" s="5">
        <v>45682</v>
      </c>
      <c r="B3884" s="4" t="s">
        <v>49</v>
      </c>
      <c r="C3884" s="4" t="s">
        <v>218</v>
      </c>
      <c r="D3884" s="4">
        <v>82</v>
      </c>
      <c r="E3884" s="4">
        <v>87</v>
      </c>
    </row>
    <row r="3885" spans="1:5">
      <c r="A3885" s="5">
        <v>45682</v>
      </c>
      <c r="B3885" s="4" t="s">
        <v>91</v>
      </c>
      <c r="C3885" s="4" t="s">
        <v>89</v>
      </c>
      <c r="D3885" s="4">
        <v>66</v>
      </c>
      <c r="E3885" s="4">
        <v>76</v>
      </c>
    </row>
    <row r="3886" spans="1:5">
      <c r="A3886" s="5">
        <v>45682</v>
      </c>
      <c r="B3886" s="4" t="s">
        <v>46</v>
      </c>
      <c r="C3886" s="4" t="s">
        <v>236</v>
      </c>
      <c r="D3886" s="4">
        <v>52</v>
      </c>
      <c r="E3886" s="4">
        <v>74</v>
      </c>
    </row>
    <row r="3887" spans="1:5">
      <c r="A3887" s="5">
        <v>45682</v>
      </c>
      <c r="B3887" s="4" t="s">
        <v>200</v>
      </c>
      <c r="C3887" s="4" t="s">
        <v>438</v>
      </c>
      <c r="D3887" s="4">
        <v>84</v>
      </c>
      <c r="E3887" s="4">
        <v>76</v>
      </c>
    </row>
    <row r="3888" spans="1:5">
      <c r="A3888" s="5">
        <v>45682</v>
      </c>
      <c r="B3888" s="4" t="s">
        <v>263</v>
      </c>
      <c r="C3888" s="4" t="s">
        <v>240</v>
      </c>
      <c r="D3888" s="4">
        <v>69</v>
      </c>
      <c r="E3888" s="4">
        <v>83</v>
      </c>
    </row>
    <row r="3889" spans="1:5">
      <c r="A3889" s="5">
        <v>45682</v>
      </c>
      <c r="B3889" s="4" t="s">
        <v>161</v>
      </c>
      <c r="C3889" s="4" t="s">
        <v>209</v>
      </c>
      <c r="D3889" s="4">
        <v>78</v>
      </c>
      <c r="E3889" s="4">
        <v>93</v>
      </c>
    </row>
    <row r="3890" spans="1:5">
      <c r="A3890" s="5">
        <v>45682</v>
      </c>
      <c r="B3890" s="4" t="s">
        <v>242</v>
      </c>
      <c r="C3890" s="4" t="s">
        <v>444</v>
      </c>
      <c r="D3890" s="4">
        <v>44</v>
      </c>
      <c r="E3890" s="4">
        <v>60</v>
      </c>
    </row>
    <row r="3891" spans="1:5">
      <c r="A3891" s="5">
        <v>45682</v>
      </c>
      <c r="B3891" s="4" t="s">
        <v>94</v>
      </c>
      <c r="C3891" s="4" t="s">
        <v>446</v>
      </c>
      <c r="D3891" s="4">
        <v>105</v>
      </c>
      <c r="E3891" s="4">
        <v>62</v>
      </c>
    </row>
    <row r="3892" spans="1:5">
      <c r="A3892" s="5">
        <v>45682</v>
      </c>
      <c r="B3892" s="4" t="s">
        <v>401</v>
      </c>
      <c r="C3892" s="4" t="s">
        <v>377</v>
      </c>
      <c r="D3892" s="4">
        <v>59</v>
      </c>
      <c r="E3892" s="4">
        <v>76</v>
      </c>
    </row>
    <row r="3893" spans="1:5">
      <c r="A3893" s="5">
        <v>45682</v>
      </c>
      <c r="B3893" s="4" t="s">
        <v>245</v>
      </c>
      <c r="C3893" s="4" t="s">
        <v>39</v>
      </c>
      <c r="D3893" s="4">
        <v>82</v>
      </c>
      <c r="E3893" s="4">
        <v>69</v>
      </c>
    </row>
    <row r="3894" spans="1:5">
      <c r="A3894" s="5">
        <v>45682</v>
      </c>
      <c r="B3894" s="4" t="s">
        <v>52</v>
      </c>
      <c r="C3894" s="4" t="s">
        <v>250</v>
      </c>
      <c r="D3894" s="4">
        <v>85</v>
      </c>
      <c r="E3894" s="4">
        <v>76</v>
      </c>
    </row>
    <row r="3895" spans="1:5">
      <c r="A3895" s="5">
        <v>45682</v>
      </c>
      <c r="B3895" s="4" t="s">
        <v>432</v>
      </c>
      <c r="C3895" s="4" t="s">
        <v>252</v>
      </c>
      <c r="D3895" s="4">
        <v>68</v>
      </c>
      <c r="E3895" s="4">
        <v>78</v>
      </c>
    </row>
    <row r="3896" spans="1:5">
      <c r="A3896" s="5">
        <v>45682</v>
      </c>
      <c r="B3896" s="4" t="s">
        <v>126</v>
      </c>
      <c r="C3896" s="4" t="s">
        <v>258</v>
      </c>
      <c r="D3896" s="4">
        <v>87</v>
      </c>
      <c r="E3896" s="4">
        <v>77</v>
      </c>
    </row>
    <row r="3897" spans="1:5">
      <c r="A3897" s="5">
        <v>45682</v>
      </c>
      <c r="B3897" s="4" t="s">
        <v>341</v>
      </c>
      <c r="C3897" s="4" t="s">
        <v>399</v>
      </c>
      <c r="D3897" s="4">
        <v>64</v>
      </c>
      <c r="E3897" s="4">
        <v>75</v>
      </c>
    </row>
    <row r="3898" spans="1:5">
      <c r="A3898" s="5">
        <v>45682</v>
      </c>
      <c r="B3898" s="4" t="s">
        <v>330</v>
      </c>
      <c r="C3898" s="4" t="s">
        <v>414</v>
      </c>
      <c r="D3898" s="4">
        <v>82</v>
      </c>
      <c r="E3898" s="4">
        <v>71</v>
      </c>
    </row>
    <row r="3899" spans="1:5">
      <c r="A3899" s="5">
        <v>45682</v>
      </c>
      <c r="B3899" s="4" t="s">
        <v>56</v>
      </c>
      <c r="C3899" s="4" t="s">
        <v>448</v>
      </c>
      <c r="D3899" s="4">
        <v>72</v>
      </c>
      <c r="E3899" s="4">
        <v>66</v>
      </c>
    </row>
    <row r="3900" spans="1:5">
      <c r="A3900" s="5">
        <v>45682</v>
      </c>
      <c r="B3900" s="4" t="s">
        <v>230</v>
      </c>
      <c r="C3900" s="4" t="s">
        <v>381</v>
      </c>
      <c r="D3900" s="4">
        <v>71</v>
      </c>
      <c r="E3900" s="4">
        <v>73</v>
      </c>
    </row>
    <row r="3901" spans="1:5">
      <c r="A3901" s="5">
        <v>45682</v>
      </c>
      <c r="B3901" s="4" t="s">
        <v>178</v>
      </c>
      <c r="C3901" s="4" t="s">
        <v>450</v>
      </c>
      <c r="D3901" s="4">
        <v>81</v>
      </c>
      <c r="E3901" s="4">
        <v>74</v>
      </c>
    </row>
    <row r="3902" spans="1:5">
      <c r="A3902" s="5">
        <v>45682</v>
      </c>
      <c r="B3902" s="4" t="s">
        <v>380</v>
      </c>
      <c r="C3902" s="4" t="s">
        <v>416</v>
      </c>
      <c r="D3902" s="4">
        <v>87</v>
      </c>
      <c r="E3902" s="4">
        <v>81</v>
      </c>
    </row>
    <row r="3903" spans="1:5">
      <c r="A3903" s="5">
        <v>45682</v>
      </c>
      <c r="B3903" s="4" t="s">
        <v>386</v>
      </c>
      <c r="C3903" s="4" t="s">
        <v>201</v>
      </c>
      <c r="D3903" s="4">
        <v>75</v>
      </c>
      <c r="E3903" s="4">
        <v>66</v>
      </c>
    </row>
    <row r="3904" spans="1:5">
      <c r="A3904" s="5">
        <v>45682</v>
      </c>
      <c r="B3904" s="4" t="s">
        <v>394</v>
      </c>
      <c r="C3904" s="4" t="s">
        <v>268</v>
      </c>
      <c r="D3904" s="4">
        <v>61</v>
      </c>
      <c r="E3904" s="4">
        <v>77</v>
      </c>
    </row>
    <row r="3905" spans="1:5">
      <c r="A3905" s="5">
        <v>45682</v>
      </c>
      <c r="B3905" s="4" t="s">
        <v>451</v>
      </c>
      <c r="C3905" s="4" t="s">
        <v>418</v>
      </c>
      <c r="D3905" s="4">
        <v>69</v>
      </c>
      <c r="E3905" s="4">
        <v>81</v>
      </c>
    </row>
    <row r="3906" spans="1:5">
      <c r="A3906" s="5">
        <v>45682</v>
      </c>
      <c r="B3906" s="4" t="s">
        <v>396</v>
      </c>
      <c r="C3906" s="4" t="s">
        <v>270</v>
      </c>
      <c r="D3906" s="4">
        <v>58</v>
      </c>
      <c r="E3906" s="4">
        <v>67</v>
      </c>
    </row>
    <row r="3907" spans="1:5">
      <c r="A3907" s="5">
        <v>45682</v>
      </c>
      <c r="B3907" s="4" t="s">
        <v>360</v>
      </c>
      <c r="C3907" s="4" t="s">
        <v>431</v>
      </c>
      <c r="D3907" s="4">
        <v>70</v>
      </c>
      <c r="E3907" s="4">
        <v>66</v>
      </c>
    </row>
    <row r="3908" spans="1:5">
      <c r="A3908" s="5">
        <v>45682</v>
      </c>
      <c r="B3908" s="4" t="s">
        <v>155</v>
      </c>
      <c r="C3908" s="4" t="s">
        <v>276</v>
      </c>
      <c r="D3908" s="4">
        <v>54</v>
      </c>
      <c r="E3908" s="4">
        <v>65</v>
      </c>
    </row>
    <row r="3909" spans="1:5">
      <c r="A3909" s="5">
        <v>45682</v>
      </c>
      <c r="B3909" s="4" t="s">
        <v>186</v>
      </c>
      <c r="C3909" s="4" t="s">
        <v>282</v>
      </c>
      <c r="D3909" s="4">
        <v>65</v>
      </c>
      <c r="E3909" s="4">
        <v>60</v>
      </c>
    </row>
    <row r="3910" spans="1:5">
      <c r="A3910" s="5">
        <v>45682</v>
      </c>
      <c r="B3910" s="4" t="s">
        <v>286</v>
      </c>
      <c r="C3910" s="4" t="s">
        <v>288</v>
      </c>
      <c r="D3910" s="4">
        <v>71</v>
      </c>
      <c r="E3910" s="4">
        <v>90</v>
      </c>
    </row>
    <row r="3911" spans="1:5">
      <c r="A3911" s="5">
        <v>45682</v>
      </c>
      <c r="B3911" s="4" t="s">
        <v>33</v>
      </c>
      <c r="C3911" s="4" t="s">
        <v>292</v>
      </c>
      <c r="D3911" s="4">
        <v>63</v>
      </c>
      <c r="E3911" s="4">
        <v>86</v>
      </c>
    </row>
    <row r="3912" spans="1:5">
      <c r="A3912" s="5">
        <v>45682</v>
      </c>
      <c r="B3912" s="4" t="s">
        <v>34</v>
      </c>
      <c r="C3912" s="4" t="s">
        <v>298</v>
      </c>
      <c r="D3912" s="4">
        <v>76</v>
      </c>
      <c r="E3912" s="4">
        <v>60</v>
      </c>
    </row>
    <row r="3913" spans="1:5">
      <c r="A3913" s="5">
        <v>45682</v>
      </c>
      <c r="B3913" s="4" t="s">
        <v>80</v>
      </c>
      <c r="C3913" s="4" t="s">
        <v>306</v>
      </c>
      <c r="D3913" s="4">
        <v>71</v>
      </c>
      <c r="E3913" s="4">
        <v>78</v>
      </c>
    </row>
    <row r="3914" spans="1:5">
      <c r="A3914" s="5">
        <v>45682</v>
      </c>
      <c r="B3914" s="4" t="s">
        <v>228</v>
      </c>
      <c r="C3914" s="4" t="s">
        <v>308</v>
      </c>
      <c r="D3914" s="4">
        <v>57</v>
      </c>
      <c r="E3914" s="4">
        <v>54</v>
      </c>
    </row>
    <row r="3915" spans="1:5">
      <c r="A3915" s="5">
        <v>45682</v>
      </c>
      <c r="B3915" s="4" t="s">
        <v>216</v>
      </c>
      <c r="C3915" s="4" t="s">
        <v>163</v>
      </c>
      <c r="D3915" s="4">
        <v>74</v>
      </c>
      <c r="E3915" s="4">
        <v>89</v>
      </c>
    </row>
    <row r="3916" spans="1:5">
      <c r="A3916" s="5">
        <v>45682</v>
      </c>
      <c r="B3916" s="4" t="s">
        <v>246</v>
      </c>
      <c r="C3916" s="4" t="s">
        <v>314</v>
      </c>
      <c r="D3916" s="4">
        <v>77</v>
      </c>
      <c r="E3916" s="4">
        <v>73</v>
      </c>
    </row>
    <row r="3917" spans="1:5">
      <c r="A3917" s="5">
        <v>45682</v>
      </c>
      <c r="B3917" s="4" t="s">
        <v>87</v>
      </c>
      <c r="C3917" s="4" t="s">
        <v>115</v>
      </c>
      <c r="D3917" s="4">
        <v>89</v>
      </c>
      <c r="E3917" s="4">
        <v>85</v>
      </c>
    </row>
    <row r="3918" spans="1:5">
      <c r="A3918" s="5">
        <v>45682</v>
      </c>
      <c r="B3918" s="4" t="s">
        <v>339</v>
      </c>
      <c r="C3918" s="4" t="s">
        <v>324</v>
      </c>
      <c r="D3918" s="4">
        <v>69</v>
      </c>
      <c r="E3918" s="4">
        <v>70</v>
      </c>
    </row>
    <row r="3919" spans="1:5">
      <c r="A3919" s="5">
        <v>45682</v>
      </c>
      <c r="B3919" s="4" t="s">
        <v>203</v>
      </c>
      <c r="C3919" s="4" t="s">
        <v>253</v>
      </c>
      <c r="D3919" s="4">
        <v>57</v>
      </c>
      <c r="E3919" s="4">
        <v>61</v>
      </c>
    </row>
    <row r="3920" spans="1:5">
      <c r="A3920" s="5">
        <v>45682</v>
      </c>
      <c r="B3920" s="4" t="s">
        <v>384</v>
      </c>
      <c r="C3920" s="4" t="s">
        <v>23</v>
      </c>
      <c r="D3920" s="4">
        <v>80</v>
      </c>
      <c r="E3920" s="4">
        <v>78</v>
      </c>
    </row>
    <row r="3921" spans="1:5">
      <c r="A3921" s="5">
        <v>45682</v>
      </c>
      <c r="B3921" s="4" t="s">
        <v>280</v>
      </c>
      <c r="C3921" s="4" t="s">
        <v>328</v>
      </c>
      <c r="D3921" s="4">
        <v>55</v>
      </c>
      <c r="E3921" s="4">
        <v>65</v>
      </c>
    </row>
    <row r="3922" spans="1:5">
      <c r="A3922" s="5">
        <v>45682</v>
      </c>
      <c r="B3922" s="4" t="s">
        <v>483</v>
      </c>
      <c r="C3922" s="4" t="s">
        <v>336</v>
      </c>
      <c r="D3922" s="4">
        <v>55</v>
      </c>
      <c r="E3922" s="4">
        <v>71</v>
      </c>
    </row>
    <row r="3923" spans="1:5">
      <c r="A3923" s="5">
        <v>45682</v>
      </c>
      <c r="B3923" s="4" t="s">
        <v>299</v>
      </c>
      <c r="C3923" s="4" t="s">
        <v>452</v>
      </c>
      <c r="D3923" s="4">
        <v>54</v>
      </c>
      <c r="E3923" s="4">
        <v>79</v>
      </c>
    </row>
    <row r="3924" spans="1:5">
      <c r="A3924" s="5">
        <v>45682</v>
      </c>
      <c r="B3924" s="4" t="s">
        <v>316</v>
      </c>
      <c r="C3924" s="4" t="s">
        <v>340</v>
      </c>
      <c r="D3924" s="4">
        <v>58</v>
      </c>
      <c r="E3924" s="4">
        <v>85</v>
      </c>
    </row>
    <row r="3925" spans="1:5">
      <c r="A3925" s="5">
        <v>45682</v>
      </c>
      <c r="B3925" s="4" t="s">
        <v>169</v>
      </c>
      <c r="C3925" s="4" t="s">
        <v>344</v>
      </c>
      <c r="D3925" s="4">
        <v>80</v>
      </c>
      <c r="E3925" s="4">
        <v>97</v>
      </c>
    </row>
    <row r="3926" spans="1:5">
      <c r="A3926" s="5">
        <v>45682</v>
      </c>
      <c r="B3926" s="4" t="s">
        <v>100</v>
      </c>
      <c r="C3926" s="4" t="s">
        <v>350</v>
      </c>
      <c r="D3926" s="4">
        <v>62</v>
      </c>
      <c r="E3926" s="4">
        <v>83</v>
      </c>
    </row>
    <row r="3927" spans="1:5">
      <c r="A3927" s="5">
        <v>45682</v>
      </c>
      <c r="B3927" s="4" t="s">
        <v>204</v>
      </c>
      <c r="C3927" s="4" t="s">
        <v>352</v>
      </c>
      <c r="D3927" s="4">
        <v>75</v>
      </c>
      <c r="E3927" s="4">
        <v>73</v>
      </c>
    </row>
    <row r="3928" spans="1:5">
      <c r="A3928" s="5">
        <v>45682</v>
      </c>
      <c r="B3928" s="4" t="s">
        <v>287</v>
      </c>
      <c r="C3928" s="4" t="s">
        <v>197</v>
      </c>
      <c r="D3928" s="4">
        <v>93</v>
      </c>
      <c r="E3928" s="4">
        <v>63</v>
      </c>
    </row>
    <row r="3929" spans="1:5">
      <c r="A3929" s="5">
        <v>45682</v>
      </c>
      <c r="B3929" s="4" t="s">
        <v>93</v>
      </c>
      <c r="C3929" s="4" t="s">
        <v>358</v>
      </c>
      <c r="D3929" s="4">
        <v>76</v>
      </c>
      <c r="E3929" s="4">
        <v>61</v>
      </c>
    </row>
    <row r="3930" spans="1:5">
      <c r="A3930" s="5">
        <v>45682</v>
      </c>
      <c r="B3930" s="4" t="s">
        <v>98</v>
      </c>
      <c r="C3930" s="4" t="s">
        <v>239</v>
      </c>
      <c r="D3930" s="4">
        <v>79</v>
      </c>
      <c r="E3930" s="4">
        <v>66</v>
      </c>
    </row>
    <row r="3931" spans="1:5">
      <c r="A3931" s="5">
        <v>45682</v>
      </c>
      <c r="B3931" s="4" t="s">
        <v>410</v>
      </c>
      <c r="C3931" s="4" t="s">
        <v>362</v>
      </c>
      <c r="D3931" s="4">
        <v>71</v>
      </c>
      <c r="E3931" s="4">
        <v>73</v>
      </c>
    </row>
    <row r="3932" spans="1:5">
      <c r="A3932" s="5">
        <v>45682</v>
      </c>
      <c r="B3932" s="4" t="s">
        <v>318</v>
      </c>
      <c r="C3932" s="4" t="s">
        <v>364</v>
      </c>
      <c r="D3932" s="4">
        <v>79</v>
      </c>
      <c r="E3932" s="4">
        <v>88</v>
      </c>
    </row>
    <row r="3933" spans="1:5">
      <c r="A3933" s="5">
        <v>45682</v>
      </c>
      <c r="B3933" s="4" t="s">
        <v>411</v>
      </c>
      <c r="C3933" s="4" t="s">
        <v>141</v>
      </c>
      <c r="D3933" s="4">
        <v>78</v>
      </c>
      <c r="E3933" s="4">
        <v>68</v>
      </c>
    </row>
    <row r="3934" spans="1:5">
      <c r="A3934" s="5">
        <v>45682</v>
      </c>
      <c r="B3934" s="4" t="s">
        <v>136</v>
      </c>
      <c r="C3934" s="4" t="s">
        <v>366</v>
      </c>
      <c r="D3934" s="4">
        <v>69</v>
      </c>
      <c r="E3934" s="4">
        <v>74</v>
      </c>
    </row>
    <row r="3935" spans="1:5">
      <c r="A3935" s="5">
        <v>45682</v>
      </c>
      <c r="B3935" s="4" t="s">
        <v>346</v>
      </c>
      <c r="C3935" s="4" t="s">
        <v>333</v>
      </c>
      <c r="D3935" s="4">
        <v>80</v>
      </c>
      <c r="E3935" s="4">
        <v>63</v>
      </c>
    </row>
    <row r="3936" spans="1:5">
      <c r="A3936" s="5">
        <v>45682</v>
      </c>
      <c r="B3936" s="4" t="s">
        <v>443</v>
      </c>
      <c r="C3936" s="4" t="s">
        <v>456</v>
      </c>
      <c r="D3936" s="4">
        <v>74</v>
      </c>
      <c r="E3936" s="4">
        <v>59</v>
      </c>
    </row>
    <row r="3937" spans="1:5">
      <c r="A3937" s="5">
        <v>45682</v>
      </c>
      <c r="B3937" s="4" t="s">
        <v>44</v>
      </c>
      <c r="C3937" s="4" t="s">
        <v>372</v>
      </c>
      <c r="D3937" s="4">
        <v>72</v>
      </c>
      <c r="E3937" s="4">
        <v>57</v>
      </c>
    </row>
    <row r="3938" spans="1:5">
      <c r="A3938" s="5">
        <v>45682</v>
      </c>
      <c r="B3938" s="4" t="s">
        <v>348</v>
      </c>
      <c r="C3938" s="4" t="s">
        <v>374</v>
      </c>
      <c r="D3938" s="4">
        <v>60</v>
      </c>
      <c r="E3938" s="4">
        <v>57</v>
      </c>
    </row>
    <row r="3939" spans="1:5">
      <c r="A3939" s="5">
        <v>45682</v>
      </c>
      <c r="B3939" s="4" t="s">
        <v>70</v>
      </c>
      <c r="C3939" s="4" t="s">
        <v>376</v>
      </c>
      <c r="D3939" s="4">
        <v>63</v>
      </c>
      <c r="E3939" s="4">
        <v>56</v>
      </c>
    </row>
    <row r="3940" spans="1:5">
      <c r="A3940" s="5">
        <v>45682</v>
      </c>
      <c r="B3940" s="4" t="s">
        <v>266</v>
      </c>
      <c r="C3940" s="4" t="s">
        <v>378</v>
      </c>
      <c r="D3940" s="4">
        <v>80</v>
      </c>
      <c r="E3940" s="4">
        <v>75</v>
      </c>
    </row>
    <row r="3941" spans="1:5">
      <c r="A3941" s="5">
        <v>45682</v>
      </c>
      <c r="B3941" s="4" t="s">
        <v>281</v>
      </c>
      <c r="C3941" s="4" t="s">
        <v>185</v>
      </c>
      <c r="D3941" s="4">
        <v>72</v>
      </c>
      <c r="E3941" s="4">
        <v>92</v>
      </c>
    </row>
    <row r="3942" spans="1:5">
      <c r="A3942" s="5">
        <v>45682</v>
      </c>
      <c r="B3942" s="4" t="s">
        <v>27</v>
      </c>
      <c r="C3942" s="4" t="s">
        <v>269</v>
      </c>
      <c r="D3942" s="4">
        <v>72</v>
      </c>
      <c r="E3942" s="4">
        <v>51</v>
      </c>
    </row>
    <row r="3943" spans="1:5">
      <c r="A3943" s="5">
        <v>45682</v>
      </c>
      <c r="B3943" s="4" t="s">
        <v>177</v>
      </c>
      <c r="C3943" s="4" t="s">
        <v>388</v>
      </c>
      <c r="D3943" s="4">
        <v>73</v>
      </c>
      <c r="E3943" s="4">
        <v>78</v>
      </c>
    </row>
    <row r="3944" spans="1:5">
      <c r="A3944" s="5">
        <v>45682</v>
      </c>
      <c r="B3944" s="4" t="s">
        <v>64</v>
      </c>
      <c r="C3944" s="4" t="s">
        <v>135</v>
      </c>
      <c r="D3944" s="4">
        <v>50</v>
      </c>
      <c r="E3944" s="4">
        <v>67</v>
      </c>
    </row>
    <row r="3945" spans="1:5">
      <c r="A3945" s="5">
        <v>45682</v>
      </c>
      <c r="B3945" s="4" t="s">
        <v>428</v>
      </c>
      <c r="C3945" s="4" t="s">
        <v>398</v>
      </c>
      <c r="D3945" s="4">
        <v>72</v>
      </c>
      <c r="E3945" s="4">
        <v>76</v>
      </c>
    </row>
    <row r="3946" spans="1:5">
      <c r="A3946" s="5">
        <v>45682</v>
      </c>
      <c r="B3946" s="4" t="s">
        <v>102</v>
      </c>
      <c r="C3946" s="4" t="s">
        <v>400</v>
      </c>
      <c r="D3946" s="4">
        <v>55</v>
      </c>
      <c r="E3946" s="4">
        <v>84</v>
      </c>
    </row>
    <row r="3947" spans="1:5">
      <c r="A3947" s="5">
        <v>45683</v>
      </c>
      <c r="B3947" s="4" t="s">
        <v>261</v>
      </c>
      <c r="C3947" s="4" t="s">
        <v>18</v>
      </c>
      <c r="D3947" s="4">
        <v>66</v>
      </c>
      <c r="E3947" s="4">
        <v>53</v>
      </c>
    </row>
    <row r="3948" spans="1:5">
      <c r="A3948" s="5">
        <v>45683</v>
      </c>
      <c r="B3948" s="4" t="s">
        <v>157</v>
      </c>
      <c r="C3948" s="4" t="s">
        <v>251</v>
      </c>
      <c r="D3948" s="4">
        <v>64</v>
      </c>
      <c r="E3948" s="4">
        <v>81</v>
      </c>
    </row>
    <row r="3949" spans="1:5">
      <c r="A3949" s="5">
        <v>45683</v>
      </c>
      <c r="B3949" s="4" t="s">
        <v>72</v>
      </c>
      <c r="C3949" s="4" t="s">
        <v>301</v>
      </c>
      <c r="D3949" s="4">
        <v>63</v>
      </c>
      <c r="E3949" s="4">
        <v>65</v>
      </c>
    </row>
    <row r="3950" spans="1:5">
      <c r="A3950" s="5">
        <v>45683</v>
      </c>
      <c r="B3950" s="4" t="s">
        <v>226</v>
      </c>
      <c r="C3950" s="4" t="s">
        <v>112</v>
      </c>
      <c r="D3950" s="4">
        <v>74</v>
      </c>
      <c r="E3950" s="4">
        <v>83</v>
      </c>
    </row>
    <row r="3951" spans="1:5">
      <c r="A3951" s="5">
        <v>45683</v>
      </c>
      <c r="B3951" s="4" t="s">
        <v>168</v>
      </c>
      <c r="C3951" s="4" t="s">
        <v>435</v>
      </c>
      <c r="D3951" s="4">
        <v>79</v>
      </c>
      <c r="E3951" s="4">
        <v>78</v>
      </c>
    </row>
    <row r="3952" spans="1:5">
      <c r="A3952" s="5">
        <v>45683</v>
      </c>
      <c r="B3952" s="4" t="s">
        <v>334</v>
      </c>
      <c r="C3952" s="4" t="s">
        <v>172</v>
      </c>
      <c r="D3952" s="4">
        <v>77</v>
      </c>
      <c r="E3952" s="4">
        <v>100</v>
      </c>
    </row>
    <row r="3953" spans="1:5">
      <c r="A3953" s="5">
        <v>45683</v>
      </c>
      <c r="B3953" s="4" t="s">
        <v>183</v>
      </c>
      <c r="C3953" s="4" t="s">
        <v>85</v>
      </c>
      <c r="D3953" s="4">
        <v>80</v>
      </c>
      <c r="E3953" s="4">
        <v>85</v>
      </c>
    </row>
    <row r="3954" spans="1:5">
      <c r="A3954" s="5">
        <v>45683</v>
      </c>
      <c r="B3954" s="4" t="s">
        <v>117</v>
      </c>
      <c r="C3954" s="4" t="s">
        <v>412</v>
      </c>
      <c r="D3954" s="4">
        <v>64</v>
      </c>
      <c r="E3954" s="4">
        <v>77</v>
      </c>
    </row>
    <row r="3955" spans="1:5">
      <c r="A3955" s="5">
        <v>45683</v>
      </c>
      <c r="B3955" s="4" t="s">
        <v>449</v>
      </c>
      <c r="C3955" s="4" t="s">
        <v>57</v>
      </c>
      <c r="D3955" s="4">
        <v>68</v>
      </c>
      <c r="E3955" s="4">
        <v>66</v>
      </c>
    </row>
    <row r="3956" spans="1:5">
      <c r="A3956" s="5">
        <v>45683</v>
      </c>
      <c r="B3956" s="4" t="s">
        <v>173</v>
      </c>
      <c r="C3956" s="4" t="s">
        <v>312</v>
      </c>
      <c r="D3956" s="4">
        <v>65</v>
      </c>
      <c r="E3956" s="4">
        <v>54</v>
      </c>
    </row>
    <row r="3957" spans="1:5">
      <c r="A3957" s="5">
        <v>45683</v>
      </c>
      <c r="B3957" s="4" t="s">
        <v>234</v>
      </c>
      <c r="C3957" s="4" t="s">
        <v>420</v>
      </c>
      <c r="D3957" s="4">
        <v>54</v>
      </c>
      <c r="E3957" s="4">
        <v>64</v>
      </c>
    </row>
    <row r="3958" spans="1:5">
      <c r="A3958" s="5">
        <v>45683</v>
      </c>
      <c r="B3958" s="4" t="s">
        <v>385</v>
      </c>
      <c r="C3958" s="4" t="s">
        <v>332</v>
      </c>
      <c r="D3958" s="4">
        <v>77</v>
      </c>
      <c r="E3958" s="4">
        <v>84</v>
      </c>
    </row>
    <row r="3959" spans="1:5">
      <c r="A3959" s="5">
        <v>45683</v>
      </c>
      <c r="B3959" s="4" t="s">
        <v>198</v>
      </c>
      <c r="C3959" s="4" t="s">
        <v>392</v>
      </c>
      <c r="D3959" s="4">
        <v>55</v>
      </c>
      <c r="E3959" s="4">
        <v>83</v>
      </c>
    </row>
    <row r="3960" spans="1:5">
      <c r="A3960" s="5">
        <v>45684</v>
      </c>
      <c r="B3960" s="4" t="s">
        <v>248</v>
      </c>
      <c r="C3960" s="4" t="s">
        <v>459</v>
      </c>
      <c r="D3960" s="4">
        <v>82</v>
      </c>
      <c r="E3960" s="4">
        <v>98</v>
      </c>
    </row>
    <row r="3961" spans="1:5">
      <c r="A3961" s="5">
        <v>45684</v>
      </c>
      <c r="B3961" s="4" t="s">
        <v>397</v>
      </c>
      <c r="C3961" s="4" t="s">
        <v>351</v>
      </c>
      <c r="D3961" s="4">
        <v>80</v>
      </c>
      <c r="E3961" s="4">
        <v>69</v>
      </c>
    </row>
    <row r="3962" spans="1:5">
      <c r="A3962" s="5">
        <v>45684</v>
      </c>
      <c r="B3962" s="4" t="s">
        <v>419</v>
      </c>
      <c r="C3962" s="4" t="s">
        <v>357</v>
      </c>
      <c r="D3962" s="4">
        <v>61</v>
      </c>
      <c r="E3962" s="4">
        <v>70</v>
      </c>
    </row>
    <row r="3963" spans="1:5">
      <c r="A3963" s="5">
        <v>45684</v>
      </c>
      <c r="B3963" s="4" t="s">
        <v>122</v>
      </c>
      <c r="C3963" s="4" t="s">
        <v>14</v>
      </c>
      <c r="D3963" s="4">
        <v>75</v>
      </c>
      <c r="E3963" s="4">
        <v>86</v>
      </c>
    </row>
    <row r="3964" spans="1:5">
      <c r="A3964" s="5">
        <v>45684</v>
      </c>
      <c r="B3964" s="4" t="s">
        <v>96</v>
      </c>
      <c r="C3964" s="4" t="s">
        <v>41</v>
      </c>
      <c r="D3964" s="4">
        <v>81</v>
      </c>
      <c r="E3964" s="4">
        <v>77</v>
      </c>
    </row>
    <row r="3965" spans="1:5">
      <c r="A3965" s="5">
        <v>45684</v>
      </c>
      <c r="B3965" s="4" t="s">
        <v>391</v>
      </c>
      <c r="C3965" s="4" t="s">
        <v>26</v>
      </c>
      <c r="D3965" s="4">
        <v>59</v>
      </c>
      <c r="E3965" s="4">
        <v>69</v>
      </c>
    </row>
    <row r="3966" spans="1:5">
      <c r="A3966" s="5">
        <v>45684</v>
      </c>
      <c r="B3966" s="4" t="s">
        <v>196</v>
      </c>
      <c r="C3966" s="4" t="s">
        <v>70</v>
      </c>
      <c r="D3966" s="4">
        <v>64</v>
      </c>
      <c r="E3966" s="4">
        <v>74</v>
      </c>
    </row>
    <row r="3967" spans="1:5">
      <c r="A3967" s="5">
        <v>45684</v>
      </c>
      <c r="B3967" s="4" t="s">
        <v>315</v>
      </c>
      <c r="C3967" s="4" t="s">
        <v>105</v>
      </c>
      <c r="D3967" s="4">
        <v>72</v>
      </c>
      <c r="E3967" s="4">
        <v>62</v>
      </c>
    </row>
    <row r="3968" spans="1:5">
      <c r="A3968" s="5">
        <v>45684</v>
      </c>
      <c r="B3968" s="4" t="s">
        <v>228</v>
      </c>
      <c r="C3968" s="4" t="s">
        <v>140</v>
      </c>
      <c r="D3968" s="4">
        <v>59</v>
      </c>
      <c r="E3968" s="4">
        <v>69</v>
      </c>
    </row>
    <row r="3969" spans="1:5">
      <c r="A3969" s="5">
        <v>45684</v>
      </c>
      <c r="B3969" s="4" t="s">
        <v>111</v>
      </c>
      <c r="C3969" s="4" t="s">
        <v>144</v>
      </c>
      <c r="D3969" s="4">
        <v>56</v>
      </c>
      <c r="E3969" s="4">
        <v>54</v>
      </c>
    </row>
    <row r="3970" spans="1:5">
      <c r="A3970" s="5">
        <v>45684</v>
      </c>
      <c r="B3970" s="4" t="s">
        <v>280</v>
      </c>
      <c r="C3970" s="4" t="s">
        <v>152</v>
      </c>
      <c r="D3970" s="4">
        <v>66</v>
      </c>
      <c r="E3970" s="4">
        <v>77</v>
      </c>
    </row>
    <row r="3971" spans="1:5">
      <c r="A3971" s="5">
        <v>45684</v>
      </c>
      <c r="B3971" s="4" t="s">
        <v>244</v>
      </c>
      <c r="C3971" s="4" t="s">
        <v>176</v>
      </c>
      <c r="D3971" s="4">
        <v>72</v>
      </c>
      <c r="E3971" s="4">
        <v>76</v>
      </c>
    </row>
    <row r="3972" spans="1:5">
      <c r="A3972" s="5">
        <v>45684</v>
      </c>
      <c r="B3972" s="4" t="s">
        <v>285</v>
      </c>
      <c r="C3972" s="4" t="s">
        <v>121</v>
      </c>
      <c r="D3972" s="4">
        <v>63</v>
      </c>
      <c r="E3972" s="4">
        <v>42</v>
      </c>
    </row>
    <row r="3973" spans="1:5">
      <c r="A3973" s="5">
        <v>45684</v>
      </c>
      <c r="B3973" s="4" t="s">
        <v>33</v>
      </c>
      <c r="C3973" s="4" t="s">
        <v>407</v>
      </c>
      <c r="D3973" s="4">
        <v>74</v>
      </c>
      <c r="E3973" s="4">
        <v>58</v>
      </c>
    </row>
    <row r="3974" spans="1:5">
      <c r="A3974" s="5">
        <v>45684</v>
      </c>
      <c r="B3974" s="4" t="s">
        <v>265</v>
      </c>
      <c r="C3974" s="4" t="s">
        <v>25</v>
      </c>
      <c r="D3974" s="4">
        <v>75</v>
      </c>
      <c r="E3974" s="4">
        <v>65</v>
      </c>
    </row>
    <row r="3975" spans="1:5">
      <c r="A3975" s="5">
        <v>45684</v>
      </c>
      <c r="B3975" s="4" t="s">
        <v>120</v>
      </c>
      <c r="C3975" s="4" t="s">
        <v>323</v>
      </c>
      <c r="D3975" s="4">
        <v>65</v>
      </c>
      <c r="E3975" s="4">
        <v>82</v>
      </c>
    </row>
    <row r="3976" spans="1:5">
      <c r="A3976" s="5">
        <v>45684</v>
      </c>
      <c r="B3976" s="4" t="s">
        <v>108</v>
      </c>
      <c r="C3976" s="4" t="s">
        <v>292</v>
      </c>
      <c r="D3976" s="4">
        <v>70</v>
      </c>
      <c r="E3976" s="4">
        <v>62</v>
      </c>
    </row>
    <row r="3977" spans="1:5">
      <c r="A3977" s="5">
        <v>45684</v>
      </c>
      <c r="B3977" s="4" t="s">
        <v>119</v>
      </c>
      <c r="C3977" s="4" t="s">
        <v>308</v>
      </c>
      <c r="D3977" s="4">
        <v>72</v>
      </c>
      <c r="E3977" s="4">
        <v>79</v>
      </c>
    </row>
    <row r="3978" spans="1:5">
      <c r="A3978" s="5">
        <v>45684</v>
      </c>
      <c r="B3978" s="4" t="s">
        <v>287</v>
      </c>
      <c r="C3978" s="4" t="s">
        <v>253</v>
      </c>
      <c r="D3978" s="4">
        <v>74</v>
      </c>
      <c r="E3978" s="4">
        <v>73</v>
      </c>
    </row>
    <row r="3979" spans="1:5">
      <c r="A3979" s="5">
        <v>45684</v>
      </c>
      <c r="B3979" s="4" t="s">
        <v>296</v>
      </c>
      <c r="C3979" s="4" t="s">
        <v>328</v>
      </c>
      <c r="D3979" s="4">
        <v>61</v>
      </c>
      <c r="E3979" s="4">
        <v>70</v>
      </c>
    </row>
    <row r="3980" spans="1:5">
      <c r="A3980" s="5">
        <v>45684</v>
      </c>
      <c r="B3980" s="4" t="s">
        <v>342</v>
      </c>
      <c r="C3980" s="4" t="s">
        <v>354</v>
      </c>
      <c r="D3980" s="4">
        <v>82</v>
      </c>
      <c r="E3980" s="4">
        <v>76</v>
      </c>
    </row>
    <row r="3981" spans="1:5">
      <c r="A3981" s="5">
        <v>45684</v>
      </c>
      <c r="B3981" s="4" t="s">
        <v>203</v>
      </c>
      <c r="C3981" s="4" t="s">
        <v>197</v>
      </c>
      <c r="D3981" s="4">
        <v>82</v>
      </c>
      <c r="E3981" s="4">
        <v>75</v>
      </c>
    </row>
    <row r="3982" spans="1:5">
      <c r="A3982" s="5">
        <v>45685</v>
      </c>
      <c r="B3982" s="4" t="s">
        <v>45</v>
      </c>
      <c r="C3982" s="4" t="s">
        <v>91</v>
      </c>
      <c r="D3982" s="4">
        <v>74</v>
      </c>
      <c r="E3982" s="4">
        <v>71</v>
      </c>
    </row>
    <row r="3983" spans="1:5">
      <c r="A3983" s="5">
        <v>45685</v>
      </c>
      <c r="B3983" s="4" t="s">
        <v>279</v>
      </c>
      <c r="C3983" s="4" t="s">
        <v>235</v>
      </c>
      <c r="D3983" s="4">
        <v>69</v>
      </c>
      <c r="E3983" s="4">
        <v>75</v>
      </c>
    </row>
    <row r="3984" spans="1:5">
      <c r="A3984" s="5">
        <v>45685</v>
      </c>
      <c r="B3984" s="4" t="s">
        <v>164</v>
      </c>
      <c r="C3984" s="4" t="s">
        <v>32</v>
      </c>
      <c r="D3984" s="4">
        <v>78</v>
      </c>
      <c r="E3984" s="4">
        <v>69</v>
      </c>
    </row>
    <row r="3985" spans="1:5">
      <c r="A3985" s="5">
        <v>45685</v>
      </c>
      <c r="B3985" s="4" t="s">
        <v>93</v>
      </c>
      <c r="C3985" s="4" t="s">
        <v>404</v>
      </c>
      <c r="D3985" s="4">
        <v>89</v>
      </c>
      <c r="E3985" s="4">
        <v>93</v>
      </c>
    </row>
    <row r="3986" spans="1:5">
      <c r="A3986" s="5">
        <v>45685</v>
      </c>
      <c r="B3986" s="4" t="s">
        <v>402</v>
      </c>
      <c r="C3986" s="4" t="s">
        <v>48</v>
      </c>
      <c r="D3986" s="4">
        <v>70</v>
      </c>
      <c r="E3986" s="4">
        <v>68</v>
      </c>
    </row>
    <row r="3987" spans="1:5">
      <c r="A3987" s="5">
        <v>45685</v>
      </c>
      <c r="B3987" s="4" t="s">
        <v>8</v>
      </c>
      <c r="C3987" s="4" t="s">
        <v>50</v>
      </c>
      <c r="D3987" s="4">
        <v>58</v>
      </c>
      <c r="E3987" s="4">
        <v>79</v>
      </c>
    </row>
    <row r="3988" spans="1:5">
      <c r="A3988" s="5">
        <v>45685</v>
      </c>
      <c r="B3988" s="4" t="s">
        <v>302</v>
      </c>
      <c r="C3988" s="4" t="s">
        <v>432</v>
      </c>
      <c r="D3988" s="4">
        <v>66</v>
      </c>
      <c r="E3988" s="4">
        <v>41</v>
      </c>
    </row>
    <row r="3989" spans="1:5">
      <c r="A3989" s="5">
        <v>45685</v>
      </c>
      <c r="B3989" s="4" t="s">
        <v>282</v>
      </c>
      <c r="C3989" s="4" t="s">
        <v>88</v>
      </c>
      <c r="D3989" s="4">
        <v>60</v>
      </c>
      <c r="E3989" s="4">
        <v>71</v>
      </c>
    </row>
    <row r="3990" spans="1:5">
      <c r="A3990" s="5">
        <v>45685</v>
      </c>
      <c r="B3990" s="4" t="s">
        <v>240</v>
      </c>
      <c r="C3990" s="4" t="s">
        <v>94</v>
      </c>
      <c r="D3990" s="4">
        <v>60</v>
      </c>
      <c r="E3990" s="4">
        <v>98</v>
      </c>
    </row>
    <row r="3991" spans="1:5">
      <c r="A3991" s="5">
        <v>45685</v>
      </c>
      <c r="B3991" s="4" t="s">
        <v>340</v>
      </c>
      <c r="C3991" s="4" t="s">
        <v>132</v>
      </c>
      <c r="D3991" s="4">
        <v>87</v>
      </c>
      <c r="E3991" s="4">
        <v>91</v>
      </c>
    </row>
    <row r="3992" spans="1:5">
      <c r="A3992" s="5">
        <v>45685</v>
      </c>
      <c r="B3992" s="4" t="s">
        <v>295</v>
      </c>
      <c r="C3992" s="4" t="s">
        <v>149</v>
      </c>
      <c r="D3992" s="4">
        <v>57</v>
      </c>
      <c r="E3992" s="4">
        <v>75</v>
      </c>
    </row>
    <row r="3993" spans="1:5">
      <c r="A3993" s="5">
        <v>45685</v>
      </c>
      <c r="B3993" s="4" t="s">
        <v>376</v>
      </c>
      <c r="C3993" s="4" t="s">
        <v>156</v>
      </c>
      <c r="D3993" s="4">
        <v>59</v>
      </c>
      <c r="E3993" s="4">
        <v>72</v>
      </c>
    </row>
    <row r="3994" spans="1:5">
      <c r="A3994" s="5">
        <v>45685</v>
      </c>
      <c r="B3994" s="4" t="s">
        <v>325</v>
      </c>
      <c r="C3994" s="4" t="s">
        <v>11</v>
      </c>
      <c r="D3994" s="4">
        <v>80</v>
      </c>
      <c r="E3994" s="4">
        <v>89</v>
      </c>
    </row>
    <row r="3995" spans="1:5">
      <c r="A3995" s="5">
        <v>45685</v>
      </c>
      <c r="B3995" s="4" t="s">
        <v>439</v>
      </c>
      <c r="C3995" s="4" t="s">
        <v>178</v>
      </c>
      <c r="D3995" s="4">
        <v>51</v>
      </c>
      <c r="E3995" s="4">
        <v>73</v>
      </c>
    </row>
    <row r="3996" spans="1:5">
      <c r="A3996" s="5">
        <v>45685</v>
      </c>
      <c r="B3996" s="4" t="s">
        <v>61</v>
      </c>
      <c r="C3996" s="4" t="s">
        <v>155</v>
      </c>
      <c r="D3996" s="4">
        <v>65</v>
      </c>
      <c r="E3996" s="4">
        <v>66</v>
      </c>
    </row>
    <row r="3997" spans="1:5">
      <c r="A3997" s="5">
        <v>45685</v>
      </c>
      <c r="B3997" s="4" t="s">
        <v>15</v>
      </c>
      <c r="C3997" s="4" t="s">
        <v>89</v>
      </c>
      <c r="D3997" s="4">
        <v>80</v>
      </c>
      <c r="E3997" s="4">
        <v>70</v>
      </c>
    </row>
    <row r="3998" spans="1:5">
      <c r="A3998" s="5">
        <v>45685</v>
      </c>
      <c r="B3998" s="4" t="s">
        <v>433</v>
      </c>
      <c r="C3998" s="4" t="s">
        <v>443</v>
      </c>
      <c r="D3998" s="4">
        <v>68</v>
      </c>
      <c r="E3998" s="4">
        <v>71</v>
      </c>
    </row>
    <row r="3999" spans="1:5">
      <c r="A3999" s="5">
        <v>45685</v>
      </c>
      <c r="B3999" s="4" t="s">
        <v>327</v>
      </c>
      <c r="C3999" s="4" t="s">
        <v>129</v>
      </c>
      <c r="D3999" s="4">
        <v>86</v>
      </c>
      <c r="E3999" s="4">
        <v>83</v>
      </c>
    </row>
    <row r="4000" spans="1:5">
      <c r="A4000" s="5">
        <v>45685</v>
      </c>
      <c r="B4000" s="4" t="s">
        <v>214</v>
      </c>
      <c r="C4000" s="4" t="s">
        <v>246</v>
      </c>
      <c r="D4000" s="4">
        <v>65</v>
      </c>
      <c r="E4000" s="4">
        <v>73</v>
      </c>
    </row>
    <row r="4001" spans="1:5">
      <c r="A4001" s="5">
        <v>45685</v>
      </c>
      <c r="B4001" s="4" t="s">
        <v>368</v>
      </c>
      <c r="C4001" s="4" t="s">
        <v>264</v>
      </c>
      <c r="D4001" s="4">
        <v>69</v>
      </c>
      <c r="E4001" s="4">
        <v>78</v>
      </c>
    </row>
    <row r="4002" spans="1:5">
      <c r="A4002" s="5">
        <v>45685</v>
      </c>
      <c r="B4002" s="4" t="s">
        <v>270</v>
      </c>
      <c r="C4002" s="4" t="s">
        <v>453</v>
      </c>
      <c r="D4002" s="4">
        <v>68</v>
      </c>
      <c r="E4002" s="4">
        <v>71</v>
      </c>
    </row>
    <row r="4003" spans="1:5">
      <c r="A4003" s="5">
        <v>45685</v>
      </c>
      <c r="B4003" s="4" t="s">
        <v>252</v>
      </c>
      <c r="C4003" s="4" t="s">
        <v>272</v>
      </c>
      <c r="D4003" s="4">
        <v>69</v>
      </c>
      <c r="E4003" s="4">
        <v>67</v>
      </c>
    </row>
    <row r="4004" spans="1:5">
      <c r="A4004" s="5">
        <v>45685</v>
      </c>
      <c r="B4004" s="4" t="s">
        <v>414</v>
      </c>
      <c r="C4004" s="4" t="s">
        <v>290</v>
      </c>
      <c r="D4004" s="4">
        <v>64</v>
      </c>
      <c r="E4004" s="4">
        <v>69</v>
      </c>
    </row>
    <row r="4005" spans="1:5">
      <c r="A4005" s="5">
        <v>45685</v>
      </c>
      <c r="B4005" s="4" t="s">
        <v>58</v>
      </c>
      <c r="C4005" s="4" t="s">
        <v>300</v>
      </c>
      <c r="D4005" s="4">
        <v>53</v>
      </c>
      <c r="E4005" s="4">
        <v>75</v>
      </c>
    </row>
    <row r="4006" spans="1:5">
      <c r="A4006" s="5">
        <v>45685</v>
      </c>
      <c r="B4006" s="4" t="s">
        <v>136</v>
      </c>
      <c r="C4006" s="4" t="s">
        <v>320</v>
      </c>
      <c r="D4006" s="4">
        <v>78</v>
      </c>
      <c r="E4006" s="4">
        <v>73</v>
      </c>
    </row>
    <row r="4007" spans="1:5">
      <c r="A4007" s="5">
        <v>45685</v>
      </c>
      <c r="B4007" s="4" t="s">
        <v>232</v>
      </c>
      <c r="C4007" s="4" t="s">
        <v>339</v>
      </c>
      <c r="D4007" s="4">
        <v>68</v>
      </c>
      <c r="E4007" s="4">
        <v>75</v>
      </c>
    </row>
    <row r="4008" spans="1:5">
      <c r="A4008" s="5">
        <v>45685</v>
      </c>
      <c r="B4008" s="4" t="s">
        <v>42</v>
      </c>
      <c r="C4008" s="4" t="s">
        <v>358</v>
      </c>
      <c r="D4008" s="4">
        <v>66</v>
      </c>
      <c r="E4008" s="4">
        <v>69</v>
      </c>
    </row>
    <row r="4009" spans="1:5">
      <c r="A4009" s="5">
        <v>45685</v>
      </c>
      <c r="B4009" s="4" t="s">
        <v>294</v>
      </c>
      <c r="C4009" s="4" t="s">
        <v>141</v>
      </c>
      <c r="D4009" s="4">
        <v>79</v>
      </c>
      <c r="E4009" s="4">
        <v>75</v>
      </c>
    </row>
    <row r="4010" spans="1:5">
      <c r="A4010" s="5">
        <v>45685</v>
      </c>
      <c r="B4010" s="4" t="s">
        <v>482</v>
      </c>
      <c r="C4010" s="4" t="s">
        <v>396</v>
      </c>
      <c r="D4010" s="4">
        <v>72</v>
      </c>
      <c r="E4010" s="4">
        <v>83</v>
      </c>
    </row>
    <row r="4011" spans="1:5">
      <c r="A4011" s="5">
        <v>45686</v>
      </c>
      <c r="B4011" s="4" t="s">
        <v>236</v>
      </c>
      <c r="C4011" s="4" t="s">
        <v>12</v>
      </c>
      <c r="D4011" s="4">
        <v>78</v>
      </c>
      <c r="E4011" s="4">
        <v>77</v>
      </c>
    </row>
    <row r="4012" spans="1:5">
      <c r="A4012" s="5">
        <v>45686</v>
      </c>
      <c r="B4012" s="4" t="s">
        <v>406</v>
      </c>
      <c r="C4012" s="4" t="s">
        <v>18</v>
      </c>
      <c r="D4012" s="4">
        <v>72</v>
      </c>
      <c r="E4012" s="4">
        <v>84</v>
      </c>
    </row>
    <row r="4013" spans="1:5">
      <c r="A4013" s="5">
        <v>45686</v>
      </c>
      <c r="B4013" s="4" t="s">
        <v>202</v>
      </c>
      <c r="C4013" s="4" t="s">
        <v>426</v>
      </c>
      <c r="D4013" s="4">
        <v>56</v>
      </c>
      <c r="E4013" s="4">
        <v>66</v>
      </c>
    </row>
    <row r="4014" spans="1:5">
      <c r="A4014" s="5">
        <v>45686</v>
      </c>
      <c r="B4014" s="4" t="s">
        <v>114</v>
      </c>
      <c r="C4014" s="4" t="s">
        <v>28</v>
      </c>
      <c r="D4014" s="4">
        <v>93</v>
      </c>
      <c r="E4014" s="4">
        <v>70</v>
      </c>
    </row>
    <row r="4015" spans="1:5">
      <c r="A4015" s="5">
        <v>45686</v>
      </c>
      <c r="B4015" s="4" t="s">
        <v>162</v>
      </c>
      <c r="C4015" s="4" t="s">
        <v>59</v>
      </c>
      <c r="D4015" s="4">
        <v>67</v>
      </c>
      <c r="E4015" s="4">
        <v>79</v>
      </c>
    </row>
    <row r="4016" spans="1:5">
      <c r="A4016" s="5">
        <v>45686</v>
      </c>
      <c r="B4016" s="4" t="s">
        <v>185</v>
      </c>
      <c r="C4016" s="4" t="s">
        <v>403</v>
      </c>
      <c r="D4016" s="4">
        <v>70</v>
      </c>
      <c r="E4016" s="4">
        <v>75</v>
      </c>
    </row>
    <row r="4017" spans="1:5">
      <c r="A4017" s="5">
        <v>45686</v>
      </c>
      <c r="B4017" s="4" t="s">
        <v>62</v>
      </c>
      <c r="C4017" s="4" t="s">
        <v>428</v>
      </c>
      <c r="D4017" s="4">
        <v>61</v>
      </c>
      <c r="E4017" s="4">
        <v>72</v>
      </c>
    </row>
    <row r="4018" spans="1:5">
      <c r="A4018" s="5">
        <v>45686</v>
      </c>
      <c r="B4018" s="4" t="s">
        <v>398</v>
      </c>
      <c r="C4018" s="4" t="s">
        <v>429</v>
      </c>
      <c r="D4018" s="4">
        <v>77</v>
      </c>
      <c r="E4018" s="4">
        <v>86</v>
      </c>
    </row>
    <row r="4019" spans="1:5">
      <c r="A4019" s="5">
        <v>45686</v>
      </c>
      <c r="B4019" s="4" t="s">
        <v>224</v>
      </c>
      <c r="C4019" s="4" t="s">
        <v>66</v>
      </c>
      <c r="D4019" s="4">
        <v>52</v>
      </c>
      <c r="E4019" s="4">
        <v>66</v>
      </c>
    </row>
    <row r="4020" spans="1:5">
      <c r="A4020" s="5">
        <v>45686</v>
      </c>
      <c r="B4020" s="4" t="s">
        <v>194</v>
      </c>
      <c r="C4020" s="4" t="s">
        <v>411</v>
      </c>
      <c r="D4020" s="4">
        <v>74</v>
      </c>
      <c r="E4020" s="4">
        <v>78</v>
      </c>
    </row>
    <row r="4021" spans="1:5">
      <c r="A4021" s="5">
        <v>45686</v>
      </c>
      <c r="B4021" s="4" t="s">
        <v>364</v>
      </c>
      <c r="C4021" s="4" t="s">
        <v>117</v>
      </c>
      <c r="D4021" s="4">
        <v>74</v>
      </c>
      <c r="E4021" s="4">
        <v>94</v>
      </c>
    </row>
    <row r="4022" spans="1:5">
      <c r="A4022" s="5">
        <v>45686</v>
      </c>
      <c r="B4022" s="4" t="s">
        <v>372</v>
      </c>
      <c r="C4022" s="4" t="s">
        <v>80</v>
      </c>
      <c r="D4022" s="4">
        <v>76</v>
      </c>
      <c r="E4022" s="4">
        <v>66</v>
      </c>
    </row>
    <row r="4023" spans="1:5">
      <c r="A4023" s="5">
        <v>45686</v>
      </c>
      <c r="B4023" s="4" t="s">
        <v>268</v>
      </c>
      <c r="C4023" s="4" t="s">
        <v>82</v>
      </c>
      <c r="D4023" s="4">
        <v>70</v>
      </c>
      <c r="E4023" s="4">
        <v>72</v>
      </c>
    </row>
    <row r="4024" spans="1:5">
      <c r="A4024" s="5">
        <v>45686</v>
      </c>
      <c r="B4024" s="4" t="s">
        <v>148</v>
      </c>
      <c r="C4024" s="4" t="s">
        <v>319</v>
      </c>
      <c r="D4024" s="4">
        <v>87</v>
      </c>
      <c r="E4024" s="4">
        <v>92</v>
      </c>
    </row>
    <row r="4025" spans="1:5">
      <c r="A4025" s="5">
        <v>45686</v>
      </c>
      <c r="B4025" s="4" t="s">
        <v>158</v>
      </c>
      <c r="C4025" s="4" t="s">
        <v>84</v>
      </c>
      <c r="D4025" s="4">
        <v>53</v>
      </c>
      <c r="E4025" s="4">
        <v>58</v>
      </c>
    </row>
    <row r="4026" spans="1:5">
      <c r="A4026" s="5">
        <v>45686</v>
      </c>
      <c r="B4026" s="4" t="s">
        <v>448</v>
      </c>
      <c r="C4026" s="4" t="s">
        <v>86</v>
      </c>
      <c r="D4026" s="4">
        <v>66</v>
      </c>
      <c r="E4026" s="4">
        <v>75</v>
      </c>
    </row>
    <row r="4027" spans="1:5">
      <c r="A4027" s="5">
        <v>45686</v>
      </c>
      <c r="B4027" s="4" t="s">
        <v>22</v>
      </c>
      <c r="C4027" s="4" t="s">
        <v>116</v>
      </c>
      <c r="D4027" s="4">
        <v>78</v>
      </c>
      <c r="E4027" s="4">
        <v>81</v>
      </c>
    </row>
    <row r="4028" spans="1:5">
      <c r="A4028" s="5">
        <v>45686</v>
      </c>
      <c r="B4028" s="4" t="s">
        <v>31</v>
      </c>
      <c r="C4028" s="4" t="s">
        <v>118</v>
      </c>
      <c r="D4028" s="4">
        <v>67</v>
      </c>
      <c r="E4028" s="4">
        <v>72</v>
      </c>
    </row>
    <row r="4029" spans="1:5">
      <c r="A4029" s="5">
        <v>45686</v>
      </c>
      <c r="B4029" s="4" t="s">
        <v>347</v>
      </c>
      <c r="C4029" s="4" t="s">
        <v>126</v>
      </c>
      <c r="D4029" s="4">
        <v>83</v>
      </c>
      <c r="E4029" s="4">
        <v>79</v>
      </c>
    </row>
    <row r="4030" spans="1:5">
      <c r="A4030" s="5">
        <v>45686</v>
      </c>
      <c r="B4030" s="4" t="s">
        <v>234</v>
      </c>
      <c r="C4030" s="4" t="s">
        <v>408</v>
      </c>
      <c r="D4030" s="4">
        <v>57</v>
      </c>
      <c r="E4030" s="4">
        <v>85</v>
      </c>
    </row>
    <row r="4031" spans="1:5">
      <c r="A4031" s="5">
        <v>45686</v>
      </c>
      <c r="B4031" s="4" t="s">
        <v>301</v>
      </c>
      <c r="C4031" s="4" t="s">
        <v>138</v>
      </c>
      <c r="D4031" s="4">
        <v>88</v>
      </c>
      <c r="E4031" s="4">
        <v>72</v>
      </c>
    </row>
    <row r="4032" spans="1:5">
      <c r="A4032" s="5">
        <v>45686</v>
      </c>
      <c r="B4032" s="4" t="s">
        <v>137</v>
      </c>
      <c r="C4032" s="4" t="s">
        <v>369</v>
      </c>
      <c r="D4032" s="4">
        <v>75</v>
      </c>
      <c r="E4032" s="4">
        <v>68</v>
      </c>
    </row>
    <row r="4033" spans="1:5">
      <c r="A4033" s="5">
        <v>45686</v>
      </c>
      <c r="B4033" s="4" t="s">
        <v>261</v>
      </c>
      <c r="C4033" s="4" t="s">
        <v>225</v>
      </c>
      <c r="D4033" s="4">
        <v>79</v>
      </c>
      <c r="E4033" s="4">
        <v>54</v>
      </c>
    </row>
    <row r="4034" spans="1:5">
      <c r="A4034" s="5">
        <v>45686</v>
      </c>
      <c r="B4034" s="4" t="s">
        <v>425</v>
      </c>
      <c r="C4034" s="4" t="s">
        <v>436</v>
      </c>
      <c r="D4034" s="4">
        <v>87</v>
      </c>
      <c r="E4034" s="4">
        <v>74</v>
      </c>
    </row>
    <row r="4035" spans="1:5">
      <c r="A4035" s="5">
        <v>45686</v>
      </c>
      <c r="B4035" s="4" t="s">
        <v>392</v>
      </c>
      <c r="C4035" s="4" t="s">
        <v>168</v>
      </c>
      <c r="D4035" s="4">
        <v>68</v>
      </c>
      <c r="E4035" s="4">
        <v>76</v>
      </c>
    </row>
    <row r="4036" spans="1:5">
      <c r="A4036" s="5">
        <v>45686</v>
      </c>
      <c r="B4036" s="4" t="s">
        <v>23</v>
      </c>
      <c r="C4036" s="4" t="s">
        <v>466</v>
      </c>
      <c r="D4036" s="4">
        <v>46</v>
      </c>
      <c r="E4036" s="4">
        <v>80</v>
      </c>
    </row>
    <row r="4037" spans="1:5">
      <c r="A4037" s="5">
        <v>45686</v>
      </c>
      <c r="B4037" s="4" t="s">
        <v>456</v>
      </c>
      <c r="C4037" s="4" t="s">
        <v>174</v>
      </c>
      <c r="D4037" s="4">
        <v>82</v>
      </c>
      <c r="E4037" s="4">
        <v>71</v>
      </c>
    </row>
    <row r="4038" spans="1:5">
      <c r="A4038" s="5">
        <v>45686</v>
      </c>
      <c r="B4038" s="4" t="s">
        <v>324</v>
      </c>
      <c r="C4038" s="4" t="s">
        <v>184</v>
      </c>
      <c r="D4038" s="4">
        <v>69</v>
      </c>
      <c r="E4038" s="4">
        <v>72</v>
      </c>
    </row>
    <row r="4039" spans="1:5">
      <c r="A4039" s="5">
        <v>45686</v>
      </c>
      <c r="B4039" s="4" t="s">
        <v>10</v>
      </c>
      <c r="C4039" s="4" t="s">
        <v>186</v>
      </c>
      <c r="D4039" s="4">
        <v>88</v>
      </c>
      <c r="E4039" s="4">
        <v>84</v>
      </c>
    </row>
    <row r="4040" spans="1:5">
      <c r="A4040" s="5">
        <v>45686</v>
      </c>
      <c r="B4040" s="4" t="s">
        <v>310</v>
      </c>
      <c r="C4040" s="4" t="s">
        <v>281</v>
      </c>
      <c r="D4040" s="4">
        <v>100</v>
      </c>
      <c r="E4040" s="4">
        <v>101</v>
      </c>
    </row>
    <row r="4041" spans="1:5">
      <c r="A4041" s="5">
        <v>45686</v>
      </c>
      <c r="B4041" s="4" t="s">
        <v>450</v>
      </c>
      <c r="C4041" s="4" t="s">
        <v>226</v>
      </c>
      <c r="D4041" s="4">
        <v>79</v>
      </c>
      <c r="E4041" s="4">
        <v>72</v>
      </c>
    </row>
    <row r="4042" spans="1:5">
      <c r="A4042" s="5">
        <v>45686</v>
      </c>
      <c r="B4042" s="4" t="s">
        <v>7</v>
      </c>
      <c r="C4042" s="4" t="s">
        <v>258</v>
      </c>
      <c r="D4042" s="4">
        <v>67</v>
      </c>
      <c r="E4042" s="4">
        <v>75</v>
      </c>
    </row>
    <row r="4043" spans="1:5">
      <c r="A4043" s="5">
        <v>45686</v>
      </c>
      <c r="B4043" s="4" t="s">
        <v>170</v>
      </c>
      <c r="C4043" s="4" t="s">
        <v>260</v>
      </c>
      <c r="D4043" s="4">
        <v>82</v>
      </c>
      <c r="E4043" s="4">
        <v>88</v>
      </c>
    </row>
    <row r="4044" spans="1:5">
      <c r="A4044" s="5">
        <v>45686</v>
      </c>
      <c r="B4044" s="4" t="s">
        <v>72</v>
      </c>
      <c r="C4044" s="4" t="s">
        <v>262</v>
      </c>
      <c r="D4044" s="4">
        <v>72</v>
      </c>
      <c r="E4044" s="4">
        <v>76</v>
      </c>
    </row>
    <row r="4045" spans="1:5">
      <c r="A4045" s="5">
        <v>45686</v>
      </c>
      <c r="B4045" s="4" t="s">
        <v>266</v>
      </c>
      <c r="C4045" s="4" t="s">
        <v>263</v>
      </c>
      <c r="D4045" s="4">
        <v>67</v>
      </c>
      <c r="E4045" s="4">
        <v>54</v>
      </c>
    </row>
    <row r="4046" spans="1:5">
      <c r="A4046" s="5">
        <v>45686</v>
      </c>
      <c r="B4046" s="4" t="s">
        <v>36</v>
      </c>
      <c r="C4046" s="4" t="s">
        <v>278</v>
      </c>
      <c r="D4046" s="4">
        <v>65</v>
      </c>
      <c r="E4046" s="4">
        <v>76</v>
      </c>
    </row>
    <row r="4047" spans="1:5">
      <c r="A4047" s="5">
        <v>45686</v>
      </c>
      <c r="B4047" s="4" t="s">
        <v>200</v>
      </c>
      <c r="C4047" s="4" t="s">
        <v>286</v>
      </c>
      <c r="D4047" s="4">
        <v>87</v>
      </c>
      <c r="E4047" s="4">
        <v>91</v>
      </c>
    </row>
    <row r="4048" spans="1:5">
      <c r="A4048" s="5">
        <v>45686</v>
      </c>
      <c r="B4048" s="4" t="s">
        <v>16</v>
      </c>
      <c r="C4048" s="4" t="s">
        <v>296</v>
      </c>
      <c r="D4048" s="4">
        <v>81</v>
      </c>
      <c r="E4048" s="4">
        <v>68</v>
      </c>
    </row>
    <row r="4049" spans="1:5">
      <c r="A4049" s="5">
        <v>45686</v>
      </c>
      <c r="B4049" s="4" t="s">
        <v>438</v>
      </c>
      <c r="C4049" s="4" t="s">
        <v>304</v>
      </c>
      <c r="D4049" s="4">
        <v>71</v>
      </c>
      <c r="E4049" s="4">
        <v>86</v>
      </c>
    </row>
    <row r="4050" spans="1:5">
      <c r="A4050" s="5">
        <v>45686</v>
      </c>
      <c r="B4050" s="4" t="s">
        <v>314</v>
      </c>
      <c r="C4050" s="4" t="s">
        <v>306</v>
      </c>
      <c r="D4050" s="4">
        <v>61</v>
      </c>
      <c r="E4050" s="4">
        <v>70</v>
      </c>
    </row>
    <row r="4051" spans="1:5">
      <c r="A4051" s="5">
        <v>45686</v>
      </c>
      <c r="B4051" s="4" t="s">
        <v>40</v>
      </c>
      <c r="C4051" s="4" t="s">
        <v>318</v>
      </c>
      <c r="D4051" s="4">
        <v>89</v>
      </c>
      <c r="E4051" s="4">
        <v>90</v>
      </c>
    </row>
    <row r="4052" spans="1:5">
      <c r="A4052" s="5">
        <v>45686</v>
      </c>
      <c r="B4052" s="4" t="s">
        <v>316</v>
      </c>
      <c r="C4052" s="4" t="s">
        <v>420</v>
      </c>
      <c r="D4052" s="4">
        <v>57</v>
      </c>
      <c r="E4052" s="4">
        <v>71</v>
      </c>
    </row>
    <row r="4053" spans="1:5">
      <c r="A4053" s="5">
        <v>45686</v>
      </c>
      <c r="B4053" s="4" t="s">
        <v>334</v>
      </c>
      <c r="C4053" s="4" t="s">
        <v>332</v>
      </c>
      <c r="D4053" s="4">
        <v>78</v>
      </c>
      <c r="E4053" s="4">
        <v>68</v>
      </c>
    </row>
    <row r="4054" spans="1:5">
      <c r="A4054" s="5">
        <v>45686</v>
      </c>
      <c r="B4054" s="4" t="s">
        <v>245</v>
      </c>
      <c r="C4054" s="4" t="s">
        <v>9</v>
      </c>
      <c r="D4054" s="4">
        <v>65</v>
      </c>
      <c r="E4054" s="4">
        <v>72</v>
      </c>
    </row>
    <row r="4055" spans="1:5">
      <c r="A4055" s="5">
        <v>45686</v>
      </c>
      <c r="B4055" s="4" t="s">
        <v>76</v>
      </c>
      <c r="C4055" s="4" t="s">
        <v>348</v>
      </c>
      <c r="D4055" s="4">
        <v>65</v>
      </c>
      <c r="E4055" s="4">
        <v>70</v>
      </c>
    </row>
    <row r="4056" spans="1:5">
      <c r="A4056" s="5">
        <v>45686</v>
      </c>
      <c r="B4056" s="4" t="s">
        <v>43</v>
      </c>
      <c r="C4056" s="4" t="s">
        <v>195</v>
      </c>
      <c r="D4056" s="4">
        <v>82</v>
      </c>
      <c r="E4056" s="4">
        <v>75</v>
      </c>
    </row>
    <row r="4057" spans="1:5">
      <c r="A4057" s="5">
        <v>45686</v>
      </c>
      <c r="B4057" s="4" t="s">
        <v>352</v>
      </c>
      <c r="C4057" s="4" t="s">
        <v>455</v>
      </c>
      <c r="D4057" s="4">
        <v>71</v>
      </c>
      <c r="E4057" s="4">
        <v>76</v>
      </c>
    </row>
    <row r="4058" spans="1:5">
      <c r="A4058" s="5">
        <v>45686</v>
      </c>
      <c r="B4058" s="4" t="s">
        <v>106</v>
      </c>
      <c r="C4058" s="4" t="s">
        <v>382</v>
      </c>
      <c r="D4058" s="4">
        <v>63</v>
      </c>
      <c r="E4058" s="4">
        <v>49</v>
      </c>
    </row>
    <row r="4059" spans="1:5">
      <c r="A4059" s="5">
        <v>45686</v>
      </c>
      <c r="B4059" s="4" t="s">
        <v>353</v>
      </c>
      <c r="C4059" s="4" t="s">
        <v>384</v>
      </c>
      <c r="D4059" s="4">
        <v>84</v>
      </c>
      <c r="E4059" s="4">
        <v>60</v>
      </c>
    </row>
    <row r="4060" spans="1:5">
      <c r="A4060" s="5">
        <v>45686</v>
      </c>
      <c r="B4060" s="4" t="s">
        <v>412</v>
      </c>
      <c r="C4060" s="4" t="s">
        <v>385</v>
      </c>
      <c r="D4060" s="4">
        <v>58</v>
      </c>
      <c r="E4060" s="4">
        <v>54</v>
      </c>
    </row>
    <row r="4061" spans="1:5">
      <c r="A4061" s="5">
        <v>45686</v>
      </c>
      <c r="B4061" s="4" t="s">
        <v>39</v>
      </c>
      <c r="C4061" s="4" t="s">
        <v>390</v>
      </c>
      <c r="D4061" s="4">
        <v>67</v>
      </c>
      <c r="E4061" s="4">
        <v>76</v>
      </c>
    </row>
    <row r="4062" spans="1:5">
      <c r="A4062" s="5">
        <v>45686</v>
      </c>
      <c r="B4062" s="4" t="s">
        <v>374</v>
      </c>
      <c r="C4062" s="4" t="s">
        <v>394</v>
      </c>
      <c r="D4062" s="4">
        <v>74</v>
      </c>
      <c r="E4062" s="4">
        <v>67</v>
      </c>
    </row>
    <row r="4063" spans="1:5">
      <c r="A4063" s="5">
        <v>45687</v>
      </c>
      <c r="B4063" s="4" t="s">
        <v>367</v>
      </c>
      <c r="C4063" s="4" t="s">
        <v>20</v>
      </c>
      <c r="D4063" s="4">
        <v>77</v>
      </c>
      <c r="E4063" s="4">
        <v>86</v>
      </c>
    </row>
    <row r="4064" spans="1:5">
      <c r="A4064" s="5">
        <v>45687</v>
      </c>
      <c r="B4064" s="4" t="s">
        <v>333</v>
      </c>
      <c r="C4064" s="4" t="s">
        <v>243</v>
      </c>
      <c r="D4064" s="4">
        <v>72</v>
      </c>
      <c r="E4064" s="4">
        <v>75</v>
      </c>
    </row>
    <row r="4065" spans="1:5">
      <c r="A4065" s="5">
        <v>45687</v>
      </c>
      <c r="B4065" s="4" t="s">
        <v>6</v>
      </c>
      <c r="C4065" s="4" t="s">
        <v>34</v>
      </c>
      <c r="D4065" s="4">
        <v>60</v>
      </c>
      <c r="E4065" s="4">
        <v>83</v>
      </c>
    </row>
    <row r="4066" spans="1:5">
      <c r="A4066" s="5">
        <v>45687</v>
      </c>
      <c r="B4066" s="4" t="s">
        <v>417</v>
      </c>
      <c r="C4066" s="4" t="s">
        <v>35</v>
      </c>
      <c r="D4066" s="4">
        <v>90</v>
      </c>
      <c r="E4066" s="4">
        <v>81</v>
      </c>
    </row>
    <row r="4067" spans="1:5">
      <c r="A4067" s="5">
        <v>45687</v>
      </c>
      <c r="B4067" s="4" t="s">
        <v>388</v>
      </c>
      <c r="C4067" s="4" t="s">
        <v>38</v>
      </c>
      <c r="D4067" s="4">
        <v>55</v>
      </c>
      <c r="E4067" s="4">
        <v>96</v>
      </c>
    </row>
    <row r="4068" spans="1:5">
      <c r="A4068" s="5">
        <v>45687</v>
      </c>
      <c r="B4068" s="4" t="s">
        <v>163</v>
      </c>
      <c r="C4068" s="4" t="s">
        <v>293</v>
      </c>
      <c r="D4068" s="4">
        <v>74</v>
      </c>
      <c r="E4068" s="4">
        <v>81</v>
      </c>
    </row>
    <row r="4069" spans="1:5">
      <c r="A4069" s="5">
        <v>45687</v>
      </c>
      <c r="B4069" s="4" t="s">
        <v>265</v>
      </c>
      <c r="C4069" s="4" t="s">
        <v>60</v>
      </c>
      <c r="D4069" s="4">
        <v>76</v>
      </c>
      <c r="E4069" s="4">
        <v>66</v>
      </c>
    </row>
    <row r="4070" spans="1:5">
      <c r="A4070" s="5">
        <v>45687</v>
      </c>
      <c r="B4070" s="4" t="s">
        <v>134</v>
      </c>
      <c r="C4070" s="4" t="s">
        <v>305</v>
      </c>
      <c r="D4070" s="4">
        <v>68</v>
      </c>
      <c r="E4070" s="4">
        <v>69</v>
      </c>
    </row>
    <row r="4071" spans="1:5">
      <c r="A4071" s="5">
        <v>45687</v>
      </c>
      <c r="B4071" s="4" t="s">
        <v>79</v>
      </c>
      <c r="C4071" s="4" t="s">
        <v>64</v>
      </c>
      <c r="D4071" s="4">
        <v>57</v>
      </c>
      <c r="E4071" s="4">
        <v>68</v>
      </c>
    </row>
    <row r="4072" spans="1:5">
      <c r="A4072" s="5">
        <v>45687</v>
      </c>
      <c r="B4072" s="4" t="s">
        <v>104</v>
      </c>
      <c r="C4072" s="4" t="s">
        <v>213</v>
      </c>
      <c r="D4072" s="4">
        <v>74</v>
      </c>
      <c r="E4072" s="4">
        <v>63</v>
      </c>
    </row>
    <row r="4073" spans="1:5">
      <c r="A4073" s="5">
        <v>45687</v>
      </c>
      <c r="B4073" s="4" t="s">
        <v>313</v>
      </c>
      <c r="C4073" s="4" t="s">
        <v>173</v>
      </c>
      <c r="D4073" s="4">
        <v>74</v>
      </c>
      <c r="E4073" s="4">
        <v>78</v>
      </c>
    </row>
    <row r="4074" spans="1:5">
      <c r="A4074" s="5">
        <v>45687</v>
      </c>
      <c r="B4074" s="4" t="s">
        <v>431</v>
      </c>
      <c r="C4074" s="4" t="s">
        <v>98</v>
      </c>
      <c r="D4074" s="4">
        <v>74</v>
      </c>
      <c r="E4074" s="4">
        <v>83</v>
      </c>
    </row>
    <row r="4075" spans="1:5">
      <c r="A4075" s="5">
        <v>45687</v>
      </c>
      <c r="B4075" s="4" t="s">
        <v>25</v>
      </c>
      <c r="C4075" s="4" t="s">
        <v>100</v>
      </c>
      <c r="D4075" s="4">
        <v>78</v>
      </c>
      <c r="E4075" s="4">
        <v>69</v>
      </c>
    </row>
    <row r="4076" spans="1:5">
      <c r="A4076" s="5">
        <v>45687</v>
      </c>
      <c r="B4076" s="4" t="s">
        <v>452</v>
      </c>
      <c r="C4076" s="4" t="s">
        <v>483</v>
      </c>
      <c r="D4076" s="4">
        <v>74</v>
      </c>
      <c r="E4076" s="4">
        <v>63</v>
      </c>
    </row>
    <row r="4077" spans="1:5">
      <c r="A4077" s="5">
        <v>45687</v>
      </c>
      <c r="B4077" s="4" t="s">
        <v>47</v>
      </c>
      <c r="C4077" s="4" t="s">
        <v>401</v>
      </c>
      <c r="D4077" s="4">
        <v>70</v>
      </c>
      <c r="E4077" s="4">
        <v>78</v>
      </c>
    </row>
    <row r="4078" spans="1:5">
      <c r="A4078" s="5">
        <v>45687</v>
      </c>
      <c r="B4078" s="4" t="s">
        <v>413</v>
      </c>
      <c r="C4078" s="4" t="s">
        <v>128</v>
      </c>
      <c r="D4078" s="4">
        <v>67</v>
      </c>
      <c r="E4078" s="4">
        <v>71</v>
      </c>
    </row>
    <row r="4079" spans="1:5">
      <c r="A4079" s="5">
        <v>45687</v>
      </c>
      <c r="B4079" s="4" t="s">
        <v>46</v>
      </c>
      <c r="C4079" s="4" t="s">
        <v>130</v>
      </c>
      <c r="D4079" s="4">
        <v>64</v>
      </c>
      <c r="E4079" s="4">
        <v>73</v>
      </c>
    </row>
    <row r="4080" spans="1:5">
      <c r="A4080" s="5">
        <v>45687</v>
      </c>
      <c r="B4080" s="4" t="s">
        <v>142</v>
      </c>
      <c r="C4080" s="4" t="s">
        <v>410</v>
      </c>
      <c r="D4080" s="4">
        <v>76</v>
      </c>
      <c r="E4080" s="4">
        <v>68</v>
      </c>
    </row>
    <row r="4081" spans="1:5">
      <c r="A4081" s="5">
        <v>45687</v>
      </c>
      <c r="B4081" s="4" t="s">
        <v>276</v>
      </c>
      <c r="C4081" s="4" t="s">
        <v>231</v>
      </c>
      <c r="D4081" s="4">
        <v>63</v>
      </c>
      <c r="E4081" s="4">
        <v>65</v>
      </c>
    </row>
    <row r="4082" spans="1:5">
      <c r="A4082" s="5">
        <v>45687</v>
      </c>
      <c r="B4082" s="4" t="s">
        <v>78</v>
      </c>
      <c r="C4082" s="4" t="s">
        <v>71</v>
      </c>
      <c r="D4082" s="4">
        <v>80</v>
      </c>
      <c r="E4082" s="4">
        <v>71</v>
      </c>
    </row>
    <row r="4083" spans="1:5">
      <c r="A4083" s="5">
        <v>45687</v>
      </c>
      <c r="B4083" s="4" t="s">
        <v>322</v>
      </c>
      <c r="C4083" s="4" t="s">
        <v>144</v>
      </c>
      <c r="D4083" s="4">
        <v>72</v>
      </c>
      <c r="E4083" s="4">
        <v>70</v>
      </c>
    </row>
    <row r="4084" spans="1:5">
      <c r="A4084" s="5">
        <v>45687</v>
      </c>
      <c r="B4084" s="4" t="s">
        <v>251</v>
      </c>
      <c r="C4084" s="4" t="s">
        <v>183</v>
      </c>
      <c r="D4084" s="4">
        <v>63</v>
      </c>
      <c r="E4084" s="4">
        <v>50</v>
      </c>
    </row>
    <row r="4085" spans="1:5">
      <c r="A4085" s="5">
        <v>45687</v>
      </c>
      <c r="B4085" s="4" t="s">
        <v>336</v>
      </c>
      <c r="C4085" s="4" t="s">
        <v>146</v>
      </c>
      <c r="D4085" s="4">
        <v>80</v>
      </c>
      <c r="E4085" s="4">
        <v>75</v>
      </c>
    </row>
    <row r="4086" spans="1:5">
      <c r="A4086" s="5">
        <v>45687</v>
      </c>
      <c r="B4086" s="4" t="s">
        <v>446</v>
      </c>
      <c r="C4086" s="4" t="s">
        <v>160</v>
      </c>
      <c r="D4086" s="4">
        <v>63</v>
      </c>
      <c r="E4086" s="4">
        <v>88</v>
      </c>
    </row>
    <row r="4087" spans="1:5">
      <c r="A4087" s="5">
        <v>45687</v>
      </c>
      <c r="B4087" s="4" t="s">
        <v>169</v>
      </c>
      <c r="C4087" s="4" t="s">
        <v>69</v>
      </c>
      <c r="D4087" s="4">
        <v>46</v>
      </c>
      <c r="E4087" s="4">
        <v>71</v>
      </c>
    </row>
    <row r="4088" spans="1:5">
      <c r="A4088" s="5">
        <v>45687</v>
      </c>
      <c r="B4088" s="4" t="s">
        <v>92</v>
      </c>
      <c r="C4088" s="4" t="s">
        <v>166</v>
      </c>
      <c r="D4088" s="4">
        <v>85</v>
      </c>
      <c r="E4088" s="4">
        <v>81</v>
      </c>
    </row>
    <row r="4089" spans="1:5">
      <c r="A4089" s="5">
        <v>45687</v>
      </c>
      <c r="B4089" s="4" t="s">
        <v>57</v>
      </c>
      <c r="C4089" s="4" t="s">
        <v>85</v>
      </c>
      <c r="D4089" s="4">
        <v>58</v>
      </c>
      <c r="E4089" s="4">
        <v>62</v>
      </c>
    </row>
    <row r="4090" spans="1:5">
      <c r="A4090" s="5">
        <v>45687</v>
      </c>
      <c r="B4090" s="4" t="s">
        <v>206</v>
      </c>
      <c r="C4090" s="4" t="s">
        <v>180</v>
      </c>
      <c r="D4090" s="4">
        <v>61</v>
      </c>
      <c r="E4090" s="4">
        <v>57</v>
      </c>
    </row>
    <row r="4091" spans="1:5">
      <c r="A4091" s="5">
        <v>45687</v>
      </c>
      <c r="B4091" s="4" t="s">
        <v>68</v>
      </c>
      <c r="C4091" s="4" t="s">
        <v>177</v>
      </c>
      <c r="D4091" s="4">
        <v>97</v>
      </c>
      <c r="E4091" s="4">
        <v>104</v>
      </c>
    </row>
    <row r="4092" spans="1:5">
      <c r="A4092" s="5">
        <v>45687</v>
      </c>
      <c r="B4092" s="4" t="s">
        <v>377</v>
      </c>
      <c r="C4092" s="4" t="s">
        <v>188</v>
      </c>
      <c r="D4092" s="4">
        <v>78</v>
      </c>
      <c r="E4092" s="4">
        <v>92</v>
      </c>
    </row>
    <row r="4093" spans="1:5">
      <c r="A4093" s="5">
        <v>45687</v>
      </c>
      <c r="B4093" s="4" t="s">
        <v>416</v>
      </c>
      <c r="C4093" s="4" t="s">
        <v>476</v>
      </c>
      <c r="D4093" s="4">
        <v>58</v>
      </c>
      <c r="E4093" s="4">
        <v>70</v>
      </c>
    </row>
    <row r="4094" spans="1:5">
      <c r="A4094" s="5">
        <v>45687</v>
      </c>
      <c r="B4094" s="4" t="s">
        <v>87</v>
      </c>
      <c r="C4094" s="4" t="s">
        <v>155</v>
      </c>
      <c r="D4094" s="4">
        <v>72</v>
      </c>
      <c r="E4094" s="4">
        <v>64</v>
      </c>
    </row>
    <row r="4095" spans="1:5">
      <c r="A4095" s="5">
        <v>45687</v>
      </c>
      <c r="B4095" s="4" t="s">
        <v>112</v>
      </c>
      <c r="C4095" s="4" t="s">
        <v>198</v>
      </c>
      <c r="D4095" s="4">
        <v>74</v>
      </c>
      <c r="E4095" s="4">
        <v>80</v>
      </c>
    </row>
    <row r="4096" spans="1:5">
      <c r="A4096" s="5">
        <v>45687</v>
      </c>
      <c r="B4096" s="4" t="s">
        <v>344</v>
      </c>
      <c r="C4096" s="4" t="s">
        <v>210</v>
      </c>
      <c r="D4096" s="4">
        <v>62</v>
      </c>
      <c r="E4096" s="4">
        <v>83</v>
      </c>
    </row>
    <row r="4097" spans="1:5">
      <c r="A4097" s="5">
        <v>45687</v>
      </c>
      <c r="B4097" s="4" t="s">
        <v>350</v>
      </c>
      <c r="C4097" s="4" t="s">
        <v>216</v>
      </c>
      <c r="D4097" s="4">
        <v>83</v>
      </c>
      <c r="E4097" s="4">
        <v>59</v>
      </c>
    </row>
    <row r="4098" spans="1:5">
      <c r="A4098" s="5">
        <v>45687</v>
      </c>
      <c r="B4098" s="4" t="s">
        <v>288</v>
      </c>
      <c r="C4098" s="4" t="s">
        <v>218</v>
      </c>
      <c r="D4098" s="4">
        <v>72</v>
      </c>
      <c r="E4098" s="4">
        <v>62</v>
      </c>
    </row>
    <row r="4099" spans="1:5">
      <c r="A4099" s="5">
        <v>45687</v>
      </c>
      <c r="B4099" s="4" t="s">
        <v>233</v>
      </c>
      <c r="C4099" s="4" t="s">
        <v>230</v>
      </c>
      <c r="D4099" s="4">
        <v>54</v>
      </c>
      <c r="E4099" s="4">
        <v>68</v>
      </c>
    </row>
    <row r="4100" spans="1:5">
      <c r="A4100" s="5">
        <v>45687</v>
      </c>
      <c r="B4100" s="4" t="s">
        <v>378</v>
      </c>
      <c r="C4100" s="4" t="s">
        <v>242</v>
      </c>
      <c r="D4100" s="4">
        <v>68</v>
      </c>
      <c r="E4100" s="4">
        <v>70</v>
      </c>
    </row>
    <row r="4101" spans="1:5">
      <c r="A4101" s="5">
        <v>45687</v>
      </c>
      <c r="B4101" s="4" t="s">
        <v>323</v>
      </c>
      <c r="C4101" s="4" t="s">
        <v>244</v>
      </c>
      <c r="D4101" s="4">
        <v>83</v>
      </c>
      <c r="E4101" s="4">
        <v>64</v>
      </c>
    </row>
    <row r="4102" spans="1:5">
      <c r="A4102" s="5">
        <v>45687</v>
      </c>
      <c r="B4102" s="4" t="s">
        <v>175</v>
      </c>
      <c r="C4102" s="4" t="s">
        <v>256</v>
      </c>
      <c r="D4102" s="4">
        <v>68</v>
      </c>
      <c r="E4102" s="4">
        <v>58</v>
      </c>
    </row>
    <row r="4103" spans="1:5">
      <c r="A4103" s="5">
        <v>45687</v>
      </c>
      <c r="B4103" s="4" t="s">
        <v>124</v>
      </c>
      <c r="C4103" s="4" t="s">
        <v>381</v>
      </c>
      <c r="D4103" s="4">
        <v>53</v>
      </c>
      <c r="E4103" s="4">
        <v>106</v>
      </c>
    </row>
    <row r="4104" spans="1:5">
      <c r="A4104" s="5">
        <v>45687</v>
      </c>
      <c r="B4104" s="4" t="s">
        <v>444</v>
      </c>
      <c r="C4104" s="4" t="s">
        <v>451</v>
      </c>
      <c r="D4104" s="4">
        <v>98</v>
      </c>
      <c r="E4104" s="4">
        <v>90</v>
      </c>
    </row>
    <row r="4105" spans="1:5">
      <c r="A4105" s="5">
        <v>45687</v>
      </c>
      <c r="B4105" s="4" t="s">
        <v>152</v>
      </c>
      <c r="C4105" s="4" t="s">
        <v>280</v>
      </c>
      <c r="D4105" s="4">
        <v>62</v>
      </c>
      <c r="E4105" s="4">
        <v>58</v>
      </c>
    </row>
    <row r="4106" spans="1:5">
      <c r="A4106" s="5">
        <v>45687</v>
      </c>
      <c r="B4106" s="4" t="s">
        <v>115</v>
      </c>
      <c r="C4106" s="4" t="s">
        <v>27</v>
      </c>
      <c r="D4106" s="4">
        <v>79</v>
      </c>
      <c r="E4106" s="4">
        <v>90</v>
      </c>
    </row>
    <row r="4107" spans="1:5">
      <c r="A4107" s="5">
        <v>45687</v>
      </c>
      <c r="B4107" s="4" t="s">
        <v>449</v>
      </c>
      <c r="C4107" s="4" t="s">
        <v>312</v>
      </c>
      <c r="D4107" s="4">
        <v>61</v>
      </c>
      <c r="E4107" s="4">
        <v>73</v>
      </c>
    </row>
    <row r="4108" spans="1:5">
      <c r="A4108" s="5">
        <v>45687</v>
      </c>
      <c r="B4108" s="4" t="s">
        <v>239</v>
      </c>
      <c r="C4108" s="4" t="s">
        <v>277</v>
      </c>
      <c r="D4108" s="4">
        <v>54</v>
      </c>
      <c r="E4108" s="4">
        <v>61</v>
      </c>
    </row>
    <row r="4109" spans="1:5">
      <c r="A4109" s="5">
        <v>45687</v>
      </c>
      <c r="B4109" s="4" t="s">
        <v>150</v>
      </c>
      <c r="C4109" s="4" t="s">
        <v>326</v>
      </c>
      <c r="D4109" s="4">
        <v>70</v>
      </c>
      <c r="E4109" s="4">
        <v>61</v>
      </c>
    </row>
    <row r="4110" spans="1:5">
      <c r="A4110" s="5">
        <v>45687</v>
      </c>
      <c r="B4110" s="4" t="s">
        <v>90</v>
      </c>
      <c r="C4110" s="4" t="s">
        <v>328</v>
      </c>
      <c r="D4110" s="4">
        <v>74</v>
      </c>
      <c r="E4110" s="4">
        <v>81</v>
      </c>
    </row>
    <row r="4111" spans="1:5">
      <c r="A4111" s="5">
        <v>45687</v>
      </c>
      <c r="B4111" s="4" t="s">
        <v>172</v>
      </c>
      <c r="C4111" s="4" t="s">
        <v>330</v>
      </c>
      <c r="D4111" s="4">
        <v>68</v>
      </c>
      <c r="E4111" s="4">
        <v>56</v>
      </c>
    </row>
    <row r="4112" spans="1:5">
      <c r="A4112" s="5">
        <v>45687</v>
      </c>
      <c r="B4112" s="4" t="s">
        <v>421</v>
      </c>
      <c r="C4112" s="4" t="s">
        <v>237</v>
      </c>
      <c r="D4112" s="4">
        <v>58</v>
      </c>
      <c r="E4112" s="4">
        <v>60</v>
      </c>
    </row>
    <row r="4113" spans="1:5">
      <c r="A4113" s="5">
        <v>45687</v>
      </c>
      <c r="B4113" s="4" t="s">
        <v>299</v>
      </c>
      <c r="C4113" s="4" t="s">
        <v>338</v>
      </c>
      <c r="D4113" s="4">
        <v>78</v>
      </c>
      <c r="E4113" s="4">
        <v>71</v>
      </c>
    </row>
    <row r="4114" spans="1:5">
      <c r="A4114" s="5">
        <v>45687</v>
      </c>
      <c r="B4114" s="4" t="s">
        <v>238</v>
      </c>
      <c r="C4114" s="4" t="s">
        <v>342</v>
      </c>
      <c r="D4114" s="4">
        <v>52</v>
      </c>
      <c r="E4114" s="4">
        <v>78</v>
      </c>
    </row>
    <row r="4115" spans="1:5">
      <c r="A4115" s="5">
        <v>45687</v>
      </c>
      <c r="B4115" s="4" t="s">
        <v>30</v>
      </c>
      <c r="C4115" s="4" t="s">
        <v>346</v>
      </c>
      <c r="D4115" s="4">
        <v>92</v>
      </c>
      <c r="E4115" s="4">
        <v>86</v>
      </c>
    </row>
    <row r="4116" spans="1:5">
      <c r="A4116" s="5">
        <v>45687</v>
      </c>
      <c r="B4116" s="4" t="s">
        <v>298</v>
      </c>
      <c r="C4116" s="4" t="s">
        <v>356</v>
      </c>
      <c r="D4116" s="4">
        <v>68</v>
      </c>
      <c r="E4116" s="4">
        <v>70</v>
      </c>
    </row>
    <row r="4117" spans="1:5">
      <c r="A4117" s="5">
        <v>45687</v>
      </c>
      <c r="B4117" s="4" t="s">
        <v>110</v>
      </c>
      <c r="C4117" s="4" t="s">
        <v>380</v>
      </c>
      <c r="D4117" s="4">
        <v>82</v>
      </c>
      <c r="E4117" s="4">
        <v>74</v>
      </c>
    </row>
    <row r="4118" spans="1:5">
      <c r="A4118" s="5">
        <v>45687</v>
      </c>
      <c r="B4118" s="4" t="s">
        <v>111</v>
      </c>
      <c r="C4118" s="4" t="s">
        <v>269</v>
      </c>
      <c r="D4118" s="4">
        <v>71</v>
      </c>
      <c r="E4118" s="4">
        <v>59</v>
      </c>
    </row>
    <row r="4119" spans="1:5">
      <c r="A4119" s="5">
        <v>45687</v>
      </c>
      <c r="B4119" s="4" t="s">
        <v>362</v>
      </c>
      <c r="C4119" s="4" t="s">
        <v>386</v>
      </c>
      <c r="D4119" s="4">
        <v>74</v>
      </c>
      <c r="E4119" s="4">
        <v>78</v>
      </c>
    </row>
    <row r="4120" spans="1:5">
      <c r="A4120" s="5">
        <v>45687</v>
      </c>
      <c r="B4120" s="4" t="s">
        <v>135</v>
      </c>
      <c r="C4120" s="4" t="s">
        <v>492</v>
      </c>
      <c r="D4120" s="4">
        <v>86</v>
      </c>
      <c r="E4120" s="4">
        <v>88</v>
      </c>
    </row>
    <row r="4121" spans="1:5">
      <c r="A4121" s="5">
        <v>45688</v>
      </c>
      <c r="B4121" s="4" t="s">
        <v>208</v>
      </c>
      <c r="C4121" s="4" t="s">
        <v>13</v>
      </c>
      <c r="D4121" s="4">
        <v>64</v>
      </c>
      <c r="E4121" s="4">
        <v>63</v>
      </c>
    </row>
    <row r="4122" spans="1:5">
      <c r="A4122" s="5">
        <v>45688</v>
      </c>
      <c r="B4122" s="4" t="s">
        <v>102</v>
      </c>
      <c r="C4122" s="4" t="s">
        <v>161</v>
      </c>
      <c r="D4122" s="4">
        <v>90</v>
      </c>
      <c r="E4122" s="4">
        <v>82</v>
      </c>
    </row>
    <row r="4123" spans="1:5">
      <c r="A4123" s="5">
        <v>45688</v>
      </c>
      <c r="B4123" s="4" t="s">
        <v>54</v>
      </c>
      <c r="C4123" s="4" t="s">
        <v>52</v>
      </c>
      <c r="D4123" s="4">
        <v>64</v>
      </c>
      <c r="E4123" s="4">
        <v>76</v>
      </c>
    </row>
    <row r="4124" spans="1:5">
      <c r="A4124" s="5">
        <v>45688</v>
      </c>
      <c r="B4124" s="4" t="s">
        <v>32</v>
      </c>
      <c r="C4124" s="4" t="s">
        <v>432</v>
      </c>
      <c r="D4124" s="4">
        <v>70</v>
      </c>
      <c r="E4124" s="4">
        <v>73</v>
      </c>
    </row>
    <row r="4125" spans="1:5">
      <c r="A4125" s="5">
        <v>45688</v>
      </c>
      <c r="B4125" s="4" t="s">
        <v>15</v>
      </c>
      <c r="C4125" s="4" t="s">
        <v>149</v>
      </c>
      <c r="D4125" s="4">
        <v>85</v>
      </c>
      <c r="E4125" s="4">
        <v>71</v>
      </c>
    </row>
    <row r="4126" spans="1:5">
      <c r="A4126" s="5">
        <v>45688</v>
      </c>
      <c r="B4126" s="4" t="s">
        <v>249</v>
      </c>
      <c r="C4126" s="4" t="s">
        <v>167</v>
      </c>
      <c r="D4126" s="4">
        <v>55</v>
      </c>
      <c r="E4126" s="4">
        <v>76</v>
      </c>
    </row>
    <row r="4127" spans="1:5">
      <c r="A4127" s="5">
        <v>45688</v>
      </c>
      <c r="B4127" s="4" t="s">
        <v>274</v>
      </c>
      <c r="C4127" s="4" t="s">
        <v>101</v>
      </c>
      <c r="D4127" s="4">
        <v>67</v>
      </c>
      <c r="E4127" s="4">
        <v>72</v>
      </c>
    </row>
    <row r="4128" spans="1:5">
      <c r="A4128" s="5">
        <v>45688</v>
      </c>
      <c r="B4128" s="4" t="s">
        <v>192</v>
      </c>
      <c r="C4128" s="4" t="s">
        <v>499</v>
      </c>
      <c r="D4128" s="4">
        <v>66</v>
      </c>
      <c r="E4128" s="4">
        <v>58</v>
      </c>
    </row>
    <row r="4129" spans="1:5">
      <c r="A4129" s="5">
        <v>45688</v>
      </c>
      <c r="B4129" s="4" t="s">
        <v>273</v>
      </c>
      <c r="C4129" s="4" t="s">
        <v>209</v>
      </c>
      <c r="D4129" s="4">
        <v>88</v>
      </c>
      <c r="E4129" s="4">
        <v>79</v>
      </c>
    </row>
    <row r="4130" spans="1:5">
      <c r="A4130" s="5">
        <v>45688</v>
      </c>
      <c r="B4130" s="4" t="s">
        <v>400</v>
      </c>
      <c r="C4130" s="4" t="s">
        <v>250</v>
      </c>
      <c r="D4130" s="4">
        <v>77</v>
      </c>
      <c r="E4130" s="4">
        <v>70</v>
      </c>
    </row>
    <row r="4131" spans="1:5">
      <c r="A4131" s="5">
        <v>45688</v>
      </c>
      <c r="B4131" s="4" t="s">
        <v>435</v>
      </c>
      <c r="C4131" s="4" t="s">
        <v>254</v>
      </c>
      <c r="D4131" s="4">
        <v>76</v>
      </c>
      <c r="E4131" s="4">
        <v>81</v>
      </c>
    </row>
    <row r="4132" spans="1:5">
      <c r="A4132" s="5">
        <v>45688</v>
      </c>
      <c r="B4132" s="4" t="s">
        <v>259</v>
      </c>
      <c r="C4132" s="4" t="s">
        <v>399</v>
      </c>
      <c r="D4132" s="4">
        <v>69</v>
      </c>
      <c r="E4132" s="4">
        <v>81</v>
      </c>
    </row>
    <row r="4133" spans="1:5">
      <c r="A4133" s="5">
        <v>45688</v>
      </c>
      <c r="B4133" s="4" t="s">
        <v>271</v>
      </c>
      <c r="C4133" s="4" t="s">
        <v>341</v>
      </c>
      <c r="D4133" s="4">
        <v>64</v>
      </c>
      <c r="E4133" s="4">
        <v>67</v>
      </c>
    </row>
    <row r="4134" spans="1:5">
      <c r="A4134" s="5">
        <v>45688</v>
      </c>
      <c r="B4134" s="4" t="s">
        <v>58</v>
      </c>
      <c r="C4134" s="4" t="s">
        <v>264</v>
      </c>
      <c r="D4134" s="4">
        <v>71</v>
      </c>
      <c r="E4134" s="4">
        <v>63</v>
      </c>
    </row>
    <row r="4135" spans="1:5">
      <c r="A4135" s="5">
        <v>45689</v>
      </c>
      <c r="B4135" s="4" t="s">
        <v>88</v>
      </c>
      <c r="C4135" s="4" t="s">
        <v>10</v>
      </c>
      <c r="D4135" s="4">
        <v>69</v>
      </c>
      <c r="E4135" s="4">
        <v>90</v>
      </c>
    </row>
    <row r="4136" spans="1:5">
      <c r="A4136" s="5">
        <v>45689</v>
      </c>
      <c r="B4136" s="4" t="s">
        <v>243</v>
      </c>
      <c r="C4136" s="4" t="s">
        <v>17</v>
      </c>
      <c r="D4136" s="4">
        <v>65</v>
      </c>
      <c r="E4136" s="4">
        <v>61</v>
      </c>
    </row>
    <row r="4137" spans="1:5">
      <c r="A4137" s="5">
        <v>45689</v>
      </c>
      <c r="B4137" s="4" t="s">
        <v>18</v>
      </c>
      <c r="C4137" s="4" t="s">
        <v>137</v>
      </c>
      <c r="D4137" s="4">
        <v>68</v>
      </c>
      <c r="E4137" s="4">
        <v>71</v>
      </c>
    </row>
    <row r="4138" spans="1:5">
      <c r="A4138" s="5">
        <v>45689</v>
      </c>
      <c r="B4138" s="4" t="s">
        <v>92</v>
      </c>
      <c r="C4138" s="4" t="s">
        <v>12</v>
      </c>
      <c r="D4138" s="4">
        <v>76</v>
      </c>
      <c r="E4138" s="4">
        <v>80</v>
      </c>
    </row>
    <row r="4139" spans="1:5">
      <c r="A4139" s="5">
        <v>45689</v>
      </c>
      <c r="B4139" s="4" t="s">
        <v>14</v>
      </c>
      <c r="C4139" s="4" t="s">
        <v>402</v>
      </c>
      <c r="D4139" s="4">
        <v>81</v>
      </c>
      <c r="E4139" s="4">
        <v>72</v>
      </c>
    </row>
    <row r="4140" spans="1:5">
      <c r="A4140" s="5">
        <v>45689</v>
      </c>
      <c r="B4140" s="4" t="s">
        <v>121</v>
      </c>
      <c r="C4140" s="4" t="s">
        <v>41</v>
      </c>
      <c r="D4140" s="4">
        <v>79</v>
      </c>
      <c r="E4140" s="4">
        <v>76</v>
      </c>
    </row>
    <row r="4141" spans="1:5">
      <c r="A4141" s="5">
        <v>45689</v>
      </c>
      <c r="B4141" s="4" t="s">
        <v>132</v>
      </c>
      <c r="C4141" s="4" t="s">
        <v>93</v>
      </c>
      <c r="D4141" s="4">
        <v>70</v>
      </c>
      <c r="E4141" s="4">
        <v>81</v>
      </c>
    </row>
    <row r="4142" spans="1:5">
      <c r="A4142" s="5">
        <v>45689</v>
      </c>
      <c r="B4142" s="4" t="s">
        <v>351</v>
      </c>
      <c r="C4142" s="4" t="s">
        <v>419</v>
      </c>
      <c r="D4142" s="4">
        <v>64</v>
      </c>
      <c r="E4142" s="4">
        <v>67</v>
      </c>
    </row>
    <row r="4143" spans="1:5">
      <c r="A4143" s="5">
        <v>45689</v>
      </c>
      <c r="B4143" s="4" t="s">
        <v>482</v>
      </c>
      <c r="C4143" s="4" t="s">
        <v>426</v>
      </c>
      <c r="D4143" s="4">
        <v>60</v>
      </c>
      <c r="E4143" s="4">
        <v>82</v>
      </c>
    </row>
    <row r="4144" spans="1:5">
      <c r="A4144" s="5">
        <v>45689</v>
      </c>
      <c r="B4144" s="4" t="s">
        <v>80</v>
      </c>
      <c r="C4144" s="4" t="s">
        <v>24</v>
      </c>
      <c r="D4144" s="4">
        <v>76</v>
      </c>
      <c r="E4144" s="4">
        <v>77</v>
      </c>
    </row>
    <row r="4145" spans="1:5">
      <c r="A4145" s="5">
        <v>45689</v>
      </c>
      <c r="B4145" s="4" t="s">
        <v>91</v>
      </c>
      <c r="C4145" s="4" t="s">
        <v>235</v>
      </c>
      <c r="D4145" s="4">
        <v>89</v>
      </c>
      <c r="E4145" s="4">
        <v>76</v>
      </c>
    </row>
    <row r="4146" spans="1:5">
      <c r="A4146" s="5">
        <v>45689</v>
      </c>
      <c r="B4146" s="4" t="s">
        <v>314</v>
      </c>
      <c r="C4146" s="4" t="s">
        <v>36</v>
      </c>
      <c r="D4146" s="4">
        <v>75</v>
      </c>
      <c r="E4146" s="4">
        <v>66</v>
      </c>
    </row>
    <row r="4147" spans="1:5">
      <c r="A4147" s="5">
        <v>45689</v>
      </c>
      <c r="B4147" s="4" t="s">
        <v>104</v>
      </c>
      <c r="C4147" s="4" t="s">
        <v>38</v>
      </c>
      <c r="D4147" s="4">
        <v>52</v>
      </c>
      <c r="E4147" s="4">
        <v>75</v>
      </c>
    </row>
    <row r="4148" spans="1:5">
      <c r="A4148" s="5">
        <v>45689</v>
      </c>
      <c r="B4148" s="4" t="s">
        <v>295</v>
      </c>
      <c r="C4148" s="4" t="s">
        <v>279</v>
      </c>
      <c r="D4148" s="4">
        <v>71</v>
      </c>
      <c r="E4148" s="4">
        <v>90</v>
      </c>
    </row>
    <row r="4149" spans="1:5">
      <c r="A4149" s="5">
        <v>45689</v>
      </c>
      <c r="B4149" s="4" t="s">
        <v>148</v>
      </c>
      <c r="C4149" s="4" t="s">
        <v>43</v>
      </c>
      <c r="D4149" s="4">
        <v>85</v>
      </c>
      <c r="E4149" s="4">
        <v>89</v>
      </c>
    </row>
    <row r="4150" spans="1:5">
      <c r="A4150" s="5">
        <v>45689</v>
      </c>
      <c r="B4150" s="4" t="s">
        <v>466</v>
      </c>
      <c r="C4150" s="4" t="s">
        <v>353</v>
      </c>
      <c r="D4150" s="4">
        <v>84</v>
      </c>
      <c r="E4150" s="4">
        <v>93</v>
      </c>
    </row>
    <row r="4151" spans="1:5">
      <c r="A4151" s="5">
        <v>45689</v>
      </c>
      <c r="B4151" s="4" t="s">
        <v>183</v>
      </c>
      <c r="C4151" s="4" t="s">
        <v>157</v>
      </c>
      <c r="D4151" s="4">
        <v>67</v>
      </c>
      <c r="E4151" s="4">
        <v>73</v>
      </c>
    </row>
    <row r="4152" spans="1:5">
      <c r="A4152" s="5">
        <v>45689</v>
      </c>
      <c r="B4152" s="4" t="s">
        <v>369</v>
      </c>
      <c r="C4152" s="4" t="s">
        <v>406</v>
      </c>
      <c r="D4152" s="4">
        <v>76</v>
      </c>
      <c r="E4152" s="4">
        <v>61</v>
      </c>
    </row>
    <row r="4153" spans="1:5">
      <c r="A4153" s="5">
        <v>45689</v>
      </c>
      <c r="B4153" s="4" t="s">
        <v>54</v>
      </c>
      <c r="C4153" s="4" t="s">
        <v>161</v>
      </c>
      <c r="D4153" s="4">
        <v>95</v>
      </c>
      <c r="E4153" s="4">
        <v>89</v>
      </c>
    </row>
    <row r="4154" spans="1:5">
      <c r="A4154" s="5">
        <v>45689</v>
      </c>
      <c r="B4154" s="4" t="s">
        <v>371</v>
      </c>
      <c r="C4154" s="4" t="s">
        <v>375</v>
      </c>
      <c r="D4154" s="4">
        <v>84</v>
      </c>
      <c r="E4154" s="4">
        <v>61</v>
      </c>
    </row>
    <row r="4155" spans="1:5">
      <c r="A4155" s="5">
        <v>45689</v>
      </c>
      <c r="B4155" s="4" t="s">
        <v>102</v>
      </c>
      <c r="C4155" s="4" t="s">
        <v>52</v>
      </c>
      <c r="D4155" s="4">
        <v>60</v>
      </c>
      <c r="E4155" s="4">
        <v>75</v>
      </c>
    </row>
    <row r="4156" spans="1:5">
      <c r="A4156" s="5">
        <v>45689</v>
      </c>
      <c r="B4156" s="4" t="s">
        <v>35</v>
      </c>
      <c r="C4156" s="4" t="s">
        <v>299</v>
      </c>
      <c r="D4156" s="4">
        <v>62</v>
      </c>
      <c r="E4156" s="4">
        <v>88</v>
      </c>
    </row>
    <row r="4157" spans="1:5">
      <c r="A4157" s="5">
        <v>45689</v>
      </c>
      <c r="B4157" s="4" t="s">
        <v>84</v>
      </c>
      <c r="C4157" s="4" t="s">
        <v>56</v>
      </c>
      <c r="D4157" s="4">
        <v>64</v>
      </c>
      <c r="E4157" s="4">
        <v>60</v>
      </c>
    </row>
    <row r="4158" spans="1:5">
      <c r="A4158" s="5">
        <v>45689</v>
      </c>
      <c r="B4158" s="4" t="s">
        <v>233</v>
      </c>
      <c r="C4158" s="4" t="s">
        <v>64</v>
      </c>
      <c r="D4158" s="4">
        <v>57</v>
      </c>
      <c r="E4158" s="4">
        <v>67</v>
      </c>
    </row>
    <row r="4159" spans="1:5">
      <c r="A4159" s="5">
        <v>45689</v>
      </c>
      <c r="B4159" s="4" t="s">
        <v>214</v>
      </c>
      <c r="C4159" s="4" t="s">
        <v>70</v>
      </c>
      <c r="D4159" s="4">
        <v>70</v>
      </c>
      <c r="E4159" s="4">
        <v>87</v>
      </c>
    </row>
    <row r="4160" spans="1:5">
      <c r="A4160" s="5">
        <v>45689</v>
      </c>
      <c r="B4160" s="4" t="s">
        <v>170</v>
      </c>
      <c r="C4160" s="4" t="s">
        <v>72</v>
      </c>
      <c r="D4160" s="4">
        <v>62</v>
      </c>
      <c r="E4160" s="4">
        <v>53</v>
      </c>
    </row>
    <row r="4161" spans="1:5">
      <c r="A4161" s="5">
        <v>45689</v>
      </c>
      <c r="B4161" s="4" t="s">
        <v>228</v>
      </c>
      <c r="C4161" s="4" t="s">
        <v>119</v>
      </c>
      <c r="D4161" s="4">
        <v>50</v>
      </c>
      <c r="E4161" s="4">
        <v>72</v>
      </c>
    </row>
    <row r="4162" spans="1:5">
      <c r="A4162" s="5">
        <v>45689</v>
      </c>
      <c r="B4162" s="4" t="s">
        <v>20</v>
      </c>
      <c r="C4162" s="4" t="s">
        <v>78</v>
      </c>
      <c r="D4162" s="4">
        <v>82</v>
      </c>
      <c r="E4162" s="4">
        <v>88</v>
      </c>
    </row>
    <row r="4163" spans="1:5">
      <c r="A4163" s="5">
        <v>45689</v>
      </c>
      <c r="B4163" s="4" t="s">
        <v>25</v>
      </c>
      <c r="C4163" s="4" t="s">
        <v>213</v>
      </c>
      <c r="D4163" s="4">
        <v>60</v>
      </c>
      <c r="E4163" s="4">
        <v>71</v>
      </c>
    </row>
    <row r="4164" spans="1:5">
      <c r="A4164" s="5">
        <v>45689</v>
      </c>
      <c r="B4164" s="4" t="s">
        <v>85</v>
      </c>
      <c r="C4164" s="4" t="s">
        <v>173</v>
      </c>
      <c r="D4164" s="4">
        <v>67</v>
      </c>
      <c r="E4164" s="4">
        <v>60</v>
      </c>
    </row>
    <row r="4165" spans="1:5">
      <c r="A4165" s="5">
        <v>45689</v>
      </c>
      <c r="B4165" s="4" t="s">
        <v>459</v>
      </c>
      <c r="C4165" s="4" t="s">
        <v>315</v>
      </c>
      <c r="D4165" s="4">
        <v>79</v>
      </c>
      <c r="E4165" s="4">
        <v>95</v>
      </c>
    </row>
    <row r="4166" spans="1:5">
      <c r="A4166" s="5">
        <v>45689</v>
      </c>
      <c r="B4166" s="4" t="s">
        <v>310</v>
      </c>
      <c r="C4166" s="4" t="s">
        <v>347</v>
      </c>
      <c r="D4166" s="4">
        <v>56</v>
      </c>
      <c r="E4166" s="4">
        <v>82</v>
      </c>
    </row>
    <row r="4167" spans="1:5">
      <c r="A4167" s="5">
        <v>45689</v>
      </c>
      <c r="B4167" s="4" t="s">
        <v>156</v>
      </c>
      <c r="C4167" s="4" t="s">
        <v>433</v>
      </c>
      <c r="D4167" s="4">
        <v>70</v>
      </c>
      <c r="E4167" s="4">
        <v>77</v>
      </c>
    </row>
    <row r="4168" spans="1:5">
      <c r="A4168" s="5">
        <v>45689</v>
      </c>
      <c r="B4168" s="4" t="s">
        <v>105</v>
      </c>
      <c r="C4168" s="4" t="s">
        <v>96</v>
      </c>
      <c r="D4168" s="4">
        <v>65</v>
      </c>
      <c r="E4168" s="4">
        <v>50</v>
      </c>
    </row>
    <row r="4169" spans="1:5">
      <c r="A4169" s="5">
        <v>45689</v>
      </c>
      <c r="B4169" s="4" t="s">
        <v>360</v>
      </c>
      <c r="C4169" s="4" t="s">
        <v>98</v>
      </c>
      <c r="D4169" s="4">
        <v>57</v>
      </c>
      <c r="E4169" s="4">
        <v>75</v>
      </c>
    </row>
    <row r="4170" spans="1:5">
      <c r="A4170" s="5">
        <v>45689</v>
      </c>
      <c r="B4170" s="4" t="s">
        <v>97</v>
      </c>
      <c r="C4170" s="4" t="s">
        <v>483</v>
      </c>
      <c r="D4170" s="4">
        <v>57</v>
      </c>
      <c r="E4170" s="4">
        <v>82</v>
      </c>
    </row>
    <row r="4171" spans="1:5">
      <c r="A4171" s="5">
        <v>45689</v>
      </c>
      <c r="B4171" s="4" t="s">
        <v>225</v>
      </c>
      <c r="C4171" s="4" t="s">
        <v>391</v>
      </c>
      <c r="D4171" s="4">
        <v>69</v>
      </c>
      <c r="E4171" s="4">
        <v>67</v>
      </c>
    </row>
    <row r="4172" spans="1:5">
      <c r="A4172" s="5">
        <v>45689</v>
      </c>
      <c r="B4172" s="4" t="s">
        <v>420</v>
      </c>
      <c r="C4172" s="4" t="s">
        <v>106</v>
      </c>
      <c r="D4172" s="4">
        <v>82</v>
      </c>
      <c r="E4172" s="4">
        <v>81</v>
      </c>
    </row>
    <row r="4173" spans="1:5">
      <c r="A4173" s="5">
        <v>45689</v>
      </c>
      <c r="B4173" s="4" t="s">
        <v>100</v>
      </c>
      <c r="C4173" s="4" t="s">
        <v>131</v>
      </c>
      <c r="D4173" s="4">
        <v>80</v>
      </c>
      <c r="E4173" s="4">
        <v>79</v>
      </c>
    </row>
    <row r="4174" spans="1:5">
      <c r="A4174" s="5">
        <v>45689</v>
      </c>
      <c r="B4174" s="4" t="s">
        <v>110</v>
      </c>
      <c r="C4174" s="4" t="s">
        <v>401</v>
      </c>
      <c r="D4174" s="4">
        <v>71</v>
      </c>
      <c r="E4174" s="4">
        <v>87</v>
      </c>
    </row>
    <row r="4175" spans="1:5">
      <c r="A4175" s="5">
        <v>45689</v>
      </c>
      <c r="B4175" s="4" t="s">
        <v>118</v>
      </c>
      <c r="C4175" s="4" t="s">
        <v>114</v>
      </c>
      <c r="D4175" s="4">
        <v>88</v>
      </c>
      <c r="E4175" s="4">
        <v>83</v>
      </c>
    </row>
    <row r="4176" spans="1:5">
      <c r="A4176" s="5">
        <v>45689</v>
      </c>
      <c r="B4176" s="4" t="s">
        <v>141</v>
      </c>
      <c r="C4176" s="4" t="s">
        <v>116</v>
      </c>
      <c r="D4176" s="4">
        <v>78</v>
      </c>
      <c r="E4176" s="4">
        <v>86</v>
      </c>
    </row>
    <row r="4177" spans="1:5">
      <c r="A4177" s="5">
        <v>45689</v>
      </c>
      <c r="B4177" s="4" t="s">
        <v>108</v>
      </c>
      <c r="C4177" s="4" t="s">
        <v>33</v>
      </c>
      <c r="D4177" s="4">
        <v>64</v>
      </c>
      <c r="E4177" s="4">
        <v>74</v>
      </c>
    </row>
    <row r="4178" spans="1:5">
      <c r="A4178" s="5">
        <v>45689</v>
      </c>
      <c r="B4178" s="4" t="s">
        <v>408</v>
      </c>
      <c r="C4178" s="4" t="s">
        <v>122</v>
      </c>
      <c r="D4178" s="4">
        <v>80</v>
      </c>
      <c r="E4178" s="4">
        <v>61</v>
      </c>
    </row>
    <row r="4179" spans="1:5">
      <c r="A4179" s="5">
        <v>45689</v>
      </c>
      <c r="B4179" s="4" t="s">
        <v>281</v>
      </c>
      <c r="C4179" s="4" t="s">
        <v>126</v>
      </c>
      <c r="D4179" s="4">
        <v>81</v>
      </c>
      <c r="E4179" s="4">
        <v>78</v>
      </c>
    </row>
    <row r="4180" spans="1:5">
      <c r="A4180" s="5">
        <v>45689</v>
      </c>
      <c r="B4180" s="4" t="s">
        <v>142</v>
      </c>
      <c r="C4180" s="4" t="s">
        <v>128</v>
      </c>
      <c r="D4180" s="4">
        <v>61</v>
      </c>
      <c r="E4180" s="4">
        <v>72</v>
      </c>
    </row>
    <row r="4181" spans="1:5">
      <c r="A4181" s="5">
        <v>45689</v>
      </c>
      <c r="B4181" s="4" t="s">
        <v>236</v>
      </c>
      <c r="C4181" s="4" t="s">
        <v>130</v>
      </c>
      <c r="D4181" s="4">
        <v>54</v>
      </c>
      <c r="E4181" s="4">
        <v>68</v>
      </c>
    </row>
    <row r="4182" spans="1:5">
      <c r="A4182" s="5">
        <v>45689</v>
      </c>
      <c r="B4182" s="4" t="s">
        <v>413</v>
      </c>
      <c r="C4182" s="4" t="s">
        <v>410</v>
      </c>
      <c r="D4182" s="4">
        <v>67</v>
      </c>
      <c r="E4182" s="4">
        <v>73</v>
      </c>
    </row>
    <row r="4183" spans="1:5">
      <c r="A4183" s="5">
        <v>45689</v>
      </c>
      <c r="B4183" s="4" t="s">
        <v>424</v>
      </c>
      <c r="C4183" s="4" t="s">
        <v>136</v>
      </c>
      <c r="D4183" s="4">
        <v>89</v>
      </c>
      <c r="E4183" s="4">
        <v>79</v>
      </c>
    </row>
    <row r="4184" spans="1:5">
      <c r="A4184" s="5">
        <v>45689</v>
      </c>
      <c r="B4184" s="4" t="s">
        <v>86</v>
      </c>
      <c r="C4184" s="4" t="s">
        <v>138</v>
      </c>
      <c r="D4184" s="4">
        <v>67</v>
      </c>
      <c r="E4184" s="4">
        <v>73</v>
      </c>
    </row>
    <row r="4185" spans="1:5">
      <c r="A4185" s="5">
        <v>45689</v>
      </c>
      <c r="B4185" s="4" t="s">
        <v>111</v>
      </c>
      <c r="C4185" s="4" t="s">
        <v>231</v>
      </c>
      <c r="D4185" s="4">
        <v>76</v>
      </c>
      <c r="E4185" s="4">
        <v>70</v>
      </c>
    </row>
    <row r="4186" spans="1:5">
      <c r="A4186" s="5">
        <v>45689</v>
      </c>
      <c r="B4186" s="4" t="s">
        <v>367</v>
      </c>
      <c r="C4186" s="4" t="s">
        <v>71</v>
      </c>
      <c r="D4186" s="4">
        <v>80</v>
      </c>
      <c r="E4186" s="4">
        <v>87</v>
      </c>
    </row>
    <row r="4187" spans="1:5">
      <c r="A4187" s="5">
        <v>45689</v>
      </c>
      <c r="B4187" s="4" t="s">
        <v>115</v>
      </c>
      <c r="C4187" s="4" t="s">
        <v>144</v>
      </c>
      <c r="D4187" s="4">
        <v>57</v>
      </c>
      <c r="E4187" s="4">
        <v>75</v>
      </c>
    </row>
    <row r="4188" spans="1:5">
      <c r="A4188" s="5">
        <v>45689</v>
      </c>
      <c r="B4188" s="4" t="s">
        <v>280</v>
      </c>
      <c r="C4188" s="4" t="s">
        <v>150</v>
      </c>
      <c r="D4188" s="4">
        <v>62</v>
      </c>
      <c r="E4188" s="4">
        <v>58</v>
      </c>
    </row>
    <row r="4189" spans="1:5">
      <c r="A4189" s="5">
        <v>45689</v>
      </c>
      <c r="B4189" s="4" t="s">
        <v>201</v>
      </c>
      <c r="C4189" s="4" t="s">
        <v>154</v>
      </c>
      <c r="D4189" s="4">
        <v>61</v>
      </c>
      <c r="E4189" s="4">
        <v>66</v>
      </c>
    </row>
    <row r="4190" spans="1:5">
      <c r="A4190" s="5">
        <v>45689</v>
      </c>
      <c r="B4190" s="4" t="s">
        <v>262</v>
      </c>
      <c r="C4190" s="4" t="s">
        <v>158</v>
      </c>
      <c r="D4190" s="4">
        <v>55</v>
      </c>
      <c r="E4190" s="4">
        <v>58</v>
      </c>
    </row>
    <row r="4191" spans="1:5">
      <c r="A4191" s="5">
        <v>45689</v>
      </c>
      <c r="B4191" s="4" t="s">
        <v>26</v>
      </c>
      <c r="C4191" s="4" t="s">
        <v>162</v>
      </c>
      <c r="D4191" s="4">
        <v>67</v>
      </c>
      <c r="E4191" s="4">
        <v>69</v>
      </c>
    </row>
    <row r="4192" spans="1:5">
      <c r="A4192" s="5">
        <v>45689</v>
      </c>
      <c r="B4192" s="4" t="s">
        <v>324</v>
      </c>
      <c r="C4192" s="4" t="s">
        <v>436</v>
      </c>
      <c r="D4192" s="4">
        <v>89</v>
      </c>
      <c r="E4192" s="4">
        <v>58</v>
      </c>
    </row>
    <row r="4193" spans="1:5">
      <c r="A4193" s="5">
        <v>45689</v>
      </c>
      <c r="B4193" s="4" t="s">
        <v>428</v>
      </c>
      <c r="C4193" s="4" t="s">
        <v>164</v>
      </c>
      <c r="D4193" s="4">
        <v>77</v>
      </c>
      <c r="E4193" s="4">
        <v>69</v>
      </c>
    </row>
    <row r="4194" spans="1:5">
      <c r="A4194" s="5">
        <v>45689</v>
      </c>
      <c r="B4194" s="4" t="s">
        <v>46</v>
      </c>
      <c r="C4194" s="4" t="s">
        <v>166</v>
      </c>
      <c r="D4194" s="4">
        <v>62</v>
      </c>
      <c r="E4194" s="4">
        <v>67</v>
      </c>
    </row>
    <row r="4195" spans="1:5">
      <c r="A4195" s="5">
        <v>45689</v>
      </c>
      <c r="B4195" s="4" t="s">
        <v>443</v>
      </c>
      <c r="C4195" s="4" t="s">
        <v>174</v>
      </c>
      <c r="D4195" s="4">
        <v>57</v>
      </c>
      <c r="E4195" s="4">
        <v>63</v>
      </c>
    </row>
    <row r="4196" spans="1:5">
      <c r="A4196" s="5">
        <v>45689</v>
      </c>
      <c r="B4196" s="4" t="s">
        <v>129</v>
      </c>
      <c r="C4196" s="4" t="s">
        <v>11</v>
      </c>
      <c r="D4196" s="4">
        <v>69</v>
      </c>
      <c r="E4196" s="4">
        <v>73</v>
      </c>
    </row>
    <row r="4197" spans="1:5">
      <c r="A4197" s="5">
        <v>45689</v>
      </c>
      <c r="B4197" s="4" t="s">
        <v>362</v>
      </c>
      <c r="C4197" s="4" t="s">
        <v>180</v>
      </c>
      <c r="D4197" s="4">
        <v>68</v>
      </c>
      <c r="E4197" s="4">
        <v>71</v>
      </c>
    </row>
    <row r="4198" spans="1:5">
      <c r="A4198" s="5">
        <v>45689</v>
      </c>
      <c r="B4198" s="4" t="s">
        <v>422</v>
      </c>
      <c r="C4198" s="4" t="s">
        <v>439</v>
      </c>
      <c r="D4198" s="4">
        <v>71</v>
      </c>
      <c r="E4198" s="4">
        <v>68</v>
      </c>
    </row>
    <row r="4199" spans="1:5">
      <c r="A4199" s="5">
        <v>45689</v>
      </c>
      <c r="B4199" s="4" t="s">
        <v>425</v>
      </c>
      <c r="C4199" s="4" t="s">
        <v>184</v>
      </c>
      <c r="D4199" s="4">
        <v>92</v>
      </c>
      <c r="E4199" s="4">
        <v>82</v>
      </c>
    </row>
    <row r="4200" spans="1:5">
      <c r="A4200" s="5">
        <v>45689</v>
      </c>
      <c r="B4200" s="4" t="s">
        <v>171</v>
      </c>
      <c r="C4200" s="4" t="s">
        <v>186</v>
      </c>
      <c r="D4200" s="4">
        <v>88</v>
      </c>
      <c r="E4200" s="4">
        <v>61</v>
      </c>
    </row>
    <row r="4201" spans="1:5">
      <c r="A4201" s="5">
        <v>45689</v>
      </c>
      <c r="B4201" s="4" t="s">
        <v>194</v>
      </c>
      <c r="C4201" s="4" t="s">
        <v>31</v>
      </c>
      <c r="D4201" s="4">
        <v>56</v>
      </c>
      <c r="E4201" s="4">
        <v>77</v>
      </c>
    </row>
    <row r="4202" spans="1:5">
      <c r="A4202" s="5">
        <v>45689</v>
      </c>
      <c r="B4202" s="4" t="s">
        <v>60</v>
      </c>
      <c r="C4202" s="4" t="s">
        <v>177</v>
      </c>
      <c r="D4202" s="4">
        <v>83</v>
      </c>
      <c r="E4202" s="4">
        <v>92</v>
      </c>
    </row>
    <row r="4203" spans="1:5">
      <c r="A4203" s="5">
        <v>45689</v>
      </c>
      <c r="B4203" s="4" t="s">
        <v>416</v>
      </c>
      <c r="C4203" s="4" t="s">
        <v>188</v>
      </c>
      <c r="D4203" s="4">
        <v>59</v>
      </c>
      <c r="E4203" s="4">
        <v>87</v>
      </c>
    </row>
    <row r="4204" spans="1:5">
      <c r="A4204" s="5">
        <v>45689</v>
      </c>
      <c r="B4204" s="4" t="s">
        <v>377</v>
      </c>
      <c r="C4204" s="4" t="s">
        <v>476</v>
      </c>
      <c r="D4204" s="4">
        <v>73</v>
      </c>
      <c r="E4204" s="4">
        <v>74</v>
      </c>
    </row>
    <row r="4205" spans="1:5">
      <c r="A4205" s="5">
        <v>45689</v>
      </c>
      <c r="B4205" s="4" t="s">
        <v>365</v>
      </c>
      <c r="C4205" s="4" t="s">
        <v>190</v>
      </c>
      <c r="D4205" s="4">
        <v>63</v>
      </c>
      <c r="E4205" s="4">
        <v>76</v>
      </c>
    </row>
    <row r="4206" spans="1:5">
      <c r="A4206" s="5">
        <v>45689</v>
      </c>
      <c r="B4206" s="4" t="s">
        <v>44</v>
      </c>
      <c r="C4206" s="4" t="s">
        <v>196</v>
      </c>
      <c r="D4206" s="4">
        <v>68</v>
      </c>
      <c r="E4206" s="4">
        <v>58</v>
      </c>
    </row>
    <row r="4207" spans="1:5">
      <c r="A4207" s="5">
        <v>45689</v>
      </c>
      <c r="B4207" s="4" t="s">
        <v>59</v>
      </c>
      <c r="C4207" s="4" t="s">
        <v>261</v>
      </c>
      <c r="D4207" s="4">
        <v>85</v>
      </c>
      <c r="E4207" s="4">
        <v>75</v>
      </c>
    </row>
    <row r="4208" spans="1:5">
      <c r="A4208" s="5">
        <v>45689</v>
      </c>
      <c r="B4208" s="4" t="s">
        <v>305</v>
      </c>
      <c r="C4208" s="4" t="s">
        <v>200</v>
      </c>
      <c r="D4208" s="4">
        <v>69</v>
      </c>
      <c r="E4208" s="4">
        <v>78</v>
      </c>
    </row>
    <row r="4209" spans="1:5">
      <c r="A4209" s="5">
        <v>45689</v>
      </c>
      <c r="B4209" s="4" t="s">
        <v>352</v>
      </c>
      <c r="C4209" s="4" t="s">
        <v>202</v>
      </c>
      <c r="D4209" s="4">
        <v>65</v>
      </c>
      <c r="E4209" s="4">
        <v>71</v>
      </c>
    </row>
    <row r="4210" spans="1:5">
      <c r="A4210" s="5">
        <v>45689</v>
      </c>
      <c r="B4210" s="4" t="s">
        <v>287</v>
      </c>
      <c r="C4210" s="4" t="s">
        <v>203</v>
      </c>
      <c r="D4210" s="4">
        <v>63</v>
      </c>
      <c r="E4210" s="4">
        <v>71</v>
      </c>
    </row>
    <row r="4211" spans="1:5">
      <c r="A4211" s="5">
        <v>45689</v>
      </c>
      <c r="B4211" s="4" t="s">
        <v>30</v>
      </c>
      <c r="C4211" s="4" t="s">
        <v>210</v>
      </c>
      <c r="D4211" s="4">
        <v>92</v>
      </c>
      <c r="E4211" s="4">
        <v>70</v>
      </c>
    </row>
    <row r="4212" spans="1:5">
      <c r="A4212" s="5">
        <v>45689</v>
      </c>
      <c r="B4212" s="4" t="s">
        <v>284</v>
      </c>
      <c r="C4212" s="4" t="s">
        <v>212</v>
      </c>
      <c r="D4212" s="4">
        <v>65</v>
      </c>
      <c r="E4212" s="4">
        <v>67</v>
      </c>
    </row>
    <row r="4213" spans="1:5">
      <c r="A4213" s="5">
        <v>45689</v>
      </c>
      <c r="B4213" s="4" t="s">
        <v>403</v>
      </c>
      <c r="C4213" s="4" t="s">
        <v>7</v>
      </c>
      <c r="D4213" s="4">
        <v>65</v>
      </c>
      <c r="E4213" s="4">
        <v>94</v>
      </c>
    </row>
    <row r="4214" spans="1:5">
      <c r="A4214" s="5">
        <v>45689</v>
      </c>
      <c r="B4214" s="4" t="s">
        <v>288</v>
      </c>
      <c r="C4214" s="4" t="s">
        <v>49</v>
      </c>
      <c r="D4214" s="4">
        <v>75</v>
      </c>
      <c r="E4214" s="4">
        <v>80</v>
      </c>
    </row>
    <row r="4215" spans="1:5">
      <c r="A4215" s="5">
        <v>45689</v>
      </c>
      <c r="B4215" s="4" t="s">
        <v>364</v>
      </c>
      <c r="C4215" s="4" t="s">
        <v>412</v>
      </c>
      <c r="D4215" s="4">
        <v>54</v>
      </c>
      <c r="E4215" s="4">
        <v>50</v>
      </c>
    </row>
    <row r="4216" spans="1:5">
      <c r="A4216" s="5">
        <v>45689</v>
      </c>
      <c r="B4216" s="4" t="s">
        <v>220</v>
      </c>
      <c r="C4216" s="4" t="s">
        <v>222</v>
      </c>
      <c r="D4216" s="4">
        <v>69</v>
      </c>
      <c r="E4216" s="4">
        <v>87</v>
      </c>
    </row>
    <row r="4217" spans="1:5">
      <c r="A4217" s="5">
        <v>45689</v>
      </c>
      <c r="B4217" s="4" t="s">
        <v>392</v>
      </c>
      <c r="C4217" s="4" t="s">
        <v>226</v>
      </c>
      <c r="D4217" s="4">
        <v>75</v>
      </c>
      <c r="E4217" s="4">
        <v>69</v>
      </c>
    </row>
    <row r="4218" spans="1:5">
      <c r="A4218" s="5">
        <v>45689</v>
      </c>
      <c r="B4218" s="4" t="s">
        <v>79</v>
      </c>
      <c r="C4218" s="4" t="s">
        <v>230</v>
      </c>
      <c r="D4218" s="4">
        <v>84</v>
      </c>
      <c r="E4218" s="4">
        <v>75</v>
      </c>
    </row>
    <row r="4219" spans="1:5">
      <c r="A4219" s="5">
        <v>45689</v>
      </c>
      <c r="B4219" s="4" t="s">
        <v>366</v>
      </c>
      <c r="C4219" s="4" t="s">
        <v>232</v>
      </c>
      <c r="D4219" s="4">
        <v>67</v>
      </c>
      <c r="E4219" s="4">
        <v>97</v>
      </c>
    </row>
    <row r="4220" spans="1:5">
      <c r="A4220" s="5">
        <v>45689</v>
      </c>
      <c r="B4220" s="4" t="s">
        <v>358</v>
      </c>
      <c r="C4220" s="4" t="s">
        <v>234</v>
      </c>
      <c r="D4220" s="4">
        <v>72</v>
      </c>
      <c r="E4220" s="4">
        <v>81</v>
      </c>
    </row>
    <row r="4221" spans="1:5">
      <c r="A4221" s="5">
        <v>45689</v>
      </c>
      <c r="B4221" s="4" t="s">
        <v>134</v>
      </c>
      <c r="C4221" s="4" t="s">
        <v>438</v>
      </c>
      <c r="D4221" s="4">
        <v>67</v>
      </c>
      <c r="E4221" s="4">
        <v>73</v>
      </c>
    </row>
    <row r="4222" spans="1:5">
      <c r="A4222" s="5">
        <v>45689</v>
      </c>
      <c r="B4222" s="4" t="s">
        <v>400</v>
      </c>
      <c r="C4222" s="4" t="s">
        <v>209</v>
      </c>
      <c r="D4222" s="4">
        <v>90</v>
      </c>
      <c r="E4222" s="4">
        <v>61</v>
      </c>
    </row>
    <row r="4223" spans="1:5">
      <c r="A4223" s="5">
        <v>45689</v>
      </c>
      <c r="B4223" s="4" t="s">
        <v>446</v>
      </c>
      <c r="C4223" s="4" t="s">
        <v>444</v>
      </c>
      <c r="D4223" s="4">
        <v>84</v>
      </c>
      <c r="E4223" s="4">
        <v>64</v>
      </c>
    </row>
    <row r="4224" spans="1:5">
      <c r="A4224" s="5">
        <v>45689</v>
      </c>
      <c r="B4224" s="4" t="s">
        <v>434</v>
      </c>
      <c r="C4224" s="4" t="s">
        <v>39</v>
      </c>
      <c r="D4224" s="4">
        <v>84</v>
      </c>
      <c r="E4224" s="4">
        <v>72</v>
      </c>
    </row>
    <row r="4225" spans="1:5">
      <c r="A4225" s="5">
        <v>45689</v>
      </c>
      <c r="B4225" s="4" t="s">
        <v>273</v>
      </c>
      <c r="C4225" s="4" t="s">
        <v>250</v>
      </c>
      <c r="D4225" s="4">
        <v>49</v>
      </c>
      <c r="E4225" s="4">
        <v>69</v>
      </c>
    </row>
    <row r="4226" spans="1:5">
      <c r="A4226" s="5">
        <v>45689</v>
      </c>
      <c r="B4226" s="4" t="s">
        <v>185</v>
      </c>
      <c r="C4226" s="4" t="s">
        <v>258</v>
      </c>
      <c r="D4226" s="4">
        <v>68</v>
      </c>
      <c r="E4226" s="4">
        <v>87</v>
      </c>
    </row>
    <row r="4227" spans="1:5">
      <c r="A4227" s="5">
        <v>45689</v>
      </c>
      <c r="B4227" s="4" t="s">
        <v>195</v>
      </c>
      <c r="C4227" s="4" t="s">
        <v>245</v>
      </c>
      <c r="D4227" s="4">
        <v>69</v>
      </c>
      <c r="E4227" s="4">
        <v>79</v>
      </c>
    </row>
    <row r="4228" spans="1:5">
      <c r="A4228" s="5">
        <v>45689</v>
      </c>
      <c r="B4228" s="4" t="s">
        <v>176</v>
      </c>
      <c r="C4228" s="4" t="s">
        <v>450</v>
      </c>
      <c r="D4228" s="4">
        <v>66</v>
      </c>
      <c r="E4228" s="4">
        <v>63</v>
      </c>
    </row>
    <row r="4229" spans="1:5">
      <c r="A4229" s="5">
        <v>45689</v>
      </c>
      <c r="B4229" s="4" t="s">
        <v>94</v>
      </c>
      <c r="C4229" s="4" t="s">
        <v>266</v>
      </c>
      <c r="D4229" s="4">
        <v>58</v>
      </c>
      <c r="E4229" s="4">
        <v>62</v>
      </c>
    </row>
    <row r="4230" spans="1:5">
      <c r="A4230" s="5">
        <v>45689</v>
      </c>
      <c r="B4230" s="4" t="s">
        <v>160</v>
      </c>
      <c r="C4230" s="4" t="s">
        <v>451</v>
      </c>
      <c r="D4230" s="4">
        <v>78</v>
      </c>
      <c r="E4230" s="4">
        <v>62</v>
      </c>
    </row>
    <row r="4231" spans="1:5">
      <c r="A4231" s="5">
        <v>45689</v>
      </c>
      <c r="B4231" s="4" t="s">
        <v>396</v>
      </c>
      <c r="C4231" s="4" t="s">
        <v>453</v>
      </c>
      <c r="D4231" s="4">
        <v>61</v>
      </c>
      <c r="E4231" s="4">
        <v>63</v>
      </c>
    </row>
    <row r="4232" spans="1:5">
      <c r="A4232" s="5">
        <v>45689</v>
      </c>
      <c r="B4232" s="4" t="s">
        <v>378</v>
      </c>
      <c r="C4232" s="4" t="s">
        <v>418</v>
      </c>
      <c r="D4232" s="4">
        <v>51</v>
      </c>
      <c r="E4232" s="4">
        <v>75</v>
      </c>
    </row>
    <row r="4233" spans="1:5">
      <c r="A4233" s="5">
        <v>45689</v>
      </c>
      <c r="B4233" s="4" t="s">
        <v>8</v>
      </c>
      <c r="C4233" s="4" t="s">
        <v>270</v>
      </c>
      <c r="D4233" s="4">
        <v>64</v>
      </c>
      <c r="E4233" s="4">
        <v>75</v>
      </c>
    </row>
    <row r="4234" spans="1:5">
      <c r="A4234" s="5">
        <v>45689</v>
      </c>
      <c r="B4234" s="4" t="s">
        <v>242</v>
      </c>
      <c r="C4234" s="4" t="s">
        <v>263</v>
      </c>
      <c r="D4234" s="4">
        <v>49</v>
      </c>
      <c r="E4234" s="4">
        <v>83</v>
      </c>
    </row>
    <row r="4235" spans="1:5">
      <c r="A4235" s="5">
        <v>45689</v>
      </c>
      <c r="B4235" s="4" t="s">
        <v>306</v>
      </c>
      <c r="C4235" s="4" t="s">
        <v>278</v>
      </c>
      <c r="D4235" s="4">
        <v>61</v>
      </c>
      <c r="E4235" s="4">
        <v>85</v>
      </c>
    </row>
    <row r="4236" spans="1:5">
      <c r="A4236" s="5">
        <v>45689</v>
      </c>
      <c r="B4236" s="4" t="s">
        <v>339</v>
      </c>
      <c r="C4236" s="4" t="s">
        <v>282</v>
      </c>
      <c r="D4236" s="4">
        <v>76</v>
      </c>
      <c r="E4236" s="4">
        <v>72</v>
      </c>
    </row>
    <row r="4237" spans="1:5">
      <c r="A4237" s="5">
        <v>45689</v>
      </c>
      <c r="B4237" s="4" t="s">
        <v>322</v>
      </c>
      <c r="C4237" s="4" t="s">
        <v>27</v>
      </c>
      <c r="D4237" s="4">
        <v>87</v>
      </c>
      <c r="E4237" s="4">
        <v>89</v>
      </c>
    </row>
    <row r="4238" spans="1:5">
      <c r="A4238" s="5">
        <v>45689</v>
      </c>
      <c r="B4238" s="4" t="s">
        <v>407</v>
      </c>
      <c r="C4238" s="4" t="s">
        <v>292</v>
      </c>
      <c r="D4238" s="4">
        <v>68</v>
      </c>
      <c r="E4238" s="4">
        <v>76</v>
      </c>
    </row>
    <row r="4239" spans="1:5">
      <c r="A4239" s="5">
        <v>45689</v>
      </c>
      <c r="B4239" s="4" t="s">
        <v>357</v>
      </c>
      <c r="C4239" s="4" t="s">
        <v>285</v>
      </c>
      <c r="D4239" s="4">
        <v>69</v>
      </c>
      <c r="E4239" s="4">
        <v>74</v>
      </c>
    </row>
    <row r="4240" spans="1:5">
      <c r="A4240" s="5">
        <v>45689</v>
      </c>
      <c r="B4240" s="4" t="s">
        <v>66</v>
      </c>
      <c r="C4240" s="4" t="s">
        <v>294</v>
      </c>
      <c r="D4240" s="4">
        <v>75</v>
      </c>
      <c r="E4240" s="4">
        <v>65</v>
      </c>
    </row>
    <row r="4241" spans="1:5">
      <c r="A4241" s="5">
        <v>45689</v>
      </c>
      <c r="B4241" s="4" t="s">
        <v>87</v>
      </c>
      <c r="C4241" s="4" t="s">
        <v>61</v>
      </c>
      <c r="D4241" s="4">
        <v>78</v>
      </c>
      <c r="E4241" s="4">
        <v>65</v>
      </c>
    </row>
    <row r="4242" spans="1:5">
      <c r="A4242" s="5">
        <v>45689</v>
      </c>
      <c r="B4242" s="4" t="s">
        <v>90</v>
      </c>
      <c r="C4242" s="4" t="s">
        <v>296</v>
      </c>
      <c r="D4242" s="4">
        <v>68</v>
      </c>
      <c r="E4242" s="4">
        <v>72</v>
      </c>
    </row>
    <row r="4243" spans="1:5">
      <c r="A4243" s="5">
        <v>45689</v>
      </c>
      <c r="B4243" s="4" t="s">
        <v>301</v>
      </c>
      <c r="C4243" s="4" t="s">
        <v>300</v>
      </c>
      <c r="D4243" s="4">
        <v>72</v>
      </c>
      <c r="E4243" s="4">
        <v>74</v>
      </c>
    </row>
    <row r="4244" spans="1:5">
      <c r="A4244" s="5">
        <v>45689</v>
      </c>
      <c r="B4244" s="4" t="s">
        <v>252</v>
      </c>
      <c r="C4244" s="4" t="s">
        <v>302</v>
      </c>
      <c r="D4244" s="4">
        <v>66</v>
      </c>
      <c r="E4244" s="4">
        <v>68</v>
      </c>
    </row>
    <row r="4245" spans="1:5">
      <c r="A4245" s="5">
        <v>45689</v>
      </c>
      <c r="B4245" s="4" t="s">
        <v>140</v>
      </c>
      <c r="C4245" s="4" t="s">
        <v>308</v>
      </c>
      <c r="D4245" s="4">
        <v>67</v>
      </c>
      <c r="E4245" s="4">
        <v>62</v>
      </c>
    </row>
    <row r="4246" spans="1:5">
      <c r="A4246" s="5">
        <v>45689</v>
      </c>
      <c r="B4246" s="4" t="s">
        <v>251</v>
      </c>
      <c r="C4246" s="4" t="s">
        <v>312</v>
      </c>
      <c r="D4246" s="4">
        <v>71</v>
      </c>
      <c r="E4246" s="4">
        <v>63</v>
      </c>
    </row>
    <row r="4247" spans="1:5">
      <c r="A4247" s="5">
        <v>45689</v>
      </c>
      <c r="B4247" s="4" t="s">
        <v>298</v>
      </c>
      <c r="C4247" s="4" t="s">
        <v>277</v>
      </c>
      <c r="D4247" s="4">
        <v>58</v>
      </c>
      <c r="E4247" s="4">
        <v>75</v>
      </c>
    </row>
    <row r="4248" spans="1:5">
      <c r="A4248" s="5">
        <v>45689</v>
      </c>
      <c r="B4248" s="4" t="s">
        <v>74</v>
      </c>
      <c r="C4248" s="4" t="s">
        <v>318</v>
      </c>
      <c r="D4248" s="4">
        <v>94</v>
      </c>
      <c r="E4248" s="4">
        <v>98</v>
      </c>
    </row>
    <row r="4249" spans="1:5">
      <c r="A4249" s="5">
        <v>45689</v>
      </c>
      <c r="B4249" s="4" t="s">
        <v>289</v>
      </c>
      <c r="C4249" s="4" t="s">
        <v>320</v>
      </c>
      <c r="D4249" s="4">
        <v>44</v>
      </c>
      <c r="E4249" s="4">
        <v>64</v>
      </c>
    </row>
    <row r="4250" spans="1:5">
      <c r="A4250" s="5">
        <v>45689</v>
      </c>
      <c r="B4250" s="4" t="s">
        <v>248</v>
      </c>
      <c r="C4250" s="4" t="s">
        <v>397</v>
      </c>
      <c r="D4250" s="4">
        <v>63</v>
      </c>
      <c r="E4250" s="4">
        <v>79</v>
      </c>
    </row>
    <row r="4251" spans="1:5">
      <c r="A4251" s="5">
        <v>45689</v>
      </c>
      <c r="B4251" s="4" t="s">
        <v>16</v>
      </c>
      <c r="C4251" s="4" t="s">
        <v>326</v>
      </c>
      <c r="D4251" s="4">
        <v>85</v>
      </c>
      <c r="E4251" s="4">
        <v>74</v>
      </c>
    </row>
    <row r="4252" spans="1:5">
      <c r="A4252" s="5">
        <v>45689</v>
      </c>
      <c r="B4252" s="4" t="s">
        <v>268</v>
      </c>
      <c r="C4252" s="4" t="s">
        <v>23</v>
      </c>
      <c r="D4252" s="4">
        <v>83</v>
      </c>
      <c r="E4252" s="4">
        <v>58</v>
      </c>
    </row>
    <row r="4253" spans="1:5">
      <c r="A4253" s="5">
        <v>45689</v>
      </c>
      <c r="B4253" s="4" t="s">
        <v>89</v>
      </c>
      <c r="C4253" s="4" t="s">
        <v>327</v>
      </c>
      <c r="D4253" s="4">
        <v>85</v>
      </c>
      <c r="E4253" s="4">
        <v>89</v>
      </c>
    </row>
    <row r="4254" spans="1:5">
      <c r="A4254" s="5">
        <v>45689</v>
      </c>
      <c r="B4254" s="4" t="s">
        <v>68</v>
      </c>
      <c r="C4254" s="4" t="s">
        <v>265</v>
      </c>
      <c r="D4254" s="4">
        <v>54</v>
      </c>
      <c r="E4254" s="4">
        <v>55</v>
      </c>
    </row>
    <row r="4255" spans="1:5">
      <c r="A4255" s="5">
        <v>45689</v>
      </c>
      <c r="B4255" s="4" t="s">
        <v>152</v>
      </c>
      <c r="C4255" s="4" t="s">
        <v>328</v>
      </c>
      <c r="D4255" s="4">
        <v>50</v>
      </c>
      <c r="E4255" s="4">
        <v>87</v>
      </c>
    </row>
    <row r="4256" spans="1:5">
      <c r="A4256" s="5">
        <v>45689</v>
      </c>
      <c r="B4256" s="4" t="s">
        <v>40</v>
      </c>
      <c r="C4256" s="4" t="s">
        <v>334</v>
      </c>
      <c r="D4256" s="4">
        <v>78</v>
      </c>
      <c r="E4256" s="4">
        <v>96</v>
      </c>
    </row>
    <row r="4257" spans="1:5">
      <c r="A4257" s="5">
        <v>45689</v>
      </c>
      <c r="B4257" s="4" t="s">
        <v>421</v>
      </c>
      <c r="C4257" s="4" t="s">
        <v>336</v>
      </c>
      <c r="D4257" s="4">
        <v>66</v>
      </c>
      <c r="E4257" s="4">
        <v>73</v>
      </c>
    </row>
    <row r="4258" spans="1:5">
      <c r="A4258" s="5">
        <v>45689</v>
      </c>
      <c r="B4258" s="4" t="s">
        <v>417</v>
      </c>
      <c r="C4258" s="4" t="s">
        <v>237</v>
      </c>
      <c r="D4258" s="4">
        <v>62</v>
      </c>
      <c r="E4258" s="4">
        <v>80</v>
      </c>
    </row>
    <row r="4259" spans="1:5">
      <c r="A4259" s="5">
        <v>45689</v>
      </c>
      <c r="B4259" s="4" t="s">
        <v>146</v>
      </c>
      <c r="C4259" s="4" t="s">
        <v>338</v>
      </c>
      <c r="D4259" s="4">
        <v>54</v>
      </c>
      <c r="E4259" s="4">
        <v>85</v>
      </c>
    </row>
    <row r="4260" spans="1:5">
      <c r="A4260" s="5">
        <v>45689</v>
      </c>
      <c r="B4260" s="4" t="s">
        <v>404</v>
      </c>
      <c r="C4260" s="4" t="s">
        <v>340</v>
      </c>
      <c r="D4260" s="4">
        <v>81</v>
      </c>
      <c r="E4260" s="4">
        <v>75</v>
      </c>
    </row>
    <row r="4261" spans="1:5">
      <c r="A4261" s="5">
        <v>45689</v>
      </c>
      <c r="B4261" s="4" t="s">
        <v>344</v>
      </c>
      <c r="C4261" s="4" t="s">
        <v>346</v>
      </c>
      <c r="D4261" s="4">
        <v>83</v>
      </c>
      <c r="E4261" s="4">
        <v>67</v>
      </c>
    </row>
    <row r="4262" spans="1:5">
      <c r="A4262" s="5">
        <v>45689</v>
      </c>
      <c r="B4262" s="4" t="s">
        <v>394</v>
      </c>
      <c r="C4262" s="4" t="s">
        <v>348</v>
      </c>
      <c r="D4262" s="4">
        <v>74</v>
      </c>
      <c r="E4262" s="4">
        <v>62</v>
      </c>
    </row>
    <row r="4263" spans="1:5">
      <c r="A4263" s="5">
        <v>45689</v>
      </c>
      <c r="B4263" s="4" t="s">
        <v>163</v>
      </c>
      <c r="C4263" s="4" t="s">
        <v>350</v>
      </c>
      <c r="D4263" s="4">
        <v>70</v>
      </c>
      <c r="E4263" s="4">
        <v>80</v>
      </c>
    </row>
    <row r="4264" spans="1:5">
      <c r="A4264" s="5">
        <v>45689</v>
      </c>
      <c r="B4264" s="4" t="s">
        <v>178</v>
      </c>
      <c r="C4264" s="4" t="s">
        <v>354</v>
      </c>
      <c r="D4264" s="4">
        <v>64</v>
      </c>
      <c r="E4264" s="4">
        <v>70</v>
      </c>
    </row>
    <row r="4265" spans="1:5">
      <c r="A4265" s="5">
        <v>45689</v>
      </c>
      <c r="B4265" s="4" t="s">
        <v>239</v>
      </c>
      <c r="C4265" s="4" t="s">
        <v>356</v>
      </c>
      <c r="D4265" s="4">
        <v>71</v>
      </c>
      <c r="E4265" s="4">
        <v>73</v>
      </c>
    </row>
    <row r="4266" spans="1:5">
      <c r="A4266" s="5">
        <v>45689</v>
      </c>
      <c r="B4266" s="4" t="s">
        <v>253</v>
      </c>
      <c r="C4266" s="4" t="s">
        <v>197</v>
      </c>
      <c r="D4266" s="4">
        <v>73</v>
      </c>
      <c r="E4266" s="4">
        <v>83</v>
      </c>
    </row>
    <row r="4267" spans="1:5">
      <c r="A4267" s="5">
        <v>45689</v>
      </c>
      <c r="B4267" s="4" t="s">
        <v>204</v>
      </c>
      <c r="C4267" s="4" t="s">
        <v>455</v>
      </c>
      <c r="D4267" s="4">
        <v>82</v>
      </c>
      <c r="E4267" s="4">
        <v>63</v>
      </c>
    </row>
    <row r="4268" spans="1:5">
      <c r="A4268" s="5">
        <v>45689</v>
      </c>
      <c r="B4268" s="4" t="s">
        <v>448</v>
      </c>
      <c r="C4268" s="4" t="s">
        <v>368</v>
      </c>
      <c r="D4268" s="4">
        <v>49</v>
      </c>
      <c r="E4268" s="4">
        <v>90</v>
      </c>
    </row>
    <row r="4269" spans="1:5">
      <c r="A4269" s="5">
        <v>45689</v>
      </c>
      <c r="B4269" s="4" t="s">
        <v>69</v>
      </c>
      <c r="C4269" s="4" t="s">
        <v>333</v>
      </c>
      <c r="D4269" s="4">
        <v>49</v>
      </c>
      <c r="E4269" s="4">
        <v>55</v>
      </c>
    </row>
    <row r="4270" spans="1:5">
      <c r="A4270" s="5">
        <v>45689</v>
      </c>
      <c r="B4270" s="4" t="s">
        <v>429</v>
      </c>
      <c r="C4270" s="4" t="s">
        <v>370</v>
      </c>
      <c r="D4270" s="4">
        <v>62</v>
      </c>
      <c r="E4270" s="4">
        <v>60</v>
      </c>
    </row>
    <row r="4271" spans="1:5">
      <c r="A4271" s="5">
        <v>45689</v>
      </c>
      <c r="B4271" s="4" t="s">
        <v>372</v>
      </c>
      <c r="C4271" s="4" t="s">
        <v>456</v>
      </c>
      <c r="D4271" s="4">
        <v>75</v>
      </c>
      <c r="E4271" s="4">
        <v>74</v>
      </c>
    </row>
    <row r="4272" spans="1:5">
      <c r="A4272" s="5">
        <v>45689</v>
      </c>
      <c r="B4272" s="4" t="s">
        <v>313</v>
      </c>
      <c r="C4272" s="4" t="s">
        <v>449</v>
      </c>
      <c r="D4272" s="4">
        <v>61</v>
      </c>
      <c r="E4272" s="4">
        <v>73</v>
      </c>
    </row>
    <row r="4273" spans="1:5">
      <c r="A4273" s="5">
        <v>45689</v>
      </c>
      <c r="B4273" s="4" t="s">
        <v>246</v>
      </c>
      <c r="C4273" s="4" t="s">
        <v>376</v>
      </c>
      <c r="D4273" s="4">
        <v>74</v>
      </c>
      <c r="E4273" s="4">
        <v>76</v>
      </c>
    </row>
    <row r="4274" spans="1:5">
      <c r="A4274" s="5">
        <v>45689</v>
      </c>
      <c r="B4274" s="4" t="s">
        <v>47</v>
      </c>
      <c r="C4274" s="4" t="s">
        <v>380</v>
      </c>
      <c r="D4274" s="4">
        <v>72</v>
      </c>
      <c r="E4274" s="4">
        <v>49</v>
      </c>
    </row>
    <row r="4275" spans="1:5">
      <c r="A4275" s="5">
        <v>45689</v>
      </c>
      <c r="B4275" s="4" t="s">
        <v>374</v>
      </c>
      <c r="C4275" s="4" t="s">
        <v>384</v>
      </c>
      <c r="D4275" s="4">
        <v>80</v>
      </c>
      <c r="E4275" s="4">
        <v>76</v>
      </c>
    </row>
    <row r="4276" spans="1:5">
      <c r="A4276" s="5">
        <v>45689</v>
      </c>
      <c r="B4276" s="4" t="s">
        <v>276</v>
      </c>
      <c r="C4276" s="4" t="s">
        <v>269</v>
      </c>
      <c r="D4276" s="4">
        <v>69</v>
      </c>
      <c r="E4276" s="4">
        <v>65</v>
      </c>
    </row>
    <row r="4277" spans="1:5">
      <c r="A4277" s="5">
        <v>45689</v>
      </c>
      <c r="B4277" s="4" t="s">
        <v>206</v>
      </c>
      <c r="C4277" s="4" t="s">
        <v>386</v>
      </c>
      <c r="D4277" s="4">
        <v>69</v>
      </c>
      <c r="E4277" s="4">
        <v>101</v>
      </c>
    </row>
    <row r="4278" spans="1:5">
      <c r="A4278" s="5">
        <v>45689</v>
      </c>
      <c r="B4278" s="4" t="s">
        <v>325</v>
      </c>
      <c r="C4278" s="4" t="s">
        <v>45</v>
      </c>
      <c r="D4278" s="4">
        <v>54</v>
      </c>
      <c r="E4278" s="4">
        <v>61</v>
      </c>
    </row>
    <row r="4279" spans="1:5">
      <c r="A4279" s="5">
        <v>45689</v>
      </c>
      <c r="B4279" s="4" t="s">
        <v>319</v>
      </c>
      <c r="C4279" s="4" t="s">
        <v>390</v>
      </c>
      <c r="D4279" s="4">
        <v>93</v>
      </c>
      <c r="E4279" s="4">
        <v>96</v>
      </c>
    </row>
    <row r="4280" spans="1:5">
      <c r="A4280" s="5">
        <v>45689</v>
      </c>
      <c r="B4280" s="4" t="s">
        <v>124</v>
      </c>
      <c r="C4280" s="4" t="s">
        <v>492</v>
      </c>
      <c r="D4280" s="4">
        <v>84</v>
      </c>
      <c r="E4280" s="4">
        <v>79</v>
      </c>
    </row>
    <row r="4281" spans="1:5">
      <c r="A4281" s="5">
        <v>45690</v>
      </c>
      <c r="B4281" s="4" t="s">
        <v>411</v>
      </c>
      <c r="C4281" s="4" t="s">
        <v>22</v>
      </c>
      <c r="D4281" s="4">
        <v>80</v>
      </c>
      <c r="E4281" s="4">
        <v>75</v>
      </c>
    </row>
    <row r="4282" spans="1:5">
      <c r="A4282" s="5">
        <v>45690</v>
      </c>
      <c r="B4282" s="4" t="s">
        <v>382</v>
      </c>
      <c r="C4282" s="4" t="s">
        <v>42</v>
      </c>
      <c r="D4282" s="4">
        <v>63</v>
      </c>
      <c r="E4282" s="4">
        <v>50</v>
      </c>
    </row>
    <row r="4283" spans="1:5">
      <c r="A4283" s="5">
        <v>45690</v>
      </c>
      <c r="B4283" s="4" t="s">
        <v>272</v>
      </c>
      <c r="C4283" s="4" t="s">
        <v>62</v>
      </c>
      <c r="D4283" s="4">
        <v>57</v>
      </c>
      <c r="E4283" s="4">
        <v>74</v>
      </c>
    </row>
    <row r="4284" spans="1:5">
      <c r="A4284" s="5">
        <v>45690</v>
      </c>
      <c r="B4284" s="4" t="s">
        <v>82</v>
      </c>
      <c r="C4284" s="4" t="s">
        <v>76</v>
      </c>
      <c r="D4284" s="4">
        <v>69</v>
      </c>
      <c r="E4284" s="4">
        <v>72</v>
      </c>
    </row>
    <row r="4285" spans="1:5">
      <c r="A4285" s="5">
        <v>45690</v>
      </c>
      <c r="B4285" s="4" t="s">
        <v>290</v>
      </c>
      <c r="C4285" s="4" t="s">
        <v>117</v>
      </c>
      <c r="D4285" s="4">
        <v>72</v>
      </c>
      <c r="E4285" s="4">
        <v>94</v>
      </c>
    </row>
    <row r="4286" spans="1:5">
      <c r="A4286" s="5">
        <v>45690</v>
      </c>
      <c r="B4286" s="4" t="s">
        <v>323</v>
      </c>
      <c r="C4286" s="4" t="s">
        <v>112</v>
      </c>
      <c r="D4286" s="4">
        <v>79</v>
      </c>
      <c r="E4286" s="4">
        <v>87</v>
      </c>
    </row>
    <row r="4287" spans="1:5">
      <c r="A4287" s="5">
        <v>45690</v>
      </c>
      <c r="B4287" s="4" t="s">
        <v>259</v>
      </c>
      <c r="C4287" s="4" t="s">
        <v>249</v>
      </c>
      <c r="D4287" s="4">
        <v>64</v>
      </c>
      <c r="E4287" s="4">
        <v>87</v>
      </c>
    </row>
    <row r="4288" spans="1:5">
      <c r="A4288" s="5">
        <v>45690</v>
      </c>
      <c r="B4288" s="4" t="s">
        <v>256</v>
      </c>
      <c r="C4288" s="4" t="s">
        <v>182</v>
      </c>
      <c r="D4288" s="4">
        <v>81</v>
      </c>
      <c r="E4288" s="4">
        <v>79</v>
      </c>
    </row>
    <row r="4289" spans="1:5">
      <c r="A4289" s="5">
        <v>45690</v>
      </c>
      <c r="B4289" s="4" t="s">
        <v>28</v>
      </c>
      <c r="C4289" s="4" t="s">
        <v>224</v>
      </c>
      <c r="D4289" s="4">
        <v>69</v>
      </c>
      <c r="E4289" s="4">
        <v>83</v>
      </c>
    </row>
    <row r="4290" spans="1:5">
      <c r="A4290" s="5">
        <v>45690</v>
      </c>
      <c r="B4290" s="4" t="s">
        <v>198</v>
      </c>
      <c r="C4290" s="4" t="s">
        <v>238</v>
      </c>
      <c r="D4290" s="4">
        <v>77</v>
      </c>
      <c r="E4290" s="4">
        <v>71</v>
      </c>
    </row>
    <row r="4291" spans="1:5">
      <c r="A4291" s="5">
        <v>45690</v>
      </c>
      <c r="B4291" s="4" t="s">
        <v>172</v>
      </c>
      <c r="C4291" s="4" t="s">
        <v>414</v>
      </c>
      <c r="D4291" s="4">
        <v>86</v>
      </c>
      <c r="E4291" s="4">
        <v>83</v>
      </c>
    </row>
    <row r="4292" spans="1:5">
      <c r="A4292" s="5">
        <v>45690</v>
      </c>
      <c r="B4292" s="4" t="s">
        <v>499</v>
      </c>
      <c r="C4292" s="4" t="s">
        <v>341</v>
      </c>
      <c r="D4292" s="4">
        <v>66</v>
      </c>
      <c r="E4292" s="4">
        <v>64</v>
      </c>
    </row>
    <row r="4293" spans="1:5">
      <c r="A4293" s="5">
        <v>45690</v>
      </c>
      <c r="B4293" s="4" t="s">
        <v>167</v>
      </c>
      <c r="C4293" s="4" t="s">
        <v>317</v>
      </c>
      <c r="D4293" s="4">
        <v>72</v>
      </c>
      <c r="E4293" s="4">
        <v>74</v>
      </c>
    </row>
    <row r="4294" spans="1:5">
      <c r="A4294" s="5">
        <v>45690</v>
      </c>
      <c r="B4294" s="4" t="s">
        <v>192</v>
      </c>
      <c r="C4294" s="4" t="s">
        <v>271</v>
      </c>
      <c r="D4294" s="4">
        <v>79</v>
      </c>
      <c r="E4294" s="4">
        <v>64</v>
      </c>
    </row>
    <row r="4295" spans="1:5">
      <c r="A4295" s="5">
        <v>45690</v>
      </c>
      <c r="B4295" s="4" t="s">
        <v>399</v>
      </c>
      <c r="C4295" s="4" t="s">
        <v>274</v>
      </c>
      <c r="D4295" s="4">
        <v>75</v>
      </c>
      <c r="E4295" s="4">
        <v>84</v>
      </c>
    </row>
    <row r="4296" spans="1:5">
      <c r="A4296" s="5">
        <v>45690</v>
      </c>
      <c r="B4296" s="4" t="s">
        <v>218</v>
      </c>
      <c r="C4296" s="4" t="s">
        <v>304</v>
      </c>
      <c r="D4296" s="4">
        <v>62</v>
      </c>
      <c r="E4296" s="4">
        <v>79</v>
      </c>
    </row>
    <row r="4297" spans="1:5">
      <c r="A4297" s="5">
        <v>45690</v>
      </c>
      <c r="B4297" s="4" t="s">
        <v>48</v>
      </c>
      <c r="C4297" s="4" t="s">
        <v>316</v>
      </c>
      <c r="D4297" s="4">
        <v>57</v>
      </c>
      <c r="E4297" s="4">
        <v>68</v>
      </c>
    </row>
    <row r="4298" spans="1:5">
      <c r="A4298" s="5">
        <v>45690</v>
      </c>
      <c r="B4298" s="4" t="s">
        <v>332</v>
      </c>
      <c r="C4298" s="4" t="s">
        <v>330</v>
      </c>
      <c r="D4298" s="4">
        <v>56</v>
      </c>
      <c r="E4298" s="4">
        <v>59</v>
      </c>
    </row>
    <row r="4299" spans="1:5">
      <c r="A4299" s="5">
        <v>45690</v>
      </c>
      <c r="B4299" s="4" t="s">
        <v>381</v>
      </c>
      <c r="C4299" s="4" t="s">
        <v>135</v>
      </c>
      <c r="D4299" s="4">
        <v>64</v>
      </c>
      <c r="E4299" s="4">
        <v>66</v>
      </c>
    </row>
    <row r="4300" spans="1:5">
      <c r="A4300" s="5">
        <v>45691</v>
      </c>
      <c r="B4300" s="4" t="s">
        <v>459</v>
      </c>
      <c r="C4300" s="4" t="s">
        <v>419</v>
      </c>
      <c r="D4300" s="4">
        <v>75</v>
      </c>
      <c r="E4300" s="4">
        <v>89</v>
      </c>
    </row>
    <row r="4301" spans="1:5">
      <c r="A4301" s="5">
        <v>45691</v>
      </c>
      <c r="B4301" s="4" t="s">
        <v>190</v>
      </c>
      <c r="C4301" s="4" t="s">
        <v>371</v>
      </c>
      <c r="D4301" s="4">
        <v>82</v>
      </c>
      <c r="E4301" s="4">
        <v>84</v>
      </c>
    </row>
    <row r="4302" spans="1:5">
      <c r="A4302" s="5">
        <v>45691</v>
      </c>
      <c r="B4302" s="4" t="s">
        <v>253</v>
      </c>
      <c r="C4302" s="4" t="s">
        <v>119</v>
      </c>
      <c r="D4302" s="4">
        <v>78</v>
      </c>
      <c r="E4302" s="4">
        <v>66</v>
      </c>
    </row>
    <row r="4303" spans="1:5">
      <c r="A4303" s="5">
        <v>45691</v>
      </c>
      <c r="B4303" s="4" t="s">
        <v>351</v>
      </c>
      <c r="C4303" s="4" t="s">
        <v>315</v>
      </c>
      <c r="D4303" s="4">
        <v>67</v>
      </c>
      <c r="E4303" s="4">
        <v>66</v>
      </c>
    </row>
    <row r="4304" spans="1:5">
      <c r="A4304" s="5">
        <v>45691</v>
      </c>
      <c r="B4304" s="4" t="s">
        <v>357</v>
      </c>
      <c r="C4304" s="4" t="s">
        <v>96</v>
      </c>
      <c r="D4304" s="4">
        <v>60</v>
      </c>
      <c r="E4304" s="4">
        <v>53</v>
      </c>
    </row>
    <row r="4305" spans="1:5">
      <c r="A4305" s="5">
        <v>45691</v>
      </c>
      <c r="B4305" s="4" t="s">
        <v>284</v>
      </c>
      <c r="C4305" s="4" t="s">
        <v>131</v>
      </c>
      <c r="D4305" s="4">
        <v>89</v>
      </c>
      <c r="E4305" s="4">
        <v>66</v>
      </c>
    </row>
    <row r="4306" spans="1:5">
      <c r="A4306" s="5">
        <v>45691</v>
      </c>
      <c r="B4306" s="4" t="s">
        <v>222</v>
      </c>
      <c r="C4306" s="4" t="s">
        <v>401</v>
      </c>
      <c r="D4306" s="4">
        <v>86</v>
      </c>
      <c r="E4306" s="4">
        <v>72</v>
      </c>
    </row>
    <row r="4307" spans="1:5">
      <c r="A4307" s="5">
        <v>45691</v>
      </c>
      <c r="B4307" s="4" t="s">
        <v>122</v>
      </c>
      <c r="C4307" s="4" t="s">
        <v>132</v>
      </c>
      <c r="D4307" s="4">
        <v>52</v>
      </c>
      <c r="E4307" s="4">
        <v>69</v>
      </c>
    </row>
    <row r="4308" spans="1:5">
      <c r="A4308" s="5">
        <v>45691</v>
      </c>
      <c r="B4308" s="4" t="s">
        <v>406</v>
      </c>
      <c r="C4308" s="4" t="s">
        <v>225</v>
      </c>
      <c r="D4308" s="4">
        <v>68</v>
      </c>
      <c r="E4308" s="4">
        <v>94</v>
      </c>
    </row>
    <row r="4309" spans="1:5">
      <c r="A4309" s="5">
        <v>45691</v>
      </c>
      <c r="B4309" s="4" t="s">
        <v>375</v>
      </c>
      <c r="C4309" s="4" t="s">
        <v>365</v>
      </c>
      <c r="D4309" s="4">
        <v>62</v>
      </c>
      <c r="E4309" s="4">
        <v>57</v>
      </c>
    </row>
    <row r="4310" spans="1:5">
      <c r="A4310" s="5">
        <v>45691</v>
      </c>
      <c r="B4310" s="4" t="s">
        <v>33</v>
      </c>
      <c r="C4310" s="4" t="s">
        <v>287</v>
      </c>
      <c r="D4310" s="4">
        <v>65</v>
      </c>
      <c r="E4310" s="4">
        <v>67</v>
      </c>
    </row>
    <row r="4311" spans="1:5">
      <c r="A4311" s="5">
        <v>45691</v>
      </c>
      <c r="B4311" s="4" t="s">
        <v>308</v>
      </c>
      <c r="C4311" s="4" t="s">
        <v>407</v>
      </c>
      <c r="D4311" s="4">
        <v>88</v>
      </c>
      <c r="E4311" s="4">
        <v>85</v>
      </c>
    </row>
    <row r="4312" spans="1:5">
      <c r="A4312" s="5">
        <v>45691</v>
      </c>
      <c r="B4312" s="4" t="s">
        <v>108</v>
      </c>
      <c r="C4312" s="4" t="s">
        <v>203</v>
      </c>
      <c r="D4312" s="4">
        <v>67</v>
      </c>
      <c r="E4312" s="4">
        <v>75</v>
      </c>
    </row>
    <row r="4313" spans="1:5">
      <c r="A4313" s="5">
        <v>45691</v>
      </c>
      <c r="B4313" s="4" t="s">
        <v>83</v>
      </c>
      <c r="C4313" s="4" t="s">
        <v>212</v>
      </c>
      <c r="D4313" s="4">
        <v>78</v>
      </c>
      <c r="E4313" s="4">
        <v>81</v>
      </c>
    </row>
    <row r="4314" spans="1:5">
      <c r="A4314" s="5">
        <v>45691</v>
      </c>
      <c r="B4314" s="4" t="s">
        <v>197</v>
      </c>
      <c r="C4314" s="4" t="s">
        <v>228</v>
      </c>
      <c r="D4314" s="4">
        <v>63</v>
      </c>
      <c r="E4314" s="4">
        <v>79</v>
      </c>
    </row>
    <row r="4315" spans="1:5">
      <c r="A4315" s="5">
        <v>45691</v>
      </c>
      <c r="B4315" s="4" t="s">
        <v>456</v>
      </c>
      <c r="C4315" s="4" t="s">
        <v>246</v>
      </c>
      <c r="D4315" s="4">
        <v>73</v>
      </c>
      <c r="E4315" s="4">
        <v>57</v>
      </c>
    </row>
    <row r="4316" spans="1:5">
      <c r="A4316" s="5">
        <v>45691</v>
      </c>
      <c r="B4316" s="4" t="s">
        <v>140</v>
      </c>
      <c r="C4316" s="4" t="s">
        <v>292</v>
      </c>
      <c r="D4316" s="4">
        <v>79</v>
      </c>
      <c r="E4316" s="4">
        <v>81</v>
      </c>
    </row>
    <row r="4317" spans="1:5">
      <c r="A4317" s="5">
        <v>45691</v>
      </c>
      <c r="B4317" s="4" t="s">
        <v>105</v>
      </c>
      <c r="C4317" s="4" t="s">
        <v>285</v>
      </c>
      <c r="D4317" s="4">
        <v>89</v>
      </c>
      <c r="E4317" s="4">
        <v>91</v>
      </c>
    </row>
    <row r="4318" spans="1:5">
      <c r="A4318" s="5">
        <v>45691</v>
      </c>
      <c r="B4318" s="4" t="s">
        <v>412</v>
      </c>
      <c r="C4318" s="4" t="s">
        <v>334</v>
      </c>
      <c r="D4318" s="4">
        <v>61</v>
      </c>
      <c r="E4318" s="4">
        <v>64</v>
      </c>
    </row>
    <row r="4319" spans="1:5">
      <c r="A4319" s="5">
        <v>45691</v>
      </c>
      <c r="B4319" s="4" t="s">
        <v>220</v>
      </c>
      <c r="C4319" s="4" t="s">
        <v>380</v>
      </c>
      <c r="D4319" s="4">
        <v>73</v>
      </c>
      <c r="E4319" s="4">
        <v>77</v>
      </c>
    </row>
    <row r="4320" spans="1:5">
      <c r="A4320" s="5">
        <v>45691</v>
      </c>
      <c r="B4320" s="4" t="s">
        <v>293</v>
      </c>
      <c r="C4320" s="4" t="s">
        <v>388</v>
      </c>
      <c r="D4320" s="4">
        <v>75</v>
      </c>
      <c r="E4320" s="4">
        <v>90</v>
      </c>
    </row>
    <row r="4321" spans="1:5">
      <c r="A4321" s="5">
        <v>45692</v>
      </c>
      <c r="B4321" s="4" t="s">
        <v>202</v>
      </c>
      <c r="C4321" s="4" t="s">
        <v>8</v>
      </c>
      <c r="D4321" s="4">
        <v>74</v>
      </c>
      <c r="E4321" s="4">
        <v>60</v>
      </c>
    </row>
    <row r="4322" spans="1:5">
      <c r="A4322" s="5">
        <v>45692</v>
      </c>
      <c r="B4322" s="4" t="s">
        <v>91</v>
      </c>
      <c r="C4322" s="4" t="s">
        <v>15</v>
      </c>
      <c r="D4322" s="4">
        <v>73</v>
      </c>
      <c r="E4322" s="4">
        <v>81</v>
      </c>
    </row>
    <row r="4323" spans="1:5">
      <c r="A4323" s="5">
        <v>45692</v>
      </c>
      <c r="B4323" s="4" t="s">
        <v>408</v>
      </c>
      <c r="C4323" s="4" t="s">
        <v>402</v>
      </c>
      <c r="D4323" s="4">
        <v>71</v>
      </c>
      <c r="E4323" s="4">
        <v>70</v>
      </c>
    </row>
    <row r="4324" spans="1:5">
      <c r="A4324" s="5">
        <v>45692</v>
      </c>
      <c r="B4324" s="4" t="s">
        <v>397</v>
      </c>
      <c r="C4324" s="4" t="s">
        <v>41</v>
      </c>
      <c r="D4324" s="4">
        <v>68</v>
      </c>
      <c r="E4324" s="4">
        <v>69</v>
      </c>
    </row>
    <row r="4325" spans="1:5">
      <c r="A4325" s="5">
        <v>45692</v>
      </c>
      <c r="B4325" s="4" t="s">
        <v>232</v>
      </c>
      <c r="C4325" s="4" t="s">
        <v>425</v>
      </c>
      <c r="D4325" s="4">
        <v>70</v>
      </c>
      <c r="E4325" s="4">
        <v>98</v>
      </c>
    </row>
    <row r="4326" spans="1:5">
      <c r="A4326" s="5">
        <v>45692</v>
      </c>
      <c r="B4326" s="4" t="s">
        <v>89</v>
      </c>
      <c r="C4326" s="4" t="s">
        <v>295</v>
      </c>
      <c r="D4326" s="4">
        <v>77</v>
      </c>
      <c r="E4326" s="4">
        <v>84</v>
      </c>
    </row>
    <row r="4327" spans="1:5">
      <c r="A4327" s="5">
        <v>45692</v>
      </c>
      <c r="B4327" s="4" t="s">
        <v>14</v>
      </c>
      <c r="C4327" s="4" t="s">
        <v>404</v>
      </c>
      <c r="D4327" s="4">
        <v>85</v>
      </c>
      <c r="E4327" s="4">
        <v>74</v>
      </c>
    </row>
    <row r="4328" spans="1:5">
      <c r="A4328" s="5">
        <v>45692</v>
      </c>
      <c r="B4328" s="4" t="s">
        <v>11</v>
      </c>
      <c r="C4328" s="4" t="s">
        <v>279</v>
      </c>
      <c r="D4328" s="4">
        <v>76</v>
      </c>
      <c r="E4328" s="4">
        <v>70</v>
      </c>
    </row>
    <row r="4329" spans="1:5">
      <c r="A4329" s="5">
        <v>45692</v>
      </c>
      <c r="B4329" s="4" t="s">
        <v>385</v>
      </c>
      <c r="C4329" s="4" t="s">
        <v>40</v>
      </c>
      <c r="D4329" s="4">
        <v>66</v>
      </c>
      <c r="E4329" s="4">
        <v>58</v>
      </c>
    </row>
    <row r="4330" spans="1:5">
      <c r="A4330" s="5">
        <v>45692</v>
      </c>
      <c r="B4330" s="4" t="s">
        <v>433</v>
      </c>
      <c r="C4330" s="4" t="s">
        <v>44</v>
      </c>
      <c r="D4330" s="4">
        <v>89</v>
      </c>
      <c r="E4330" s="4">
        <v>86</v>
      </c>
    </row>
    <row r="4331" spans="1:5">
      <c r="A4331" s="5">
        <v>45692</v>
      </c>
      <c r="B4331" s="4" t="s">
        <v>56</v>
      </c>
      <c r="C4331" s="4" t="s">
        <v>58</v>
      </c>
      <c r="D4331" s="4">
        <v>63</v>
      </c>
      <c r="E4331" s="4">
        <v>69</v>
      </c>
    </row>
    <row r="4332" spans="1:5">
      <c r="A4332" s="5">
        <v>45692</v>
      </c>
      <c r="B4332" s="4" t="s">
        <v>149</v>
      </c>
      <c r="C4332" s="4" t="s">
        <v>325</v>
      </c>
      <c r="D4332" s="4">
        <v>70</v>
      </c>
      <c r="E4332" s="4">
        <v>49</v>
      </c>
    </row>
    <row r="4333" spans="1:5">
      <c r="A4333" s="5">
        <v>45692</v>
      </c>
      <c r="B4333" s="4" t="s">
        <v>366</v>
      </c>
      <c r="C4333" s="4" t="s">
        <v>289</v>
      </c>
      <c r="D4333" s="4">
        <v>75</v>
      </c>
      <c r="E4333" s="4">
        <v>86</v>
      </c>
    </row>
    <row r="4334" spans="1:5">
      <c r="A4334" s="5">
        <v>45692</v>
      </c>
      <c r="B4334" s="4" t="s">
        <v>443</v>
      </c>
      <c r="C4334" s="4" t="s">
        <v>80</v>
      </c>
      <c r="D4334" s="4">
        <v>60</v>
      </c>
      <c r="E4334" s="4">
        <v>67</v>
      </c>
    </row>
    <row r="4335" spans="1:5">
      <c r="A4335" s="5">
        <v>45692</v>
      </c>
      <c r="B4335" s="4" t="s">
        <v>270</v>
      </c>
      <c r="C4335" s="4" t="s">
        <v>482</v>
      </c>
      <c r="D4335" s="4">
        <v>94</v>
      </c>
      <c r="E4335" s="4">
        <v>91</v>
      </c>
    </row>
    <row r="4336" spans="1:5">
      <c r="A4336" s="5">
        <v>45692</v>
      </c>
      <c r="B4336" s="4" t="s">
        <v>234</v>
      </c>
      <c r="C4336" s="4" t="s">
        <v>106</v>
      </c>
      <c r="D4336" s="4">
        <v>63</v>
      </c>
      <c r="E4336" s="4">
        <v>72</v>
      </c>
    </row>
    <row r="4337" spans="1:5">
      <c r="A4337" s="5">
        <v>45692</v>
      </c>
      <c r="B4337" s="4" t="s">
        <v>254</v>
      </c>
      <c r="C4337" s="4" t="s">
        <v>120</v>
      </c>
      <c r="D4337" s="4">
        <v>90</v>
      </c>
      <c r="E4337" s="4">
        <v>81</v>
      </c>
    </row>
    <row r="4338" spans="1:5">
      <c r="A4338" s="5">
        <v>45692</v>
      </c>
      <c r="B4338" s="4" t="s">
        <v>300</v>
      </c>
      <c r="C4338" s="4" t="s">
        <v>158</v>
      </c>
      <c r="D4338" s="4">
        <v>53</v>
      </c>
      <c r="E4338" s="4">
        <v>77</v>
      </c>
    </row>
    <row r="4339" spans="1:5">
      <c r="A4339" s="5">
        <v>45692</v>
      </c>
      <c r="B4339" s="4" t="s">
        <v>264</v>
      </c>
      <c r="C4339" s="4" t="s">
        <v>170</v>
      </c>
      <c r="D4339" s="4">
        <v>73</v>
      </c>
      <c r="E4339" s="4">
        <v>71</v>
      </c>
    </row>
    <row r="4340" spans="1:5">
      <c r="A4340" s="5">
        <v>45692</v>
      </c>
      <c r="B4340" s="4" t="s">
        <v>136</v>
      </c>
      <c r="C4340" s="4" t="s">
        <v>184</v>
      </c>
      <c r="D4340" s="4">
        <v>84</v>
      </c>
      <c r="E4340" s="4">
        <v>98</v>
      </c>
    </row>
    <row r="4341" spans="1:5">
      <c r="A4341" s="5">
        <v>45692</v>
      </c>
      <c r="B4341" s="4" t="s">
        <v>66</v>
      </c>
      <c r="C4341" s="4" t="s">
        <v>194</v>
      </c>
      <c r="D4341" s="4">
        <v>55</v>
      </c>
      <c r="E4341" s="4">
        <v>45</v>
      </c>
    </row>
    <row r="4342" spans="1:5">
      <c r="A4342" s="5">
        <v>45692</v>
      </c>
      <c r="B4342" s="4" t="s">
        <v>354</v>
      </c>
      <c r="C4342" s="4" t="s">
        <v>226</v>
      </c>
      <c r="D4342" s="4">
        <v>75</v>
      </c>
      <c r="E4342" s="4">
        <v>77</v>
      </c>
    </row>
    <row r="4343" spans="1:5">
      <c r="A4343" s="5">
        <v>45692</v>
      </c>
      <c r="B4343" s="4" t="s">
        <v>45</v>
      </c>
      <c r="C4343" s="4" t="s">
        <v>129</v>
      </c>
      <c r="D4343" s="4">
        <v>69</v>
      </c>
      <c r="E4343" s="4">
        <v>94</v>
      </c>
    </row>
    <row r="4344" spans="1:5">
      <c r="A4344" s="5">
        <v>45692</v>
      </c>
      <c r="B4344" s="4" t="s">
        <v>439</v>
      </c>
      <c r="C4344" s="4" t="s">
        <v>244</v>
      </c>
      <c r="D4344" s="4">
        <v>69</v>
      </c>
      <c r="E4344" s="4">
        <v>61</v>
      </c>
    </row>
    <row r="4345" spans="1:5">
      <c r="A4345" s="5">
        <v>45692</v>
      </c>
      <c r="B4345" s="4" t="s">
        <v>111</v>
      </c>
      <c r="C4345" s="4" t="s">
        <v>276</v>
      </c>
      <c r="D4345" s="4">
        <v>41</v>
      </c>
      <c r="E4345" s="4">
        <v>66</v>
      </c>
    </row>
    <row r="4346" spans="1:5">
      <c r="A4346" s="5">
        <v>45692</v>
      </c>
      <c r="B4346" s="4" t="s">
        <v>164</v>
      </c>
      <c r="C4346" s="4" t="s">
        <v>302</v>
      </c>
      <c r="D4346" s="4">
        <v>64</v>
      </c>
      <c r="E4346" s="4">
        <v>70</v>
      </c>
    </row>
    <row r="4347" spans="1:5">
      <c r="A4347" s="5">
        <v>45692</v>
      </c>
      <c r="B4347" s="4" t="s">
        <v>93</v>
      </c>
      <c r="C4347" s="4" t="s">
        <v>420</v>
      </c>
      <c r="D4347" s="4">
        <v>59</v>
      </c>
      <c r="E4347" s="4">
        <v>73</v>
      </c>
    </row>
    <row r="4348" spans="1:5">
      <c r="A4348" s="5">
        <v>45692</v>
      </c>
      <c r="B4348" s="4" t="s">
        <v>235</v>
      </c>
      <c r="C4348" s="4" t="s">
        <v>327</v>
      </c>
      <c r="D4348" s="4">
        <v>74</v>
      </c>
      <c r="E4348" s="4">
        <v>87</v>
      </c>
    </row>
    <row r="4349" spans="1:5">
      <c r="A4349" s="5">
        <v>45692</v>
      </c>
      <c r="B4349" s="4" t="s">
        <v>178</v>
      </c>
      <c r="C4349" s="4" t="s">
        <v>342</v>
      </c>
      <c r="D4349" s="4">
        <v>61</v>
      </c>
      <c r="E4349" s="4">
        <v>63</v>
      </c>
    </row>
    <row r="4350" spans="1:5">
      <c r="A4350" s="5">
        <v>45692</v>
      </c>
      <c r="B4350" s="4" t="s">
        <v>426</v>
      </c>
      <c r="C4350" s="4" t="s">
        <v>352</v>
      </c>
      <c r="D4350" s="4">
        <v>71</v>
      </c>
      <c r="E4350" s="4">
        <v>62</v>
      </c>
    </row>
    <row r="4351" spans="1:5">
      <c r="A4351" s="5">
        <v>45692</v>
      </c>
      <c r="B4351" s="4" t="s">
        <v>138</v>
      </c>
      <c r="C4351" s="4" t="s">
        <v>368</v>
      </c>
      <c r="D4351" s="4">
        <v>66</v>
      </c>
      <c r="E4351" s="4">
        <v>96</v>
      </c>
    </row>
    <row r="4352" spans="1:5">
      <c r="A4352" s="5">
        <v>45692</v>
      </c>
      <c r="B4352" s="4" t="s">
        <v>435</v>
      </c>
      <c r="C4352" s="4" t="s">
        <v>392</v>
      </c>
      <c r="D4352" s="4">
        <v>64</v>
      </c>
      <c r="E4352" s="4">
        <v>76</v>
      </c>
    </row>
    <row r="4353" spans="1:5">
      <c r="A4353" s="5">
        <v>45692</v>
      </c>
      <c r="B4353" s="4" t="s">
        <v>455</v>
      </c>
      <c r="C4353" s="4" t="s">
        <v>396</v>
      </c>
      <c r="D4353" s="4">
        <v>71</v>
      </c>
      <c r="E4353" s="4">
        <v>67</v>
      </c>
    </row>
    <row r="4354" spans="1:5">
      <c r="A4354" s="5">
        <v>45692</v>
      </c>
      <c r="B4354" s="4" t="s">
        <v>432</v>
      </c>
      <c r="C4354" s="4" t="s">
        <v>398</v>
      </c>
      <c r="D4354" s="4">
        <v>69</v>
      </c>
      <c r="E4354" s="4">
        <v>74</v>
      </c>
    </row>
    <row r="4355" spans="1:5">
      <c r="A4355" s="5">
        <v>45693</v>
      </c>
      <c r="B4355" s="4" t="s">
        <v>296</v>
      </c>
      <c r="C4355" s="4" t="s">
        <v>12</v>
      </c>
      <c r="D4355" s="4">
        <v>58</v>
      </c>
      <c r="E4355" s="4">
        <v>60</v>
      </c>
    </row>
    <row r="4356" spans="1:5">
      <c r="A4356" s="5">
        <v>45693</v>
      </c>
      <c r="B4356" s="4" t="s">
        <v>391</v>
      </c>
      <c r="C4356" s="4" t="s">
        <v>18</v>
      </c>
      <c r="D4356" s="4">
        <v>65</v>
      </c>
      <c r="E4356" s="4">
        <v>68</v>
      </c>
    </row>
    <row r="4357" spans="1:5">
      <c r="A4357" s="5">
        <v>45693</v>
      </c>
      <c r="B4357" s="4" t="s">
        <v>7</v>
      </c>
      <c r="C4357" s="4" t="s">
        <v>20</v>
      </c>
      <c r="D4357" s="4">
        <v>74</v>
      </c>
      <c r="E4357" s="4">
        <v>64</v>
      </c>
    </row>
    <row r="4358" spans="1:5">
      <c r="A4358" s="5">
        <v>45693</v>
      </c>
      <c r="B4358" s="4" t="s">
        <v>156</v>
      </c>
      <c r="C4358" s="4" t="s">
        <v>24</v>
      </c>
      <c r="D4358" s="4">
        <v>84</v>
      </c>
      <c r="E4358" s="4">
        <v>58</v>
      </c>
    </row>
    <row r="4359" spans="1:5">
      <c r="A4359" s="5">
        <v>45693</v>
      </c>
      <c r="B4359" s="4" t="s">
        <v>261</v>
      </c>
      <c r="C4359" s="4" t="s">
        <v>26</v>
      </c>
      <c r="D4359" s="4">
        <v>65</v>
      </c>
      <c r="E4359" s="4">
        <v>87</v>
      </c>
    </row>
    <row r="4360" spans="1:5">
      <c r="A4360" s="5">
        <v>45693</v>
      </c>
      <c r="B4360" s="4" t="s">
        <v>22</v>
      </c>
      <c r="C4360" s="4" t="s">
        <v>28</v>
      </c>
      <c r="D4360" s="4">
        <v>80</v>
      </c>
      <c r="E4360" s="4">
        <v>77</v>
      </c>
    </row>
    <row r="4361" spans="1:5">
      <c r="A4361" s="5">
        <v>45693</v>
      </c>
      <c r="B4361" s="4" t="s">
        <v>137</v>
      </c>
      <c r="C4361" s="4" t="s">
        <v>59</v>
      </c>
      <c r="D4361" s="4">
        <v>49</v>
      </c>
      <c r="E4361" s="4">
        <v>71</v>
      </c>
    </row>
    <row r="4362" spans="1:5">
      <c r="A4362" s="5">
        <v>45693</v>
      </c>
      <c r="B4362" s="4" t="s">
        <v>196</v>
      </c>
      <c r="C4362" s="4" t="s">
        <v>36</v>
      </c>
      <c r="D4362" s="4">
        <v>62</v>
      </c>
      <c r="E4362" s="4">
        <v>74</v>
      </c>
    </row>
    <row r="4363" spans="1:5">
      <c r="A4363" s="5">
        <v>45693</v>
      </c>
      <c r="B4363" s="4" t="s">
        <v>258</v>
      </c>
      <c r="C4363" s="4" t="s">
        <v>403</v>
      </c>
      <c r="D4363" s="4">
        <v>63</v>
      </c>
      <c r="E4363" s="4">
        <v>47</v>
      </c>
    </row>
    <row r="4364" spans="1:5">
      <c r="A4364" s="5">
        <v>45693</v>
      </c>
      <c r="B4364" s="4" t="s">
        <v>390</v>
      </c>
      <c r="C4364" s="4" t="s">
        <v>43</v>
      </c>
      <c r="D4364" s="4">
        <v>83</v>
      </c>
      <c r="E4364" s="4">
        <v>65</v>
      </c>
    </row>
    <row r="4365" spans="1:5">
      <c r="A4365" s="5">
        <v>45693</v>
      </c>
      <c r="B4365" s="4" t="s">
        <v>280</v>
      </c>
      <c r="C4365" s="4" t="s">
        <v>46</v>
      </c>
      <c r="D4365" s="4">
        <v>84</v>
      </c>
      <c r="E4365" s="4">
        <v>59</v>
      </c>
    </row>
    <row r="4366" spans="1:5">
      <c r="A4366" s="5">
        <v>45693</v>
      </c>
      <c r="B4366" s="4" t="s">
        <v>370</v>
      </c>
      <c r="C4366" s="4" t="s">
        <v>62</v>
      </c>
      <c r="D4366" s="4">
        <v>59</v>
      </c>
      <c r="E4366" s="4">
        <v>49</v>
      </c>
    </row>
    <row r="4367" spans="1:5">
      <c r="A4367" s="5">
        <v>45693</v>
      </c>
      <c r="B4367" s="4" t="s">
        <v>414</v>
      </c>
      <c r="C4367" s="4" t="s">
        <v>74</v>
      </c>
      <c r="D4367" s="4">
        <v>73</v>
      </c>
      <c r="E4367" s="4">
        <v>60</v>
      </c>
    </row>
    <row r="4368" spans="1:5">
      <c r="A4368" s="5">
        <v>45693</v>
      </c>
      <c r="B4368" s="4" t="s">
        <v>294</v>
      </c>
      <c r="C4368" s="4" t="s">
        <v>411</v>
      </c>
      <c r="D4368" s="4">
        <v>68</v>
      </c>
      <c r="E4368" s="4">
        <v>59</v>
      </c>
    </row>
    <row r="4369" spans="1:5">
      <c r="A4369" s="5">
        <v>45693</v>
      </c>
      <c r="B4369" s="4" t="s">
        <v>260</v>
      </c>
      <c r="C4369" s="4" t="s">
        <v>301</v>
      </c>
      <c r="D4369" s="4">
        <v>79</v>
      </c>
      <c r="E4369" s="4">
        <v>80</v>
      </c>
    </row>
    <row r="4370" spans="1:5">
      <c r="A4370" s="5">
        <v>45693</v>
      </c>
      <c r="B4370" s="4" t="s">
        <v>384</v>
      </c>
      <c r="C4370" s="4" t="s">
        <v>82</v>
      </c>
      <c r="D4370" s="4">
        <v>75</v>
      </c>
      <c r="E4370" s="4">
        <v>84</v>
      </c>
    </row>
    <row r="4371" spans="1:5">
      <c r="A4371" s="5">
        <v>45693</v>
      </c>
      <c r="B4371" s="4" t="s">
        <v>84</v>
      </c>
      <c r="C4371" s="4" t="s">
        <v>86</v>
      </c>
      <c r="D4371" s="4">
        <v>53</v>
      </c>
      <c r="E4371" s="4">
        <v>50</v>
      </c>
    </row>
    <row r="4372" spans="1:5">
      <c r="A4372" s="5">
        <v>45693</v>
      </c>
      <c r="B4372" s="4" t="s">
        <v>436</v>
      </c>
      <c r="C4372" s="4" t="s">
        <v>88</v>
      </c>
      <c r="D4372" s="4">
        <v>62</v>
      </c>
      <c r="E4372" s="4">
        <v>81</v>
      </c>
    </row>
    <row r="4373" spans="1:5">
      <c r="A4373" s="5">
        <v>45693</v>
      </c>
      <c r="B4373" s="4" t="s">
        <v>150</v>
      </c>
      <c r="C4373" s="4" t="s">
        <v>90</v>
      </c>
      <c r="D4373" s="4">
        <v>82</v>
      </c>
      <c r="E4373" s="4">
        <v>83</v>
      </c>
    </row>
    <row r="4374" spans="1:5">
      <c r="A4374" s="5">
        <v>45693</v>
      </c>
      <c r="B4374" s="4" t="s">
        <v>152</v>
      </c>
      <c r="C4374" s="4" t="s">
        <v>92</v>
      </c>
      <c r="D4374" s="4">
        <v>64</v>
      </c>
      <c r="E4374" s="4">
        <v>97</v>
      </c>
    </row>
    <row r="4375" spans="1:5">
      <c r="A4375" s="5">
        <v>45693</v>
      </c>
      <c r="B4375" s="4" t="s">
        <v>116</v>
      </c>
      <c r="C4375" s="4" t="s">
        <v>114</v>
      </c>
      <c r="D4375" s="4">
        <v>81</v>
      </c>
      <c r="E4375" s="4">
        <v>79</v>
      </c>
    </row>
    <row r="4376" spans="1:5">
      <c r="A4376" s="5">
        <v>45693</v>
      </c>
      <c r="B4376" s="4" t="s">
        <v>141</v>
      </c>
      <c r="C4376" s="4" t="s">
        <v>118</v>
      </c>
      <c r="D4376" s="4">
        <v>62</v>
      </c>
      <c r="E4376" s="4">
        <v>80</v>
      </c>
    </row>
    <row r="4377" spans="1:5">
      <c r="A4377" s="5">
        <v>45693</v>
      </c>
      <c r="B4377" s="4" t="s">
        <v>182</v>
      </c>
      <c r="C4377" s="4" t="s">
        <v>124</v>
      </c>
      <c r="D4377" s="4">
        <v>84</v>
      </c>
      <c r="E4377" s="4">
        <v>80</v>
      </c>
    </row>
    <row r="4378" spans="1:5">
      <c r="A4378" s="5">
        <v>45693</v>
      </c>
      <c r="B4378" s="4" t="s">
        <v>328</v>
      </c>
      <c r="C4378" s="4" t="s">
        <v>130</v>
      </c>
      <c r="D4378" s="4">
        <v>61</v>
      </c>
      <c r="E4378" s="4">
        <v>64</v>
      </c>
    </row>
    <row r="4379" spans="1:5">
      <c r="A4379" s="5">
        <v>45693</v>
      </c>
      <c r="B4379" s="4" t="s">
        <v>162</v>
      </c>
      <c r="C4379" s="4" t="s">
        <v>369</v>
      </c>
      <c r="D4379" s="4">
        <v>71</v>
      </c>
      <c r="E4379" s="4">
        <v>58</v>
      </c>
    </row>
    <row r="4380" spans="1:5">
      <c r="A4380" s="5">
        <v>45693</v>
      </c>
      <c r="B4380" s="4" t="s">
        <v>16</v>
      </c>
      <c r="C4380" s="4" t="s">
        <v>166</v>
      </c>
      <c r="D4380" s="4">
        <v>72</v>
      </c>
      <c r="E4380" s="4">
        <v>77</v>
      </c>
    </row>
    <row r="4381" spans="1:5">
      <c r="A4381" s="5">
        <v>45693</v>
      </c>
      <c r="B4381" s="4" t="s">
        <v>332</v>
      </c>
      <c r="C4381" s="4" t="s">
        <v>172</v>
      </c>
      <c r="D4381" s="4">
        <v>71</v>
      </c>
      <c r="E4381" s="4">
        <v>83</v>
      </c>
    </row>
    <row r="4382" spans="1:5">
      <c r="A4382" s="5">
        <v>45693</v>
      </c>
      <c r="B4382" s="4" t="s">
        <v>238</v>
      </c>
      <c r="C4382" s="4" t="s">
        <v>176</v>
      </c>
      <c r="D4382" s="4">
        <v>76</v>
      </c>
      <c r="E4382" s="4">
        <v>80</v>
      </c>
    </row>
    <row r="4383" spans="1:5">
      <c r="A4383" s="5">
        <v>45693</v>
      </c>
      <c r="B4383" s="4" t="s">
        <v>224</v>
      </c>
      <c r="C4383" s="4" t="s">
        <v>31</v>
      </c>
      <c r="D4383" s="4">
        <v>66</v>
      </c>
      <c r="E4383" s="4">
        <v>61</v>
      </c>
    </row>
    <row r="4384" spans="1:5">
      <c r="A4384" s="5">
        <v>45693</v>
      </c>
      <c r="B4384" s="4" t="s">
        <v>50</v>
      </c>
      <c r="C4384" s="4" t="s">
        <v>204</v>
      </c>
      <c r="D4384" s="4">
        <v>65</v>
      </c>
      <c r="E4384" s="4">
        <v>87</v>
      </c>
    </row>
    <row r="4385" spans="1:5">
      <c r="A4385" s="5">
        <v>45693</v>
      </c>
      <c r="B4385" s="4" t="s">
        <v>175</v>
      </c>
      <c r="C4385" s="4" t="s">
        <v>79</v>
      </c>
      <c r="D4385" s="4">
        <v>75</v>
      </c>
      <c r="E4385" s="4">
        <v>85</v>
      </c>
    </row>
    <row r="4386" spans="1:5">
      <c r="A4386" s="5">
        <v>45693</v>
      </c>
      <c r="B4386" s="4" t="s">
        <v>326</v>
      </c>
      <c r="C4386" s="4" t="s">
        <v>236</v>
      </c>
      <c r="D4386" s="4">
        <v>64</v>
      </c>
      <c r="E4386" s="4">
        <v>75</v>
      </c>
    </row>
    <row r="4387" spans="1:5">
      <c r="A4387" s="5">
        <v>45693</v>
      </c>
      <c r="B4387" s="4" t="s">
        <v>195</v>
      </c>
      <c r="C4387" s="4" t="s">
        <v>39</v>
      </c>
      <c r="D4387" s="4">
        <v>64</v>
      </c>
      <c r="E4387" s="4">
        <v>75</v>
      </c>
    </row>
    <row r="4388" spans="1:5">
      <c r="A4388" s="5">
        <v>45693</v>
      </c>
      <c r="B4388" s="4" t="s">
        <v>429</v>
      </c>
      <c r="C4388" s="4" t="s">
        <v>252</v>
      </c>
      <c r="D4388" s="4">
        <v>80</v>
      </c>
      <c r="E4388" s="4">
        <v>69</v>
      </c>
    </row>
    <row r="4389" spans="1:5">
      <c r="A4389" s="5">
        <v>45693</v>
      </c>
      <c r="B4389" s="4" t="s">
        <v>135</v>
      </c>
      <c r="C4389" s="4" t="s">
        <v>256</v>
      </c>
      <c r="D4389" s="4">
        <v>64</v>
      </c>
      <c r="E4389" s="4">
        <v>87</v>
      </c>
    </row>
    <row r="4390" spans="1:5">
      <c r="A4390" s="5">
        <v>45693</v>
      </c>
      <c r="B4390" s="4" t="s">
        <v>434</v>
      </c>
      <c r="C4390" s="4" t="s">
        <v>245</v>
      </c>
      <c r="D4390" s="4">
        <v>78</v>
      </c>
      <c r="E4390" s="4">
        <v>75</v>
      </c>
    </row>
    <row r="4391" spans="1:5">
      <c r="A4391" s="5">
        <v>45693</v>
      </c>
      <c r="B4391" s="4" t="s">
        <v>72</v>
      </c>
      <c r="C4391" s="4" t="s">
        <v>448</v>
      </c>
      <c r="D4391" s="4">
        <v>68</v>
      </c>
      <c r="E4391" s="4">
        <v>73</v>
      </c>
    </row>
    <row r="4392" spans="1:5">
      <c r="A4392" s="5">
        <v>45693</v>
      </c>
      <c r="B4392" s="4" t="s">
        <v>64</v>
      </c>
      <c r="C4392" s="4" t="s">
        <v>381</v>
      </c>
      <c r="D4392" s="4">
        <v>56</v>
      </c>
      <c r="E4392" s="4">
        <v>71</v>
      </c>
    </row>
    <row r="4393" spans="1:5">
      <c r="A4393" s="5">
        <v>45693</v>
      </c>
      <c r="B4393" s="4" t="s">
        <v>112</v>
      </c>
      <c r="C4393" s="4" t="s">
        <v>450</v>
      </c>
      <c r="D4393" s="4">
        <v>73</v>
      </c>
      <c r="E4393" s="4">
        <v>82</v>
      </c>
    </row>
    <row r="4394" spans="1:5">
      <c r="A4394" s="5">
        <v>45693</v>
      </c>
      <c r="B4394" s="4" t="s">
        <v>466</v>
      </c>
      <c r="C4394" s="4" t="s">
        <v>268</v>
      </c>
      <c r="D4394" s="4">
        <v>79</v>
      </c>
      <c r="E4394" s="4">
        <v>100</v>
      </c>
    </row>
    <row r="4395" spans="1:5">
      <c r="A4395" s="5">
        <v>45693</v>
      </c>
      <c r="B4395" s="4" t="s">
        <v>32</v>
      </c>
      <c r="C4395" s="4" t="s">
        <v>272</v>
      </c>
      <c r="D4395" s="4">
        <v>84</v>
      </c>
      <c r="E4395" s="4">
        <v>54</v>
      </c>
    </row>
    <row r="4396" spans="1:5">
      <c r="A4396" s="5">
        <v>45693</v>
      </c>
      <c r="B4396" s="4" t="s">
        <v>376</v>
      </c>
      <c r="C4396" s="4" t="s">
        <v>306</v>
      </c>
      <c r="D4396" s="4">
        <v>79</v>
      </c>
      <c r="E4396" s="4">
        <v>73</v>
      </c>
    </row>
    <row r="4397" spans="1:5">
      <c r="A4397" s="5">
        <v>45693</v>
      </c>
      <c r="B4397" s="4" t="s">
        <v>70</v>
      </c>
      <c r="C4397" s="4" t="s">
        <v>314</v>
      </c>
      <c r="D4397" s="4">
        <v>83</v>
      </c>
      <c r="E4397" s="4">
        <v>54</v>
      </c>
    </row>
    <row r="4398" spans="1:5">
      <c r="A4398" s="5">
        <v>45693</v>
      </c>
      <c r="B4398" s="4" t="s">
        <v>382</v>
      </c>
      <c r="C4398" s="4" t="s">
        <v>316</v>
      </c>
      <c r="D4398" s="4">
        <v>60</v>
      </c>
      <c r="E4398" s="4">
        <v>65</v>
      </c>
    </row>
    <row r="4399" spans="1:5">
      <c r="A4399" s="5">
        <v>45693</v>
      </c>
      <c r="B4399" s="4" t="s">
        <v>171</v>
      </c>
      <c r="C4399" s="4" t="s">
        <v>320</v>
      </c>
      <c r="D4399" s="4">
        <v>81</v>
      </c>
      <c r="E4399" s="4">
        <v>85</v>
      </c>
    </row>
    <row r="4400" spans="1:5">
      <c r="A4400" s="5">
        <v>45693</v>
      </c>
      <c r="B4400" s="4" t="s">
        <v>424</v>
      </c>
      <c r="C4400" s="4" t="s">
        <v>324</v>
      </c>
      <c r="D4400" s="4">
        <v>78</v>
      </c>
      <c r="E4400" s="4">
        <v>70</v>
      </c>
    </row>
    <row r="4401" spans="1:5">
      <c r="A4401" s="5">
        <v>45693</v>
      </c>
      <c r="B4401" s="4" t="s">
        <v>348</v>
      </c>
      <c r="C4401" s="4" t="s">
        <v>23</v>
      </c>
      <c r="D4401" s="4">
        <v>76</v>
      </c>
      <c r="E4401" s="4">
        <v>61</v>
      </c>
    </row>
    <row r="4402" spans="1:5">
      <c r="A4402" s="5">
        <v>45693</v>
      </c>
      <c r="B4402" s="4" t="s">
        <v>42</v>
      </c>
      <c r="C4402" s="4" t="s">
        <v>340</v>
      </c>
      <c r="D4402" s="4">
        <v>93</v>
      </c>
      <c r="E4402" s="4">
        <v>83</v>
      </c>
    </row>
    <row r="4403" spans="1:5">
      <c r="A4403" s="5">
        <v>45693</v>
      </c>
      <c r="B4403" s="4" t="s">
        <v>48</v>
      </c>
      <c r="C4403" s="4" t="s">
        <v>358</v>
      </c>
      <c r="D4403" s="4">
        <v>59</v>
      </c>
      <c r="E4403" s="4">
        <v>72</v>
      </c>
    </row>
    <row r="4404" spans="1:5">
      <c r="A4404" s="5">
        <v>45693</v>
      </c>
      <c r="B4404" s="4" t="s">
        <v>330</v>
      </c>
      <c r="C4404" s="4" t="s">
        <v>364</v>
      </c>
      <c r="D4404" s="4">
        <v>61</v>
      </c>
      <c r="E4404" s="4">
        <v>60</v>
      </c>
    </row>
    <row r="4405" spans="1:5">
      <c r="A4405" s="5">
        <v>45693</v>
      </c>
      <c r="B4405" s="4" t="s">
        <v>278</v>
      </c>
      <c r="C4405" s="4" t="s">
        <v>372</v>
      </c>
      <c r="D4405" s="4">
        <v>81</v>
      </c>
      <c r="E4405" s="4">
        <v>75</v>
      </c>
    </row>
    <row r="4406" spans="1:5">
      <c r="A4406" s="5">
        <v>45693</v>
      </c>
      <c r="B4406" s="4" t="s">
        <v>76</v>
      </c>
      <c r="C4406" s="4" t="s">
        <v>374</v>
      </c>
      <c r="D4406" s="4">
        <v>62</v>
      </c>
      <c r="E4406" s="4">
        <v>55</v>
      </c>
    </row>
    <row r="4407" spans="1:5">
      <c r="A4407" s="5">
        <v>45693</v>
      </c>
      <c r="B4407" s="4" t="s">
        <v>198</v>
      </c>
      <c r="C4407" s="4" t="s">
        <v>422</v>
      </c>
      <c r="D4407" s="4">
        <v>86</v>
      </c>
      <c r="E4407" s="4">
        <v>72</v>
      </c>
    </row>
    <row r="4408" spans="1:5">
      <c r="A4408" s="5">
        <v>45693</v>
      </c>
      <c r="B4408" s="4" t="s">
        <v>71</v>
      </c>
      <c r="C4408" s="4" t="s">
        <v>185</v>
      </c>
      <c r="D4408" s="4">
        <v>76</v>
      </c>
      <c r="E4408" s="4">
        <v>67</v>
      </c>
    </row>
    <row r="4409" spans="1:5">
      <c r="A4409" s="5">
        <v>45693</v>
      </c>
      <c r="B4409" s="4" t="s">
        <v>353</v>
      </c>
      <c r="C4409" s="4" t="s">
        <v>394</v>
      </c>
      <c r="D4409" s="4">
        <v>79</v>
      </c>
      <c r="E4409" s="4">
        <v>70</v>
      </c>
    </row>
    <row r="4410" spans="1:5">
      <c r="A4410" s="5">
        <v>45694</v>
      </c>
      <c r="B4410" s="4" t="s">
        <v>344</v>
      </c>
      <c r="C4410" s="4" t="s">
        <v>243</v>
      </c>
      <c r="D4410" s="4">
        <v>54</v>
      </c>
      <c r="E4410" s="4">
        <v>66</v>
      </c>
    </row>
    <row r="4411" spans="1:5">
      <c r="A4411" s="5">
        <v>45694</v>
      </c>
      <c r="B4411" s="4" t="s">
        <v>17</v>
      </c>
      <c r="C4411" s="4" t="s">
        <v>30</v>
      </c>
      <c r="D4411" s="4">
        <v>68</v>
      </c>
      <c r="E4411" s="4">
        <v>63</v>
      </c>
    </row>
    <row r="4412" spans="1:5">
      <c r="A4412" s="5">
        <v>45694</v>
      </c>
      <c r="B4412" s="4" t="s">
        <v>298</v>
      </c>
      <c r="C4412" s="4" t="s">
        <v>34</v>
      </c>
      <c r="D4412" s="4">
        <v>60</v>
      </c>
      <c r="E4412" s="4">
        <v>57</v>
      </c>
    </row>
    <row r="4413" spans="1:5">
      <c r="A4413" s="5">
        <v>45694</v>
      </c>
      <c r="B4413" s="4" t="s">
        <v>483</v>
      </c>
      <c r="C4413" s="4" t="s">
        <v>417</v>
      </c>
      <c r="D4413" s="4">
        <v>63</v>
      </c>
      <c r="E4413" s="4">
        <v>79</v>
      </c>
    </row>
    <row r="4414" spans="1:5">
      <c r="A4414" s="5">
        <v>45694</v>
      </c>
      <c r="B4414" s="4" t="s">
        <v>338</v>
      </c>
      <c r="C4414" s="4" t="s">
        <v>35</v>
      </c>
      <c r="D4414" s="4">
        <v>81</v>
      </c>
      <c r="E4414" s="4">
        <v>75</v>
      </c>
    </row>
    <row r="4415" spans="1:5">
      <c r="A4415" s="5">
        <v>45694</v>
      </c>
      <c r="B4415" s="4" t="s">
        <v>213</v>
      </c>
      <c r="C4415" s="4" t="s">
        <v>38</v>
      </c>
      <c r="D4415" s="4">
        <v>58</v>
      </c>
      <c r="E4415" s="4">
        <v>76</v>
      </c>
    </row>
    <row r="4416" spans="1:5">
      <c r="A4416" s="5">
        <v>45694</v>
      </c>
      <c r="B4416" s="4" t="s">
        <v>173</v>
      </c>
      <c r="C4416" s="4" t="s">
        <v>251</v>
      </c>
      <c r="D4416" s="4">
        <v>66</v>
      </c>
      <c r="E4416" s="4">
        <v>87</v>
      </c>
    </row>
    <row r="4417" spans="1:5">
      <c r="A4417" s="5">
        <v>45694</v>
      </c>
      <c r="B4417" s="4" t="s">
        <v>216</v>
      </c>
      <c r="C4417" s="4" t="s">
        <v>293</v>
      </c>
      <c r="D4417" s="4">
        <v>63</v>
      </c>
      <c r="E4417" s="4">
        <v>66</v>
      </c>
    </row>
    <row r="4418" spans="1:5">
      <c r="A4418" s="5">
        <v>45694</v>
      </c>
      <c r="B4418" s="4" t="s">
        <v>85</v>
      </c>
      <c r="C4418" s="4" t="s">
        <v>157</v>
      </c>
      <c r="D4418" s="4">
        <v>78</v>
      </c>
      <c r="E4418" s="4">
        <v>85</v>
      </c>
    </row>
    <row r="4419" spans="1:5">
      <c r="A4419" s="5">
        <v>45694</v>
      </c>
      <c r="B4419" s="4" t="s">
        <v>97</v>
      </c>
      <c r="C4419" s="4" t="s">
        <v>299</v>
      </c>
      <c r="D4419" s="4">
        <v>63</v>
      </c>
      <c r="E4419" s="4">
        <v>82</v>
      </c>
    </row>
    <row r="4420" spans="1:5">
      <c r="A4420" s="5">
        <v>45694</v>
      </c>
      <c r="B4420" s="4" t="s">
        <v>350</v>
      </c>
      <c r="C4420" s="4" t="s">
        <v>60</v>
      </c>
      <c r="D4420" s="4">
        <v>77</v>
      </c>
      <c r="E4420" s="4">
        <v>67</v>
      </c>
    </row>
    <row r="4421" spans="1:5">
      <c r="A4421" s="5">
        <v>45694</v>
      </c>
      <c r="B4421" s="4" t="s">
        <v>286</v>
      </c>
      <c r="C4421" s="4" t="s">
        <v>305</v>
      </c>
      <c r="D4421" s="4">
        <v>86</v>
      </c>
      <c r="E4421" s="4">
        <v>79</v>
      </c>
    </row>
    <row r="4422" spans="1:5">
      <c r="A4422" s="5">
        <v>45694</v>
      </c>
      <c r="B4422" s="4" t="s">
        <v>388</v>
      </c>
      <c r="C4422" s="4" t="s">
        <v>68</v>
      </c>
      <c r="D4422" s="4">
        <v>66</v>
      </c>
      <c r="E4422" s="4">
        <v>86</v>
      </c>
    </row>
    <row r="4423" spans="1:5">
      <c r="A4423" s="5">
        <v>45694</v>
      </c>
      <c r="B4423" s="4" t="s">
        <v>416</v>
      </c>
      <c r="C4423" s="4" t="s">
        <v>47</v>
      </c>
      <c r="D4423" s="4">
        <v>80</v>
      </c>
      <c r="E4423" s="4">
        <v>83</v>
      </c>
    </row>
    <row r="4424" spans="1:5">
      <c r="A4424" s="5">
        <v>45694</v>
      </c>
      <c r="B4424" s="4" t="s">
        <v>101</v>
      </c>
      <c r="C4424" s="4" t="s">
        <v>259</v>
      </c>
      <c r="D4424" s="4">
        <v>56</v>
      </c>
      <c r="E4424" s="4">
        <v>59</v>
      </c>
    </row>
    <row r="4425" spans="1:5">
      <c r="A4425" s="5">
        <v>45694</v>
      </c>
      <c r="B4425" s="4" t="s">
        <v>201</v>
      </c>
      <c r="C4425" s="4" t="s">
        <v>413</v>
      </c>
      <c r="D4425" s="4">
        <v>82</v>
      </c>
      <c r="E4425" s="4">
        <v>85</v>
      </c>
    </row>
    <row r="4426" spans="1:5">
      <c r="A4426" s="5">
        <v>45694</v>
      </c>
      <c r="B4426" s="4" t="s">
        <v>78</v>
      </c>
      <c r="C4426" s="4" t="s">
        <v>347</v>
      </c>
      <c r="D4426" s="4">
        <v>92</v>
      </c>
      <c r="E4426" s="4">
        <v>74</v>
      </c>
    </row>
    <row r="4427" spans="1:5">
      <c r="A4427" s="5">
        <v>45694</v>
      </c>
      <c r="B4427" s="4" t="s">
        <v>160</v>
      </c>
      <c r="C4427" s="4" t="s">
        <v>94</v>
      </c>
      <c r="D4427" s="4">
        <v>53</v>
      </c>
      <c r="E4427" s="4">
        <v>73</v>
      </c>
    </row>
    <row r="4428" spans="1:5">
      <c r="A4428" s="5">
        <v>45694</v>
      </c>
      <c r="B4428" s="4" t="s">
        <v>25</v>
      </c>
      <c r="C4428" s="4" t="s">
        <v>104</v>
      </c>
      <c r="D4428" s="4">
        <v>77</v>
      </c>
      <c r="E4428" s="4">
        <v>68</v>
      </c>
    </row>
    <row r="4429" spans="1:5">
      <c r="A4429" s="5">
        <v>45694</v>
      </c>
      <c r="B4429" s="4" t="s">
        <v>377</v>
      </c>
      <c r="C4429" s="4" t="s">
        <v>110</v>
      </c>
      <c r="D4429" s="4">
        <v>76</v>
      </c>
      <c r="E4429" s="4">
        <v>69</v>
      </c>
    </row>
    <row r="4430" spans="1:5">
      <c r="A4430" s="5">
        <v>45694</v>
      </c>
      <c r="B4430" s="4" t="s">
        <v>180</v>
      </c>
      <c r="C4430" s="4" t="s">
        <v>128</v>
      </c>
      <c r="D4430" s="4">
        <v>63</v>
      </c>
      <c r="E4430" s="4">
        <v>77</v>
      </c>
    </row>
    <row r="4431" spans="1:5">
      <c r="A4431" s="5">
        <v>45694</v>
      </c>
      <c r="B4431" s="4" t="s">
        <v>218</v>
      </c>
      <c r="C4431" s="4" t="s">
        <v>134</v>
      </c>
      <c r="D4431" s="4">
        <v>78</v>
      </c>
      <c r="E4431" s="4">
        <v>72</v>
      </c>
    </row>
    <row r="4432" spans="1:5">
      <c r="A4432" s="5">
        <v>45694</v>
      </c>
      <c r="B4432" s="4" t="s">
        <v>386</v>
      </c>
      <c r="C4432" s="4" t="s">
        <v>410</v>
      </c>
      <c r="D4432" s="4">
        <v>69</v>
      </c>
      <c r="E4432" s="4">
        <v>76</v>
      </c>
    </row>
    <row r="4433" spans="1:5">
      <c r="A4433" s="5">
        <v>45694</v>
      </c>
      <c r="B4433" s="4" t="s">
        <v>154</v>
      </c>
      <c r="C4433" s="4" t="s">
        <v>142</v>
      </c>
      <c r="D4433" s="4">
        <v>53</v>
      </c>
      <c r="E4433" s="4">
        <v>77</v>
      </c>
    </row>
    <row r="4434" spans="1:5">
      <c r="A4434" s="5">
        <v>45694</v>
      </c>
      <c r="B4434" s="4" t="s">
        <v>421</v>
      </c>
      <c r="C4434" s="4" t="s">
        <v>146</v>
      </c>
      <c r="D4434" s="4">
        <v>73</v>
      </c>
      <c r="E4434" s="4">
        <v>65</v>
      </c>
    </row>
    <row r="4435" spans="1:5">
      <c r="A4435" s="5">
        <v>45694</v>
      </c>
      <c r="B4435" s="4" t="s">
        <v>210</v>
      </c>
      <c r="C4435" s="4" t="s">
        <v>69</v>
      </c>
      <c r="D4435" s="4">
        <v>74</v>
      </c>
      <c r="E4435" s="4">
        <v>78</v>
      </c>
    </row>
    <row r="4436" spans="1:5">
      <c r="A4436" s="5">
        <v>45694</v>
      </c>
      <c r="B4436" s="4" t="s">
        <v>208</v>
      </c>
      <c r="C4436" s="4" t="s">
        <v>499</v>
      </c>
      <c r="D4436" s="4">
        <v>59</v>
      </c>
      <c r="E4436" s="4">
        <v>64</v>
      </c>
    </row>
    <row r="4437" spans="1:5">
      <c r="A4437" s="5">
        <v>45694</v>
      </c>
      <c r="B4437" s="4" t="s">
        <v>100</v>
      </c>
      <c r="C4437" s="4" t="s">
        <v>177</v>
      </c>
      <c r="D4437" s="4">
        <v>63</v>
      </c>
      <c r="E4437" s="4">
        <v>68</v>
      </c>
    </row>
    <row r="4438" spans="1:5">
      <c r="A4438" s="5">
        <v>45694</v>
      </c>
      <c r="B4438" s="4" t="s">
        <v>27</v>
      </c>
      <c r="C4438" s="4" t="s">
        <v>155</v>
      </c>
      <c r="D4438" s="4">
        <v>80</v>
      </c>
      <c r="E4438" s="4">
        <v>51</v>
      </c>
    </row>
    <row r="4439" spans="1:5">
      <c r="A4439" s="5">
        <v>45694</v>
      </c>
      <c r="B4439" s="4" t="s">
        <v>249</v>
      </c>
      <c r="C4439" s="4" t="s">
        <v>192</v>
      </c>
      <c r="D4439" s="4">
        <v>70</v>
      </c>
      <c r="E4439" s="4">
        <v>67</v>
      </c>
    </row>
    <row r="4440" spans="1:5">
      <c r="A4440" s="5">
        <v>45694</v>
      </c>
      <c r="B4440" s="4" t="s">
        <v>49</v>
      </c>
      <c r="C4440" s="4" t="s">
        <v>200</v>
      </c>
      <c r="D4440" s="4">
        <v>77</v>
      </c>
      <c r="E4440" s="4">
        <v>80</v>
      </c>
    </row>
    <row r="4441" spans="1:5">
      <c r="A4441" s="5">
        <v>45694</v>
      </c>
      <c r="B4441" s="4" t="s">
        <v>346</v>
      </c>
      <c r="C4441" s="4" t="s">
        <v>169</v>
      </c>
      <c r="D4441" s="4">
        <v>78</v>
      </c>
      <c r="E4441" s="4">
        <v>79</v>
      </c>
    </row>
    <row r="4442" spans="1:5">
      <c r="A4442" s="5">
        <v>45694</v>
      </c>
      <c r="B4442" s="4" t="s">
        <v>367</v>
      </c>
      <c r="C4442" s="4" t="s">
        <v>281</v>
      </c>
      <c r="D4442" s="4">
        <v>88</v>
      </c>
      <c r="E4442" s="4">
        <v>95</v>
      </c>
    </row>
    <row r="4443" spans="1:5">
      <c r="A4443" s="5">
        <v>45694</v>
      </c>
      <c r="B4443" s="4" t="s">
        <v>476</v>
      </c>
      <c r="C4443" s="4" t="s">
        <v>220</v>
      </c>
      <c r="D4443" s="4">
        <v>64</v>
      </c>
      <c r="E4443" s="4">
        <v>69</v>
      </c>
    </row>
    <row r="4444" spans="1:5">
      <c r="A4444" s="5">
        <v>45694</v>
      </c>
      <c r="B4444" s="4" t="s">
        <v>188</v>
      </c>
      <c r="C4444" s="4" t="s">
        <v>222</v>
      </c>
      <c r="D4444" s="4">
        <v>86</v>
      </c>
      <c r="E4444" s="4">
        <v>78</v>
      </c>
    </row>
    <row r="4445" spans="1:5">
      <c r="A4445" s="5">
        <v>45694</v>
      </c>
      <c r="B4445" s="4" t="s">
        <v>492</v>
      </c>
      <c r="C4445" s="4" t="s">
        <v>230</v>
      </c>
      <c r="D4445" s="4">
        <v>84</v>
      </c>
      <c r="E4445" s="4">
        <v>75</v>
      </c>
    </row>
    <row r="4446" spans="1:5">
      <c r="A4446" s="5">
        <v>45694</v>
      </c>
      <c r="B4446" s="4" t="s">
        <v>168</v>
      </c>
      <c r="C4446" s="4" t="s">
        <v>323</v>
      </c>
      <c r="D4446" s="4">
        <v>70</v>
      </c>
      <c r="E4446" s="4">
        <v>73</v>
      </c>
    </row>
    <row r="4447" spans="1:5">
      <c r="A4447" s="5">
        <v>45694</v>
      </c>
      <c r="B4447" s="4" t="s">
        <v>378</v>
      </c>
      <c r="C4447" s="4" t="s">
        <v>240</v>
      </c>
      <c r="D4447" s="4">
        <v>74</v>
      </c>
      <c r="E4447" s="4">
        <v>82</v>
      </c>
    </row>
    <row r="4448" spans="1:5">
      <c r="A4448" s="5">
        <v>45694</v>
      </c>
      <c r="B4448" s="4" t="s">
        <v>451</v>
      </c>
      <c r="C4448" s="4" t="s">
        <v>242</v>
      </c>
      <c r="D4448" s="4">
        <v>69</v>
      </c>
      <c r="E4448" s="4">
        <v>71</v>
      </c>
    </row>
    <row r="4449" spans="1:5">
      <c r="A4449" s="5">
        <v>45694</v>
      </c>
      <c r="B4449" s="4" t="s">
        <v>263</v>
      </c>
      <c r="C4449" s="4" t="s">
        <v>446</v>
      </c>
      <c r="D4449" s="4">
        <v>97</v>
      </c>
      <c r="E4449" s="4">
        <v>50</v>
      </c>
    </row>
    <row r="4450" spans="1:5">
      <c r="A4450" s="5">
        <v>45694</v>
      </c>
      <c r="B4450" s="4" t="s">
        <v>13</v>
      </c>
      <c r="C4450" s="4" t="s">
        <v>399</v>
      </c>
      <c r="D4450" s="4">
        <v>71</v>
      </c>
      <c r="E4450" s="4">
        <v>89</v>
      </c>
    </row>
    <row r="4451" spans="1:5">
      <c r="A4451" s="5">
        <v>45694</v>
      </c>
      <c r="B4451" s="4" t="s">
        <v>341</v>
      </c>
      <c r="C4451" s="4" t="s">
        <v>317</v>
      </c>
      <c r="D4451" s="4">
        <v>77</v>
      </c>
      <c r="E4451" s="4">
        <v>89</v>
      </c>
    </row>
    <row r="4452" spans="1:5">
      <c r="A4452" s="5">
        <v>45694</v>
      </c>
      <c r="B4452" s="4" t="s">
        <v>313</v>
      </c>
      <c r="C4452" s="4" t="s">
        <v>57</v>
      </c>
      <c r="D4452" s="4">
        <v>78</v>
      </c>
      <c r="E4452" s="4">
        <v>86</v>
      </c>
    </row>
    <row r="4453" spans="1:5">
      <c r="A4453" s="5">
        <v>45694</v>
      </c>
      <c r="B4453" s="4" t="s">
        <v>266</v>
      </c>
      <c r="C4453" s="4" t="s">
        <v>418</v>
      </c>
      <c r="D4453" s="4">
        <v>64</v>
      </c>
      <c r="E4453" s="4">
        <v>65</v>
      </c>
    </row>
    <row r="4454" spans="1:5">
      <c r="A4454" s="5">
        <v>45694</v>
      </c>
      <c r="B4454" s="4" t="s">
        <v>277</v>
      </c>
      <c r="C4454" s="4" t="s">
        <v>431</v>
      </c>
      <c r="D4454" s="4">
        <v>54</v>
      </c>
      <c r="E4454" s="4">
        <v>91</v>
      </c>
    </row>
    <row r="4455" spans="1:5">
      <c r="A4455" s="5">
        <v>45694</v>
      </c>
      <c r="B4455" s="4" t="s">
        <v>271</v>
      </c>
      <c r="C4455" s="4" t="s">
        <v>274</v>
      </c>
      <c r="D4455" s="4">
        <v>63</v>
      </c>
      <c r="E4455" s="4">
        <v>77</v>
      </c>
    </row>
    <row r="4456" spans="1:5">
      <c r="A4456" s="5">
        <v>45694</v>
      </c>
      <c r="B4456" s="4" t="s">
        <v>304</v>
      </c>
      <c r="C4456" s="4" t="s">
        <v>288</v>
      </c>
      <c r="D4456" s="4">
        <v>86</v>
      </c>
      <c r="E4456" s="4">
        <v>102</v>
      </c>
    </row>
    <row r="4457" spans="1:5">
      <c r="A4457" s="5">
        <v>45694</v>
      </c>
      <c r="B4457" s="4" t="s">
        <v>318</v>
      </c>
      <c r="C4457" s="4" t="s">
        <v>290</v>
      </c>
      <c r="D4457" s="4">
        <v>91</v>
      </c>
      <c r="E4457" s="4">
        <v>100</v>
      </c>
    </row>
    <row r="4458" spans="1:5">
      <c r="A4458" s="5">
        <v>45694</v>
      </c>
      <c r="B4458" s="4" t="s">
        <v>144</v>
      </c>
      <c r="C4458" s="4" t="s">
        <v>61</v>
      </c>
      <c r="D4458" s="4">
        <v>74</v>
      </c>
      <c r="E4458" s="4">
        <v>56</v>
      </c>
    </row>
    <row r="4459" spans="1:5">
      <c r="A4459" s="5">
        <v>45694</v>
      </c>
      <c r="B4459" s="4" t="s">
        <v>126</v>
      </c>
      <c r="C4459" s="4" t="s">
        <v>310</v>
      </c>
      <c r="D4459" s="4">
        <v>74</v>
      </c>
      <c r="E4459" s="4">
        <v>65</v>
      </c>
    </row>
    <row r="4460" spans="1:5">
      <c r="A4460" s="5">
        <v>45694</v>
      </c>
      <c r="B4460" s="4" t="s">
        <v>265</v>
      </c>
      <c r="C4460" s="4" t="s">
        <v>163</v>
      </c>
      <c r="D4460" s="4">
        <v>66</v>
      </c>
      <c r="E4460" s="4">
        <v>59</v>
      </c>
    </row>
    <row r="4461" spans="1:5">
      <c r="A4461" s="5">
        <v>45694</v>
      </c>
      <c r="B4461" s="4" t="s">
        <v>231</v>
      </c>
      <c r="C4461" s="4" t="s">
        <v>115</v>
      </c>
      <c r="D4461" s="4">
        <v>52</v>
      </c>
      <c r="E4461" s="4">
        <v>51</v>
      </c>
    </row>
    <row r="4462" spans="1:5">
      <c r="A4462" s="5">
        <v>45694</v>
      </c>
      <c r="B4462" s="4" t="s">
        <v>269</v>
      </c>
      <c r="C4462" s="4" t="s">
        <v>322</v>
      </c>
      <c r="D4462" s="4">
        <v>69</v>
      </c>
      <c r="E4462" s="4">
        <v>87</v>
      </c>
    </row>
    <row r="4463" spans="1:5">
      <c r="A4463" s="5">
        <v>45694</v>
      </c>
      <c r="B4463" s="4" t="s">
        <v>276</v>
      </c>
      <c r="C4463" s="4" t="s">
        <v>87</v>
      </c>
      <c r="D4463" s="4">
        <v>75</v>
      </c>
      <c r="E4463" s="4">
        <v>58</v>
      </c>
    </row>
    <row r="4464" spans="1:5">
      <c r="A4464" s="5">
        <v>45694</v>
      </c>
      <c r="B4464" s="4" t="s">
        <v>237</v>
      </c>
      <c r="C4464" s="4" t="s">
        <v>452</v>
      </c>
      <c r="D4464" s="4">
        <v>71</v>
      </c>
      <c r="E4464" s="4">
        <v>91</v>
      </c>
    </row>
    <row r="4465" spans="1:5">
      <c r="A4465" s="5">
        <v>45694</v>
      </c>
      <c r="B4465" s="4" t="s">
        <v>319</v>
      </c>
      <c r="C4465" s="4" t="s">
        <v>9</v>
      </c>
      <c r="D4465" s="4">
        <v>70</v>
      </c>
      <c r="E4465" s="4">
        <v>78</v>
      </c>
    </row>
    <row r="4466" spans="1:5">
      <c r="A4466" s="5">
        <v>45694</v>
      </c>
      <c r="B4466" s="4" t="s">
        <v>6</v>
      </c>
      <c r="C4466" s="4" t="s">
        <v>239</v>
      </c>
      <c r="D4466" s="4">
        <v>86</v>
      </c>
      <c r="E4466" s="4">
        <v>72</v>
      </c>
    </row>
    <row r="4467" spans="1:5">
      <c r="A4467" s="5">
        <v>45694</v>
      </c>
      <c r="B4467" s="4" t="s">
        <v>356</v>
      </c>
      <c r="C4467" s="4" t="s">
        <v>360</v>
      </c>
      <c r="D4467" s="4">
        <v>73</v>
      </c>
      <c r="E4467" s="4">
        <v>94</v>
      </c>
    </row>
    <row r="4468" spans="1:5">
      <c r="A4468" s="5">
        <v>45694</v>
      </c>
      <c r="B4468" s="4" t="s">
        <v>183</v>
      </c>
      <c r="C4468" s="4" t="s">
        <v>449</v>
      </c>
      <c r="D4468" s="4">
        <v>60</v>
      </c>
      <c r="E4468" s="4">
        <v>47</v>
      </c>
    </row>
    <row r="4469" spans="1:5">
      <c r="A4469" s="5">
        <v>45695</v>
      </c>
      <c r="B4469" s="4" t="s">
        <v>270</v>
      </c>
      <c r="C4469" s="4" t="s">
        <v>426</v>
      </c>
      <c r="D4469" s="4">
        <v>52</v>
      </c>
      <c r="E4469" s="4">
        <v>79</v>
      </c>
    </row>
    <row r="4470" spans="1:5">
      <c r="A4470" s="5">
        <v>45695</v>
      </c>
      <c r="B4470" s="4" t="s">
        <v>302</v>
      </c>
      <c r="C4470" s="4" t="s">
        <v>428</v>
      </c>
      <c r="D4470" s="4">
        <v>68</v>
      </c>
      <c r="E4470" s="4">
        <v>62</v>
      </c>
    </row>
    <row r="4471" spans="1:5">
      <c r="A4471" s="5">
        <v>45695</v>
      </c>
      <c r="B4471" s="4" t="s">
        <v>368</v>
      </c>
      <c r="C4471" s="4" t="s">
        <v>58</v>
      </c>
      <c r="D4471" s="4">
        <v>73</v>
      </c>
      <c r="E4471" s="4">
        <v>68</v>
      </c>
    </row>
    <row r="4472" spans="1:5">
      <c r="A4472" s="5">
        <v>45695</v>
      </c>
      <c r="B4472" s="4" t="s">
        <v>455</v>
      </c>
      <c r="C4472" s="4" t="s">
        <v>482</v>
      </c>
      <c r="D4472" s="4">
        <v>89</v>
      </c>
      <c r="E4472" s="4">
        <v>81</v>
      </c>
    </row>
    <row r="4473" spans="1:5">
      <c r="A4473" s="5">
        <v>45695</v>
      </c>
      <c r="B4473" s="4" t="s">
        <v>250</v>
      </c>
      <c r="C4473" s="4" t="s">
        <v>209</v>
      </c>
      <c r="D4473" s="4">
        <v>61</v>
      </c>
      <c r="E4473" s="4">
        <v>59</v>
      </c>
    </row>
    <row r="4474" spans="1:5">
      <c r="A4474" s="5">
        <v>45695</v>
      </c>
      <c r="B4474" s="4" t="s">
        <v>354</v>
      </c>
      <c r="C4474" s="4" t="s">
        <v>254</v>
      </c>
      <c r="D4474" s="4">
        <v>72</v>
      </c>
      <c r="E4474" s="4">
        <v>90</v>
      </c>
    </row>
    <row r="4475" spans="1:5">
      <c r="A4475" s="5">
        <v>45695</v>
      </c>
      <c r="B4475" s="4" t="s">
        <v>264</v>
      </c>
      <c r="C4475" s="4" t="s">
        <v>262</v>
      </c>
      <c r="D4475" s="4">
        <v>63</v>
      </c>
      <c r="E4475" s="4">
        <v>76</v>
      </c>
    </row>
    <row r="4476" spans="1:5">
      <c r="A4476" s="5">
        <v>45696</v>
      </c>
      <c r="B4476" s="4" t="s">
        <v>204</v>
      </c>
      <c r="C4476" s="4" t="s">
        <v>8</v>
      </c>
      <c r="D4476" s="4">
        <v>88</v>
      </c>
      <c r="E4476" s="4">
        <v>53</v>
      </c>
    </row>
    <row r="4477" spans="1:5">
      <c r="A4477" s="5">
        <v>45696</v>
      </c>
      <c r="B4477" s="4" t="s">
        <v>280</v>
      </c>
      <c r="C4477" s="4" t="s">
        <v>15</v>
      </c>
      <c r="D4477" s="4">
        <v>65</v>
      </c>
      <c r="E4477" s="4">
        <v>80</v>
      </c>
    </row>
    <row r="4478" spans="1:5">
      <c r="A4478" s="5">
        <v>45696</v>
      </c>
      <c r="B4478" s="4" t="s">
        <v>285</v>
      </c>
      <c r="C4478" s="4" t="s">
        <v>459</v>
      </c>
      <c r="D4478" s="4">
        <v>81</v>
      </c>
      <c r="E4478" s="4">
        <v>68</v>
      </c>
    </row>
    <row r="4479" spans="1:5">
      <c r="A4479" s="5">
        <v>45696</v>
      </c>
      <c r="B4479" s="4" t="s">
        <v>96</v>
      </c>
      <c r="C4479" s="4" t="s">
        <v>351</v>
      </c>
      <c r="D4479" s="4">
        <v>77</v>
      </c>
      <c r="E4479" s="4">
        <v>67</v>
      </c>
    </row>
    <row r="4480" spans="1:5">
      <c r="A4480" s="5">
        <v>45696</v>
      </c>
      <c r="B4480" s="4" t="s">
        <v>333</v>
      </c>
      <c r="C4480" s="4" t="s">
        <v>17</v>
      </c>
      <c r="D4480" s="4">
        <v>68</v>
      </c>
      <c r="E4480" s="4">
        <v>62</v>
      </c>
    </row>
    <row r="4481" spans="1:5">
      <c r="A4481" s="5">
        <v>45696</v>
      </c>
      <c r="B4481" s="4" t="s">
        <v>41</v>
      </c>
      <c r="C4481" s="4" t="s">
        <v>357</v>
      </c>
      <c r="D4481" s="4">
        <v>60</v>
      </c>
      <c r="E4481" s="4">
        <v>79</v>
      </c>
    </row>
    <row r="4482" spans="1:5">
      <c r="A4482" s="5">
        <v>45696</v>
      </c>
      <c r="B4482" s="4" t="s">
        <v>420</v>
      </c>
      <c r="C4482" s="4" t="s">
        <v>14</v>
      </c>
      <c r="D4482" s="4">
        <v>73</v>
      </c>
      <c r="E4482" s="4">
        <v>82</v>
      </c>
    </row>
    <row r="4483" spans="1:5">
      <c r="A4483" s="5">
        <v>45696</v>
      </c>
      <c r="B4483" s="4" t="s">
        <v>10</v>
      </c>
      <c r="C4483" s="4" t="s">
        <v>424</v>
      </c>
      <c r="D4483" s="4">
        <v>85</v>
      </c>
      <c r="E4483" s="4">
        <v>81</v>
      </c>
    </row>
    <row r="4484" spans="1:5">
      <c r="A4484" s="5">
        <v>45696</v>
      </c>
      <c r="B4484" s="4" t="s">
        <v>59</v>
      </c>
      <c r="C4484" s="4" t="s">
        <v>18</v>
      </c>
      <c r="D4484" s="4">
        <v>110</v>
      </c>
      <c r="E4484" s="4">
        <v>116</v>
      </c>
    </row>
    <row r="4485" spans="1:5">
      <c r="A4485" s="5">
        <v>45696</v>
      </c>
      <c r="B4485" s="4" t="s">
        <v>289</v>
      </c>
      <c r="C4485" s="4" t="s">
        <v>425</v>
      </c>
      <c r="D4485" s="4">
        <v>90</v>
      </c>
      <c r="E4485" s="4">
        <v>81</v>
      </c>
    </row>
    <row r="4486" spans="1:5">
      <c r="A4486" s="5">
        <v>45696</v>
      </c>
      <c r="B4486" s="4" t="s">
        <v>403</v>
      </c>
      <c r="C4486" s="4" t="s">
        <v>20</v>
      </c>
      <c r="D4486" s="4">
        <v>67</v>
      </c>
      <c r="E4486" s="4">
        <v>90</v>
      </c>
    </row>
    <row r="4487" spans="1:5">
      <c r="A4487" s="5">
        <v>45696</v>
      </c>
      <c r="B4487" s="4" t="s">
        <v>296</v>
      </c>
      <c r="C4487" s="4" t="s">
        <v>91</v>
      </c>
      <c r="D4487" s="4">
        <v>76</v>
      </c>
      <c r="E4487" s="4">
        <v>77</v>
      </c>
    </row>
    <row r="4488" spans="1:5">
      <c r="A4488" s="5">
        <v>45696</v>
      </c>
      <c r="B4488" s="4" t="s">
        <v>340</v>
      </c>
      <c r="C4488" s="4" t="s">
        <v>93</v>
      </c>
      <c r="D4488" s="4">
        <v>76</v>
      </c>
      <c r="E4488" s="4">
        <v>91</v>
      </c>
    </row>
    <row r="4489" spans="1:5">
      <c r="A4489" s="5">
        <v>45696</v>
      </c>
      <c r="B4489" s="4" t="s">
        <v>31</v>
      </c>
      <c r="C4489" s="4" t="s">
        <v>22</v>
      </c>
      <c r="D4489" s="4">
        <v>68</v>
      </c>
      <c r="E4489" s="4">
        <v>85</v>
      </c>
    </row>
    <row r="4490" spans="1:5">
      <c r="A4490" s="5">
        <v>45696</v>
      </c>
      <c r="B4490" s="4" t="s">
        <v>30</v>
      </c>
      <c r="C4490" s="4" t="s">
        <v>243</v>
      </c>
      <c r="D4490" s="4">
        <v>78</v>
      </c>
      <c r="E4490" s="4">
        <v>71</v>
      </c>
    </row>
    <row r="4491" spans="1:5">
      <c r="A4491" s="5">
        <v>45696</v>
      </c>
      <c r="B4491" s="4" t="s">
        <v>46</v>
      </c>
      <c r="C4491" s="4" t="s">
        <v>295</v>
      </c>
      <c r="D4491" s="4">
        <v>53</v>
      </c>
      <c r="E4491" s="4">
        <v>67</v>
      </c>
    </row>
    <row r="4492" spans="1:5">
      <c r="A4492" s="5">
        <v>45696</v>
      </c>
      <c r="B4492" s="4" t="s">
        <v>92</v>
      </c>
      <c r="C4492" s="4" t="s">
        <v>235</v>
      </c>
      <c r="D4492" s="4">
        <v>80</v>
      </c>
      <c r="E4492" s="4">
        <v>75</v>
      </c>
    </row>
    <row r="4493" spans="1:5">
      <c r="A4493" s="5">
        <v>45696</v>
      </c>
      <c r="B4493" s="4" t="s">
        <v>252</v>
      </c>
      <c r="C4493" s="4" t="s">
        <v>32</v>
      </c>
      <c r="D4493" s="4">
        <v>81</v>
      </c>
      <c r="E4493" s="4">
        <v>82</v>
      </c>
    </row>
    <row r="4494" spans="1:5">
      <c r="A4494" s="5">
        <v>45696</v>
      </c>
      <c r="B4494" s="4" t="s">
        <v>98</v>
      </c>
      <c r="C4494" s="4" t="s">
        <v>34</v>
      </c>
      <c r="D4494" s="4">
        <v>71</v>
      </c>
      <c r="E4494" s="4">
        <v>85</v>
      </c>
    </row>
    <row r="4495" spans="1:5">
      <c r="A4495" s="5">
        <v>45696</v>
      </c>
      <c r="B4495" s="4" t="s">
        <v>421</v>
      </c>
      <c r="C4495" s="4" t="s">
        <v>97</v>
      </c>
      <c r="D4495" s="4">
        <v>65</v>
      </c>
      <c r="E4495" s="4">
        <v>49</v>
      </c>
    </row>
    <row r="4496" spans="1:5">
      <c r="A4496" s="5">
        <v>45696</v>
      </c>
      <c r="B4496" s="4" t="s">
        <v>376</v>
      </c>
      <c r="C4496" s="4" t="s">
        <v>36</v>
      </c>
      <c r="D4496" s="4">
        <v>76</v>
      </c>
      <c r="E4496" s="4">
        <v>66</v>
      </c>
    </row>
    <row r="4497" spans="1:5">
      <c r="A4497" s="5">
        <v>45696</v>
      </c>
      <c r="B4497" s="4" t="s">
        <v>326</v>
      </c>
      <c r="C4497" s="4" t="s">
        <v>279</v>
      </c>
      <c r="D4497" s="4">
        <v>70</v>
      </c>
      <c r="E4497" s="4">
        <v>85</v>
      </c>
    </row>
    <row r="4498" spans="1:5">
      <c r="A4498" s="5">
        <v>45696</v>
      </c>
      <c r="B4498" s="4" t="s">
        <v>213</v>
      </c>
      <c r="C4498" s="4" t="s">
        <v>293</v>
      </c>
      <c r="D4498" s="4">
        <v>83</v>
      </c>
      <c r="E4498" s="4">
        <v>88</v>
      </c>
    </row>
    <row r="4499" spans="1:5">
      <c r="A4499" s="5">
        <v>45696</v>
      </c>
      <c r="B4499" s="4" t="s">
        <v>414</v>
      </c>
      <c r="C4499" s="4" t="s">
        <v>40</v>
      </c>
      <c r="D4499" s="4">
        <v>75</v>
      </c>
      <c r="E4499" s="4">
        <v>78</v>
      </c>
    </row>
    <row r="4500" spans="1:5">
      <c r="A4500" s="5">
        <v>45696</v>
      </c>
      <c r="B4500" s="4" t="s">
        <v>82</v>
      </c>
      <c r="C4500" s="4" t="s">
        <v>353</v>
      </c>
      <c r="D4500" s="4">
        <v>72</v>
      </c>
      <c r="E4500" s="4">
        <v>85</v>
      </c>
    </row>
    <row r="4501" spans="1:5">
      <c r="A4501" s="5">
        <v>45696</v>
      </c>
      <c r="B4501" s="4" t="s">
        <v>57</v>
      </c>
      <c r="C4501" s="4" t="s">
        <v>157</v>
      </c>
      <c r="D4501" s="4">
        <v>81</v>
      </c>
      <c r="E4501" s="4">
        <v>69</v>
      </c>
    </row>
    <row r="4502" spans="1:5">
      <c r="A4502" s="5">
        <v>45696</v>
      </c>
      <c r="B4502" s="4" t="s">
        <v>404</v>
      </c>
      <c r="C4502" s="4" t="s">
        <v>42</v>
      </c>
      <c r="D4502" s="4">
        <v>66</v>
      </c>
      <c r="E4502" s="4">
        <v>84</v>
      </c>
    </row>
    <row r="4503" spans="1:5">
      <c r="A4503" s="5">
        <v>45696</v>
      </c>
      <c r="B4503" s="4" t="s">
        <v>70</v>
      </c>
      <c r="C4503" s="4" t="s">
        <v>44</v>
      </c>
      <c r="D4503" s="4">
        <v>71</v>
      </c>
      <c r="E4503" s="4">
        <v>77</v>
      </c>
    </row>
    <row r="4504" spans="1:5">
      <c r="A4504" s="5">
        <v>45696</v>
      </c>
      <c r="B4504" s="4" t="s">
        <v>182</v>
      </c>
      <c r="C4504" s="4" t="s">
        <v>175</v>
      </c>
      <c r="D4504" s="4">
        <v>60</v>
      </c>
      <c r="E4504" s="4">
        <v>77</v>
      </c>
    </row>
    <row r="4505" spans="1:5">
      <c r="A4505" s="5">
        <v>45696</v>
      </c>
      <c r="B4505" s="4" t="s">
        <v>162</v>
      </c>
      <c r="C4505" s="4" t="s">
        <v>406</v>
      </c>
      <c r="D4505" s="4">
        <v>68</v>
      </c>
      <c r="E4505" s="4">
        <v>82</v>
      </c>
    </row>
    <row r="4506" spans="1:5">
      <c r="A4506" s="5">
        <v>45696</v>
      </c>
      <c r="B4506" s="4" t="s">
        <v>106</v>
      </c>
      <c r="C4506" s="4" t="s">
        <v>48</v>
      </c>
      <c r="D4506" s="4">
        <v>69</v>
      </c>
      <c r="E4506" s="4">
        <v>59</v>
      </c>
    </row>
    <row r="4507" spans="1:5">
      <c r="A4507" s="5">
        <v>45696</v>
      </c>
      <c r="B4507" s="4" t="s">
        <v>453</v>
      </c>
      <c r="C4507" s="4" t="s">
        <v>50</v>
      </c>
      <c r="D4507" s="4">
        <v>63</v>
      </c>
      <c r="E4507" s="4">
        <v>68</v>
      </c>
    </row>
    <row r="4508" spans="1:5">
      <c r="A4508" s="5">
        <v>45696</v>
      </c>
      <c r="B4508" s="4" t="s">
        <v>273</v>
      </c>
      <c r="C4508" s="4" t="s">
        <v>161</v>
      </c>
      <c r="D4508" s="4">
        <v>72</v>
      </c>
      <c r="E4508" s="4">
        <v>74</v>
      </c>
    </row>
    <row r="4509" spans="1:5">
      <c r="A4509" s="5">
        <v>45696</v>
      </c>
      <c r="B4509" s="4" t="s">
        <v>400</v>
      </c>
      <c r="C4509" s="4" t="s">
        <v>52</v>
      </c>
      <c r="D4509" s="4">
        <v>103</v>
      </c>
      <c r="E4509" s="4">
        <v>88</v>
      </c>
    </row>
    <row r="4510" spans="1:5">
      <c r="A4510" s="5">
        <v>45696</v>
      </c>
      <c r="B4510" s="4" t="s">
        <v>164</v>
      </c>
      <c r="C4510" s="4" t="s">
        <v>429</v>
      </c>
      <c r="D4510" s="4">
        <v>67</v>
      </c>
      <c r="E4510" s="4">
        <v>77</v>
      </c>
    </row>
    <row r="4511" spans="1:5">
      <c r="A4511" s="5">
        <v>45696</v>
      </c>
      <c r="B4511" s="4" t="s">
        <v>102</v>
      </c>
      <c r="C4511" s="4" t="s">
        <v>54</v>
      </c>
      <c r="D4511" s="4">
        <v>56</v>
      </c>
      <c r="E4511" s="4">
        <v>76</v>
      </c>
    </row>
    <row r="4512" spans="1:5">
      <c r="A4512" s="5">
        <v>45696</v>
      </c>
      <c r="B4512" s="4" t="s">
        <v>448</v>
      </c>
      <c r="C4512" s="4" t="s">
        <v>56</v>
      </c>
      <c r="D4512" s="4">
        <v>60</v>
      </c>
      <c r="E4512" s="4">
        <v>71</v>
      </c>
    </row>
    <row r="4513" spans="1:5">
      <c r="A4513" s="5">
        <v>45696</v>
      </c>
      <c r="B4513" s="4" t="s">
        <v>388</v>
      </c>
      <c r="C4513" s="4" t="s">
        <v>60</v>
      </c>
      <c r="D4513" s="4">
        <v>64</v>
      </c>
      <c r="E4513" s="4">
        <v>74</v>
      </c>
    </row>
    <row r="4514" spans="1:5">
      <c r="A4514" s="5">
        <v>45696</v>
      </c>
      <c r="B4514" s="4" t="s">
        <v>304</v>
      </c>
      <c r="C4514" s="4" t="s">
        <v>305</v>
      </c>
      <c r="D4514" s="4">
        <v>79</v>
      </c>
      <c r="E4514" s="4">
        <v>76</v>
      </c>
    </row>
    <row r="4515" spans="1:5">
      <c r="A4515" s="5">
        <v>45696</v>
      </c>
      <c r="B4515" s="4" t="s">
        <v>492</v>
      </c>
      <c r="C4515" s="4" t="s">
        <v>64</v>
      </c>
      <c r="D4515" s="4">
        <v>87</v>
      </c>
      <c r="E4515" s="4">
        <v>72</v>
      </c>
    </row>
    <row r="4516" spans="1:5">
      <c r="A4516" s="5">
        <v>45696</v>
      </c>
      <c r="B4516" s="4" t="s">
        <v>118</v>
      </c>
      <c r="C4516" s="4" t="s">
        <v>66</v>
      </c>
      <c r="D4516" s="4">
        <v>81</v>
      </c>
      <c r="E4516" s="4">
        <v>85</v>
      </c>
    </row>
    <row r="4517" spans="1:5">
      <c r="A4517" s="5">
        <v>45696</v>
      </c>
      <c r="B4517" s="4" t="s">
        <v>350</v>
      </c>
      <c r="C4517" s="4" t="s">
        <v>68</v>
      </c>
      <c r="D4517" s="4">
        <v>81</v>
      </c>
      <c r="E4517" s="4">
        <v>79</v>
      </c>
    </row>
    <row r="4518" spans="1:5">
      <c r="A4518" s="5">
        <v>45696</v>
      </c>
      <c r="B4518" s="4" t="s">
        <v>158</v>
      </c>
      <c r="C4518" s="4" t="s">
        <v>72</v>
      </c>
      <c r="D4518" s="4">
        <v>56</v>
      </c>
      <c r="E4518" s="4">
        <v>69</v>
      </c>
    </row>
    <row r="4519" spans="1:5">
      <c r="A4519" s="5">
        <v>45696</v>
      </c>
      <c r="B4519" s="4" t="s">
        <v>268</v>
      </c>
      <c r="C4519" s="4" t="s">
        <v>76</v>
      </c>
      <c r="D4519" s="4">
        <v>59</v>
      </c>
      <c r="E4519" s="4">
        <v>66</v>
      </c>
    </row>
    <row r="4520" spans="1:5">
      <c r="A4520" s="5">
        <v>45696</v>
      </c>
      <c r="B4520" s="4" t="s">
        <v>236</v>
      </c>
      <c r="C4520" s="4" t="s">
        <v>325</v>
      </c>
      <c r="D4520" s="4">
        <v>70</v>
      </c>
      <c r="E4520" s="4">
        <v>76</v>
      </c>
    </row>
    <row r="4521" spans="1:5">
      <c r="A4521" s="5">
        <v>45696</v>
      </c>
      <c r="B4521" s="4" t="s">
        <v>377</v>
      </c>
      <c r="C4521" s="4" t="s">
        <v>47</v>
      </c>
      <c r="D4521" s="4">
        <v>67</v>
      </c>
      <c r="E4521" s="4">
        <v>72</v>
      </c>
    </row>
    <row r="4522" spans="1:5">
      <c r="A4522" s="5">
        <v>45696</v>
      </c>
      <c r="B4522" s="4" t="s">
        <v>28</v>
      </c>
      <c r="C4522" s="4" t="s">
        <v>411</v>
      </c>
      <c r="D4522" s="4">
        <v>80</v>
      </c>
      <c r="E4522" s="4">
        <v>74</v>
      </c>
    </row>
    <row r="4523" spans="1:5">
      <c r="A4523" s="5">
        <v>45696</v>
      </c>
      <c r="B4523" s="4" t="s">
        <v>317</v>
      </c>
      <c r="C4523" s="4" t="s">
        <v>259</v>
      </c>
      <c r="D4523" s="4">
        <v>77</v>
      </c>
      <c r="E4523" s="4">
        <v>71</v>
      </c>
    </row>
    <row r="4524" spans="1:5">
      <c r="A4524" s="5">
        <v>45696</v>
      </c>
      <c r="B4524" s="4" t="s">
        <v>449</v>
      </c>
      <c r="C4524" s="4" t="s">
        <v>173</v>
      </c>
      <c r="D4524" s="4">
        <v>58</v>
      </c>
      <c r="E4524" s="4">
        <v>69</v>
      </c>
    </row>
    <row r="4525" spans="1:5">
      <c r="A4525" s="5">
        <v>45696</v>
      </c>
      <c r="B4525" s="4" t="s">
        <v>154</v>
      </c>
      <c r="C4525" s="4" t="s">
        <v>413</v>
      </c>
      <c r="D4525" s="4">
        <v>82</v>
      </c>
      <c r="E4525" s="4">
        <v>71</v>
      </c>
    </row>
    <row r="4526" spans="1:5">
      <c r="A4526" s="5">
        <v>45696</v>
      </c>
      <c r="B4526" s="4" t="s">
        <v>43</v>
      </c>
      <c r="C4526" s="4" t="s">
        <v>319</v>
      </c>
      <c r="D4526" s="4">
        <v>79</v>
      </c>
      <c r="E4526" s="4">
        <v>72</v>
      </c>
    </row>
    <row r="4527" spans="1:5">
      <c r="A4527" s="5">
        <v>45696</v>
      </c>
      <c r="B4527" s="4" t="s">
        <v>260</v>
      </c>
      <c r="C4527" s="4" t="s">
        <v>84</v>
      </c>
      <c r="D4527" s="4">
        <v>67</v>
      </c>
      <c r="E4527" s="4">
        <v>82</v>
      </c>
    </row>
    <row r="4528" spans="1:5">
      <c r="A4528" s="5">
        <v>45696</v>
      </c>
      <c r="B4528" s="4" t="s">
        <v>272</v>
      </c>
      <c r="C4528" s="4" t="s">
        <v>432</v>
      </c>
      <c r="D4528" s="4">
        <v>46</v>
      </c>
      <c r="E4528" s="4">
        <v>60</v>
      </c>
    </row>
    <row r="4529" spans="1:5">
      <c r="A4529" s="5">
        <v>45696</v>
      </c>
      <c r="B4529" s="4" t="s">
        <v>186</v>
      </c>
      <c r="C4529" s="4" t="s">
        <v>88</v>
      </c>
      <c r="D4529" s="4">
        <v>76</v>
      </c>
      <c r="E4529" s="4">
        <v>75</v>
      </c>
    </row>
    <row r="4530" spans="1:5">
      <c r="A4530" s="5">
        <v>45696</v>
      </c>
      <c r="B4530" s="4" t="s">
        <v>9</v>
      </c>
      <c r="C4530" s="4" t="s">
        <v>434</v>
      </c>
      <c r="D4530" s="4">
        <v>100</v>
      </c>
      <c r="E4530" s="4">
        <v>104</v>
      </c>
    </row>
    <row r="4531" spans="1:5">
      <c r="A4531" s="5">
        <v>45696</v>
      </c>
      <c r="B4531" s="4" t="s">
        <v>163</v>
      </c>
      <c r="C4531" s="4" t="s">
        <v>104</v>
      </c>
      <c r="D4531" s="4">
        <v>80</v>
      </c>
      <c r="E4531" s="4">
        <v>75</v>
      </c>
    </row>
    <row r="4532" spans="1:5">
      <c r="A4532" s="5">
        <v>45696</v>
      </c>
      <c r="B4532" s="4" t="s">
        <v>26</v>
      </c>
      <c r="C4532" s="4" t="s">
        <v>391</v>
      </c>
      <c r="D4532" s="4">
        <v>52</v>
      </c>
      <c r="E4532" s="4">
        <v>72</v>
      </c>
    </row>
    <row r="4533" spans="1:5">
      <c r="A4533" s="5">
        <v>45696</v>
      </c>
      <c r="B4533" s="4" t="s">
        <v>407</v>
      </c>
      <c r="C4533" s="4" t="s">
        <v>108</v>
      </c>
      <c r="D4533" s="4">
        <v>68</v>
      </c>
      <c r="E4533" s="4">
        <v>81</v>
      </c>
    </row>
    <row r="4534" spans="1:5">
      <c r="A4534" s="5">
        <v>45696</v>
      </c>
      <c r="B4534" s="4" t="s">
        <v>83</v>
      </c>
      <c r="C4534" s="4" t="s">
        <v>131</v>
      </c>
      <c r="D4534" s="4">
        <v>78</v>
      </c>
      <c r="E4534" s="4">
        <v>82</v>
      </c>
    </row>
    <row r="4535" spans="1:5">
      <c r="A4535" s="5">
        <v>45696</v>
      </c>
      <c r="B4535" s="4" t="s">
        <v>416</v>
      </c>
      <c r="C4535" s="4" t="s">
        <v>110</v>
      </c>
      <c r="D4535" s="4">
        <v>76</v>
      </c>
      <c r="E4535" s="4">
        <v>78</v>
      </c>
    </row>
    <row r="4536" spans="1:5">
      <c r="A4536" s="5">
        <v>45696</v>
      </c>
      <c r="B4536" s="4" t="s">
        <v>292</v>
      </c>
      <c r="C4536" s="4" t="s">
        <v>33</v>
      </c>
      <c r="D4536" s="4">
        <v>71</v>
      </c>
      <c r="E4536" s="4">
        <v>66</v>
      </c>
    </row>
    <row r="4537" spans="1:5">
      <c r="A4537" s="5">
        <v>45696</v>
      </c>
      <c r="B4537" s="4" t="s">
        <v>176</v>
      </c>
      <c r="C4537" s="4" t="s">
        <v>435</v>
      </c>
      <c r="D4537" s="4">
        <v>70</v>
      </c>
      <c r="E4537" s="4">
        <v>67</v>
      </c>
    </row>
    <row r="4538" spans="1:5">
      <c r="A4538" s="5">
        <v>45696</v>
      </c>
      <c r="B4538" s="4" t="s">
        <v>392</v>
      </c>
      <c r="C4538" s="4" t="s">
        <v>120</v>
      </c>
      <c r="D4538" s="4">
        <v>74</v>
      </c>
      <c r="E4538" s="4">
        <v>63</v>
      </c>
    </row>
    <row r="4539" spans="1:5">
      <c r="A4539" s="5">
        <v>45696</v>
      </c>
      <c r="B4539" s="4" t="s">
        <v>316</v>
      </c>
      <c r="C4539" s="4" t="s">
        <v>122</v>
      </c>
      <c r="D4539" s="4">
        <v>52</v>
      </c>
      <c r="E4539" s="4">
        <v>82</v>
      </c>
    </row>
    <row r="4540" spans="1:5">
      <c r="A4540" s="5">
        <v>45696</v>
      </c>
      <c r="B4540" s="4" t="s">
        <v>121</v>
      </c>
      <c r="C4540" s="4" t="s">
        <v>105</v>
      </c>
      <c r="D4540" s="4">
        <v>44</v>
      </c>
      <c r="E4540" s="4">
        <v>92</v>
      </c>
    </row>
    <row r="4541" spans="1:5">
      <c r="A4541" s="5">
        <v>45696</v>
      </c>
      <c r="B4541" s="4" t="s">
        <v>367</v>
      </c>
      <c r="C4541" s="4" t="s">
        <v>126</v>
      </c>
      <c r="D4541" s="4">
        <v>64</v>
      </c>
      <c r="E4541" s="4">
        <v>73</v>
      </c>
    </row>
    <row r="4542" spans="1:5">
      <c r="A4542" s="5">
        <v>45696</v>
      </c>
      <c r="B4542" s="4" t="s">
        <v>386</v>
      </c>
      <c r="C4542" s="4" t="s">
        <v>128</v>
      </c>
      <c r="D4542" s="4">
        <v>83</v>
      </c>
      <c r="E4542" s="4">
        <v>85</v>
      </c>
    </row>
    <row r="4543" spans="1:5">
      <c r="A4543" s="5">
        <v>45696</v>
      </c>
      <c r="B4543" s="4" t="s">
        <v>49</v>
      </c>
      <c r="C4543" s="4" t="s">
        <v>134</v>
      </c>
      <c r="D4543" s="4">
        <v>69</v>
      </c>
      <c r="E4543" s="4">
        <v>80</v>
      </c>
    </row>
    <row r="4544" spans="1:5">
      <c r="A4544" s="5">
        <v>45696</v>
      </c>
      <c r="B4544" s="4" t="s">
        <v>132</v>
      </c>
      <c r="C4544" s="4" t="s">
        <v>408</v>
      </c>
      <c r="D4544" s="4">
        <v>73</v>
      </c>
      <c r="E4544" s="4">
        <v>81</v>
      </c>
    </row>
    <row r="4545" spans="1:5">
      <c r="A4545" s="5">
        <v>45696</v>
      </c>
      <c r="B4545" s="4" t="s">
        <v>180</v>
      </c>
      <c r="C4545" s="4" t="s">
        <v>410</v>
      </c>
      <c r="D4545" s="4">
        <v>76</v>
      </c>
      <c r="E4545" s="4">
        <v>75</v>
      </c>
    </row>
    <row r="4546" spans="1:5">
      <c r="A4546" s="5">
        <v>45696</v>
      </c>
      <c r="B4546" s="4" t="s">
        <v>16</v>
      </c>
      <c r="C4546" s="4" t="s">
        <v>149</v>
      </c>
      <c r="D4546" s="4">
        <v>75</v>
      </c>
      <c r="E4546" s="4">
        <v>76</v>
      </c>
    </row>
    <row r="4547" spans="1:5">
      <c r="A4547" s="5">
        <v>45696</v>
      </c>
      <c r="B4547" s="4" t="s">
        <v>282</v>
      </c>
      <c r="C4547" s="4" t="s">
        <v>136</v>
      </c>
      <c r="D4547" s="4">
        <v>57</v>
      </c>
      <c r="E4547" s="4">
        <v>80</v>
      </c>
    </row>
    <row r="4548" spans="1:5">
      <c r="A4548" s="5">
        <v>45696</v>
      </c>
      <c r="B4548" s="4" t="s">
        <v>261</v>
      </c>
      <c r="C4548" s="4" t="s">
        <v>369</v>
      </c>
      <c r="D4548" s="4">
        <v>51</v>
      </c>
      <c r="E4548" s="4">
        <v>61</v>
      </c>
    </row>
    <row r="4549" spans="1:5">
      <c r="A4549" s="5">
        <v>45696</v>
      </c>
      <c r="B4549" s="4" t="s">
        <v>197</v>
      </c>
      <c r="C4549" s="4" t="s">
        <v>140</v>
      </c>
      <c r="D4549" s="4">
        <v>68</v>
      </c>
      <c r="E4549" s="4">
        <v>70</v>
      </c>
    </row>
    <row r="4550" spans="1:5">
      <c r="A4550" s="5">
        <v>45696</v>
      </c>
      <c r="B4550" s="4" t="s">
        <v>137</v>
      </c>
      <c r="C4550" s="4" t="s">
        <v>225</v>
      </c>
      <c r="D4550" s="4">
        <v>78</v>
      </c>
      <c r="E4550" s="4">
        <v>75</v>
      </c>
    </row>
    <row r="4551" spans="1:5">
      <c r="A4551" s="5">
        <v>45696</v>
      </c>
      <c r="B4551" s="4" t="s">
        <v>201</v>
      </c>
      <c r="C4551" s="4" t="s">
        <v>142</v>
      </c>
      <c r="D4551" s="4">
        <v>61</v>
      </c>
      <c r="E4551" s="4">
        <v>64</v>
      </c>
    </row>
    <row r="4552" spans="1:5">
      <c r="A4552" s="5">
        <v>45696</v>
      </c>
      <c r="B4552" s="4" t="s">
        <v>312</v>
      </c>
      <c r="C4552" s="4" t="s">
        <v>183</v>
      </c>
      <c r="D4552" s="4">
        <v>59</v>
      </c>
      <c r="E4552" s="4">
        <v>62</v>
      </c>
    </row>
    <row r="4553" spans="1:5">
      <c r="A4553" s="5">
        <v>45696</v>
      </c>
      <c r="B4553" s="4" t="s">
        <v>299</v>
      </c>
      <c r="C4553" s="4" t="s">
        <v>146</v>
      </c>
      <c r="D4553" s="4">
        <v>81</v>
      </c>
      <c r="E4553" s="4">
        <v>80</v>
      </c>
    </row>
    <row r="4554" spans="1:5">
      <c r="A4554" s="5">
        <v>45696</v>
      </c>
      <c r="B4554" s="4" t="s">
        <v>245</v>
      </c>
      <c r="C4554" s="4" t="s">
        <v>148</v>
      </c>
      <c r="D4554" s="4">
        <v>71</v>
      </c>
      <c r="E4554" s="4">
        <v>69</v>
      </c>
    </row>
    <row r="4555" spans="1:5">
      <c r="A4555" s="5">
        <v>45696</v>
      </c>
      <c r="B4555" s="4" t="s">
        <v>174</v>
      </c>
      <c r="C4555" s="4" t="s">
        <v>156</v>
      </c>
      <c r="D4555" s="4">
        <v>78</v>
      </c>
      <c r="E4555" s="4">
        <v>88</v>
      </c>
    </row>
    <row r="4556" spans="1:5">
      <c r="A4556" s="5">
        <v>45696</v>
      </c>
      <c r="B4556" s="4" t="s">
        <v>418</v>
      </c>
      <c r="C4556" s="4" t="s">
        <v>160</v>
      </c>
      <c r="D4556" s="4">
        <v>72</v>
      </c>
      <c r="E4556" s="4">
        <v>66</v>
      </c>
    </row>
    <row r="4557" spans="1:5">
      <c r="A4557" s="5">
        <v>45696</v>
      </c>
      <c r="B4557" s="4" t="s">
        <v>184</v>
      </c>
      <c r="C4557" s="4" t="s">
        <v>436</v>
      </c>
      <c r="D4557" s="4">
        <v>72</v>
      </c>
      <c r="E4557" s="4">
        <v>70</v>
      </c>
    </row>
    <row r="4558" spans="1:5">
      <c r="A4558" s="5">
        <v>45696</v>
      </c>
      <c r="B4558" s="4" t="s">
        <v>346</v>
      </c>
      <c r="C4558" s="4" t="s">
        <v>69</v>
      </c>
      <c r="D4558" s="4">
        <v>50</v>
      </c>
      <c r="E4558" s="4">
        <v>73</v>
      </c>
    </row>
    <row r="4559" spans="1:5">
      <c r="A4559" s="5">
        <v>45696</v>
      </c>
      <c r="B4559" s="4" t="s">
        <v>271</v>
      </c>
      <c r="C4559" s="4" t="s">
        <v>167</v>
      </c>
      <c r="D4559" s="4">
        <v>83</v>
      </c>
      <c r="E4559" s="4">
        <v>84</v>
      </c>
    </row>
    <row r="4560" spans="1:5">
      <c r="A4560" s="5">
        <v>45696</v>
      </c>
      <c r="B4560" s="4" t="s">
        <v>249</v>
      </c>
      <c r="C4560" s="4" t="s">
        <v>101</v>
      </c>
      <c r="D4560" s="4">
        <v>75</v>
      </c>
      <c r="E4560" s="4">
        <v>71</v>
      </c>
    </row>
    <row r="4561" spans="1:5">
      <c r="A4561" s="5">
        <v>45696</v>
      </c>
      <c r="B4561" s="4" t="s">
        <v>228</v>
      </c>
      <c r="C4561" s="4" t="s">
        <v>287</v>
      </c>
      <c r="D4561" s="4">
        <v>50</v>
      </c>
      <c r="E4561" s="4">
        <v>65</v>
      </c>
    </row>
    <row r="4562" spans="1:5">
      <c r="A4562" s="5">
        <v>45696</v>
      </c>
      <c r="B4562" s="4" t="s">
        <v>394</v>
      </c>
      <c r="C4562" s="4" t="s">
        <v>466</v>
      </c>
      <c r="D4562" s="4">
        <v>77</v>
      </c>
      <c r="E4562" s="4">
        <v>66</v>
      </c>
    </row>
    <row r="4563" spans="1:5">
      <c r="A4563" s="5">
        <v>45696</v>
      </c>
      <c r="B4563" s="4" t="s">
        <v>313</v>
      </c>
      <c r="C4563" s="4" t="s">
        <v>85</v>
      </c>
      <c r="D4563" s="4">
        <v>78</v>
      </c>
      <c r="E4563" s="4">
        <v>82</v>
      </c>
    </row>
    <row r="4564" spans="1:5">
      <c r="A4564" s="5">
        <v>45696</v>
      </c>
      <c r="B4564" s="4" t="s">
        <v>13</v>
      </c>
      <c r="C4564" s="4" t="s">
        <v>499</v>
      </c>
      <c r="D4564" s="4">
        <v>51</v>
      </c>
      <c r="E4564" s="4">
        <v>69</v>
      </c>
    </row>
    <row r="4565" spans="1:5">
      <c r="A4565" s="5">
        <v>45696</v>
      </c>
      <c r="B4565" s="4" t="s">
        <v>328</v>
      </c>
      <c r="C4565" s="4" t="s">
        <v>11</v>
      </c>
      <c r="D4565" s="4">
        <v>62</v>
      </c>
      <c r="E4565" s="4">
        <v>69</v>
      </c>
    </row>
    <row r="4566" spans="1:5">
      <c r="A4566" s="5">
        <v>45696</v>
      </c>
      <c r="B4566" s="4" t="s">
        <v>238</v>
      </c>
      <c r="C4566" s="4" t="s">
        <v>178</v>
      </c>
      <c r="D4566" s="4">
        <v>74</v>
      </c>
      <c r="E4566" s="4">
        <v>86</v>
      </c>
    </row>
    <row r="4567" spans="1:5">
      <c r="A4567" s="5">
        <v>45696</v>
      </c>
      <c r="B4567" s="4" t="s">
        <v>112</v>
      </c>
      <c r="C4567" s="4" t="s">
        <v>439</v>
      </c>
      <c r="D4567" s="4">
        <v>95</v>
      </c>
      <c r="E4567" s="4">
        <v>74</v>
      </c>
    </row>
    <row r="4568" spans="1:5">
      <c r="A4568" s="5">
        <v>45696</v>
      </c>
      <c r="B4568" s="4" t="s">
        <v>339</v>
      </c>
      <c r="C4568" s="4" t="s">
        <v>171</v>
      </c>
      <c r="D4568" s="4">
        <v>67</v>
      </c>
      <c r="E4568" s="4">
        <v>64</v>
      </c>
    </row>
    <row r="4569" spans="1:5">
      <c r="A4569" s="5">
        <v>45696</v>
      </c>
      <c r="B4569" s="4" t="s">
        <v>265</v>
      </c>
      <c r="C4569" s="4" t="s">
        <v>177</v>
      </c>
      <c r="D4569" s="4">
        <v>73</v>
      </c>
      <c r="E4569" s="4">
        <v>67</v>
      </c>
    </row>
    <row r="4570" spans="1:5">
      <c r="A4570" s="5">
        <v>45696</v>
      </c>
      <c r="B4570" s="4" t="s">
        <v>144</v>
      </c>
      <c r="C4570" s="4" t="s">
        <v>155</v>
      </c>
      <c r="D4570" s="4">
        <v>76</v>
      </c>
      <c r="E4570" s="4">
        <v>62</v>
      </c>
    </row>
    <row r="4571" spans="1:5">
      <c r="A4571" s="5">
        <v>45696</v>
      </c>
      <c r="B4571" s="4" t="s">
        <v>218</v>
      </c>
      <c r="C4571" s="4" t="s">
        <v>200</v>
      </c>
      <c r="D4571" s="4">
        <v>74</v>
      </c>
      <c r="E4571" s="4">
        <v>85</v>
      </c>
    </row>
    <row r="4572" spans="1:5">
      <c r="A4572" s="5">
        <v>45696</v>
      </c>
      <c r="B4572" s="4" t="s">
        <v>210</v>
      </c>
      <c r="C4572" s="4" t="s">
        <v>169</v>
      </c>
      <c r="D4572" s="4">
        <v>69</v>
      </c>
      <c r="E4572" s="4">
        <v>80</v>
      </c>
    </row>
    <row r="4573" spans="1:5">
      <c r="A4573" s="5">
        <v>45696</v>
      </c>
      <c r="B4573" s="4" t="s">
        <v>362</v>
      </c>
      <c r="C4573" s="4" t="s">
        <v>206</v>
      </c>
      <c r="D4573" s="4">
        <v>66</v>
      </c>
      <c r="E4573" s="4">
        <v>63</v>
      </c>
    </row>
    <row r="4574" spans="1:5">
      <c r="A4574" s="5">
        <v>45696</v>
      </c>
      <c r="B4574" s="4" t="s">
        <v>119</v>
      </c>
      <c r="C4574" s="4" t="s">
        <v>203</v>
      </c>
      <c r="D4574" s="4">
        <v>65</v>
      </c>
      <c r="E4574" s="4">
        <v>81</v>
      </c>
    </row>
    <row r="4575" spans="1:5">
      <c r="A4575" s="5">
        <v>45696</v>
      </c>
      <c r="B4575" s="4" t="s">
        <v>246</v>
      </c>
      <c r="C4575" s="4" t="s">
        <v>214</v>
      </c>
      <c r="D4575" s="4">
        <v>66</v>
      </c>
      <c r="E4575" s="4">
        <v>67</v>
      </c>
    </row>
    <row r="4576" spans="1:5">
      <c r="A4576" s="5">
        <v>45696</v>
      </c>
      <c r="B4576" s="4" t="s">
        <v>347</v>
      </c>
      <c r="C4576" s="4" t="s">
        <v>281</v>
      </c>
      <c r="D4576" s="4">
        <v>84</v>
      </c>
      <c r="E4576" s="4">
        <v>70</v>
      </c>
    </row>
    <row r="4577" spans="1:5">
      <c r="A4577" s="5">
        <v>45696</v>
      </c>
      <c r="B4577" s="4" t="s">
        <v>330</v>
      </c>
      <c r="C4577" s="4" t="s">
        <v>412</v>
      </c>
      <c r="D4577" s="4">
        <v>66</v>
      </c>
      <c r="E4577" s="4">
        <v>76</v>
      </c>
    </row>
    <row r="4578" spans="1:5">
      <c r="A4578" s="5">
        <v>45696</v>
      </c>
      <c r="B4578" s="4" t="s">
        <v>100</v>
      </c>
      <c r="C4578" s="4" t="s">
        <v>25</v>
      </c>
      <c r="D4578" s="4">
        <v>84</v>
      </c>
      <c r="E4578" s="4">
        <v>75</v>
      </c>
    </row>
    <row r="4579" spans="1:5">
      <c r="A4579" s="5">
        <v>45696</v>
      </c>
      <c r="B4579" s="4" t="s">
        <v>188</v>
      </c>
      <c r="C4579" s="4" t="s">
        <v>220</v>
      </c>
      <c r="D4579" s="4">
        <v>83</v>
      </c>
      <c r="E4579" s="4">
        <v>80</v>
      </c>
    </row>
    <row r="4580" spans="1:5">
      <c r="A4580" s="5">
        <v>45696</v>
      </c>
      <c r="B4580" s="4" t="s">
        <v>476</v>
      </c>
      <c r="C4580" s="4" t="s">
        <v>222</v>
      </c>
      <c r="D4580" s="4">
        <v>66</v>
      </c>
      <c r="E4580" s="4">
        <v>73</v>
      </c>
    </row>
    <row r="4581" spans="1:5">
      <c r="A4581" s="5">
        <v>45696</v>
      </c>
      <c r="B4581" s="4" t="s">
        <v>150</v>
      </c>
      <c r="C4581" s="4" t="s">
        <v>89</v>
      </c>
      <c r="D4581" s="4">
        <v>66</v>
      </c>
      <c r="E4581" s="4">
        <v>64</v>
      </c>
    </row>
    <row r="4582" spans="1:5">
      <c r="A4582" s="5">
        <v>45696</v>
      </c>
      <c r="B4582" s="4" t="s">
        <v>116</v>
      </c>
      <c r="C4582" s="4" t="s">
        <v>224</v>
      </c>
      <c r="D4582" s="4">
        <v>65</v>
      </c>
      <c r="E4582" s="4">
        <v>68</v>
      </c>
    </row>
    <row r="4583" spans="1:5">
      <c r="A4583" s="5">
        <v>45696</v>
      </c>
      <c r="B4583" s="4" t="s">
        <v>381</v>
      </c>
      <c r="C4583" s="4" t="s">
        <v>79</v>
      </c>
      <c r="D4583" s="4">
        <v>81</v>
      </c>
      <c r="E4583" s="4">
        <v>76</v>
      </c>
    </row>
    <row r="4584" spans="1:5">
      <c r="A4584" s="5">
        <v>45696</v>
      </c>
      <c r="B4584" s="4" t="s">
        <v>372</v>
      </c>
      <c r="C4584" s="4" t="s">
        <v>443</v>
      </c>
      <c r="D4584" s="4">
        <v>65</v>
      </c>
      <c r="E4584" s="4">
        <v>63</v>
      </c>
    </row>
    <row r="4585" spans="1:5">
      <c r="A4585" s="5">
        <v>45696</v>
      </c>
      <c r="B4585" s="4" t="s">
        <v>12</v>
      </c>
      <c r="C4585" s="4" t="s">
        <v>129</v>
      </c>
      <c r="D4585" s="4">
        <v>72</v>
      </c>
      <c r="E4585" s="4">
        <v>59</v>
      </c>
    </row>
    <row r="4586" spans="1:5">
      <c r="A4586" s="5">
        <v>45696</v>
      </c>
      <c r="B4586" s="4" t="s">
        <v>320</v>
      </c>
      <c r="C4586" s="4" t="s">
        <v>232</v>
      </c>
      <c r="D4586" s="4">
        <v>70</v>
      </c>
      <c r="E4586" s="4">
        <v>52</v>
      </c>
    </row>
    <row r="4587" spans="1:5">
      <c r="A4587" s="5">
        <v>45696</v>
      </c>
      <c r="B4587" s="4" t="s">
        <v>286</v>
      </c>
      <c r="C4587" s="4" t="s">
        <v>438</v>
      </c>
      <c r="D4587" s="4">
        <v>75</v>
      </c>
      <c r="E4587" s="4">
        <v>74</v>
      </c>
    </row>
    <row r="4588" spans="1:5">
      <c r="A4588" s="5">
        <v>45696</v>
      </c>
      <c r="B4588" s="4" t="s">
        <v>266</v>
      </c>
      <c r="C4588" s="4" t="s">
        <v>240</v>
      </c>
      <c r="D4588" s="4">
        <v>63</v>
      </c>
      <c r="E4588" s="4">
        <v>49</v>
      </c>
    </row>
    <row r="4589" spans="1:5">
      <c r="A4589" s="5">
        <v>45696</v>
      </c>
      <c r="B4589" s="4" t="s">
        <v>94</v>
      </c>
      <c r="C4589" s="4" t="s">
        <v>242</v>
      </c>
      <c r="D4589" s="4">
        <v>78</v>
      </c>
      <c r="E4589" s="4">
        <v>61</v>
      </c>
    </row>
    <row r="4590" spans="1:5">
      <c r="A4590" s="5">
        <v>45696</v>
      </c>
      <c r="B4590" s="4" t="s">
        <v>419</v>
      </c>
      <c r="C4590" s="4" t="s">
        <v>248</v>
      </c>
      <c r="D4590" s="4">
        <v>85</v>
      </c>
      <c r="E4590" s="4">
        <v>82</v>
      </c>
    </row>
    <row r="4591" spans="1:5">
      <c r="A4591" s="5">
        <v>45696</v>
      </c>
      <c r="B4591" s="4" t="s">
        <v>233</v>
      </c>
      <c r="C4591" s="4" t="s">
        <v>256</v>
      </c>
      <c r="D4591" s="4">
        <v>74</v>
      </c>
      <c r="E4591" s="4">
        <v>89</v>
      </c>
    </row>
    <row r="4592" spans="1:5">
      <c r="A4592" s="5">
        <v>45696</v>
      </c>
      <c r="B4592" s="4" t="s">
        <v>71</v>
      </c>
      <c r="C4592" s="4" t="s">
        <v>258</v>
      </c>
      <c r="D4592" s="4">
        <v>94</v>
      </c>
      <c r="E4592" s="4">
        <v>81</v>
      </c>
    </row>
    <row r="4593" spans="1:5">
      <c r="A4593" s="5">
        <v>45696</v>
      </c>
      <c r="B4593" s="4" t="s">
        <v>208</v>
      </c>
      <c r="C4593" s="4" t="s">
        <v>399</v>
      </c>
      <c r="D4593" s="4">
        <v>76</v>
      </c>
      <c r="E4593" s="4">
        <v>75</v>
      </c>
    </row>
    <row r="4594" spans="1:5">
      <c r="A4594" s="5">
        <v>45696</v>
      </c>
      <c r="B4594" s="4" t="s">
        <v>274</v>
      </c>
      <c r="C4594" s="4" t="s">
        <v>341</v>
      </c>
      <c r="D4594" s="4">
        <v>59</v>
      </c>
      <c r="E4594" s="4">
        <v>61</v>
      </c>
    </row>
    <row r="4595" spans="1:5">
      <c r="A4595" s="5">
        <v>45696</v>
      </c>
      <c r="B4595" s="4" t="s">
        <v>451</v>
      </c>
      <c r="C4595" s="4" t="s">
        <v>263</v>
      </c>
      <c r="D4595" s="4">
        <v>70</v>
      </c>
      <c r="E4595" s="4">
        <v>93</v>
      </c>
    </row>
    <row r="4596" spans="1:5">
      <c r="A4596" s="5">
        <v>45696</v>
      </c>
      <c r="B4596" s="4" t="s">
        <v>356</v>
      </c>
      <c r="C4596" s="4" t="s">
        <v>431</v>
      </c>
      <c r="D4596" s="4">
        <v>65</v>
      </c>
      <c r="E4596" s="4">
        <v>67</v>
      </c>
    </row>
    <row r="4597" spans="1:5">
      <c r="A4597" s="5">
        <v>45696</v>
      </c>
      <c r="B4597" s="4" t="s">
        <v>99</v>
      </c>
      <c r="C4597" s="4" t="s">
        <v>284</v>
      </c>
      <c r="D4597" s="4">
        <v>75</v>
      </c>
      <c r="E4597" s="4">
        <v>114</v>
      </c>
    </row>
    <row r="4598" spans="1:5">
      <c r="A4598" s="5">
        <v>45696</v>
      </c>
      <c r="B4598" s="4" t="s">
        <v>114</v>
      </c>
      <c r="C4598" s="4" t="s">
        <v>294</v>
      </c>
      <c r="D4598" s="4">
        <v>67</v>
      </c>
      <c r="E4598" s="4">
        <v>79</v>
      </c>
    </row>
    <row r="4599" spans="1:5">
      <c r="A4599" s="5">
        <v>45696</v>
      </c>
      <c r="B4599" s="4" t="s">
        <v>27</v>
      </c>
      <c r="C4599" s="4" t="s">
        <v>61</v>
      </c>
      <c r="D4599" s="4">
        <v>79</v>
      </c>
      <c r="E4599" s="4">
        <v>74</v>
      </c>
    </row>
    <row r="4600" spans="1:5">
      <c r="A4600" s="5">
        <v>45696</v>
      </c>
      <c r="B4600" s="4" t="s">
        <v>6</v>
      </c>
      <c r="C4600" s="4" t="s">
        <v>298</v>
      </c>
      <c r="D4600" s="4">
        <v>84</v>
      </c>
      <c r="E4600" s="4">
        <v>70</v>
      </c>
    </row>
    <row r="4601" spans="1:5">
      <c r="A4601" s="5">
        <v>45696</v>
      </c>
      <c r="B4601" s="4" t="s">
        <v>196</v>
      </c>
      <c r="C4601" s="4" t="s">
        <v>306</v>
      </c>
      <c r="D4601" s="4">
        <v>73</v>
      </c>
      <c r="E4601" s="4">
        <v>74</v>
      </c>
    </row>
    <row r="4602" spans="1:5">
      <c r="A4602" s="5">
        <v>45696</v>
      </c>
      <c r="B4602" s="4" t="s">
        <v>253</v>
      </c>
      <c r="C4602" s="4" t="s">
        <v>308</v>
      </c>
      <c r="D4602" s="4">
        <v>64</v>
      </c>
      <c r="E4602" s="4">
        <v>78</v>
      </c>
    </row>
    <row r="4603" spans="1:5">
      <c r="A4603" s="5">
        <v>45696</v>
      </c>
      <c r="B4603" s="4" t="s">
        <v>78</v>
      </c>
      <c r="C4603" s="4" t="s">
        <v>310</v>
      </c>
      <c r="D4603" s="4">
        <v>83</v>
      </c>
      <c r="E4603" s="4">
        <v>58</v>
      </c>
    </row>
    <row r="4604" spans="1:5">
      <c r="A4604" s="5">
        <v>45696</v>
      </c>
      <c r="B4604" s="4" t="s">
        <v>24</v>
      </c>
      <c r="C4604" s="4" t="s">
        <v>314</v>
      </c>
      <c r="D4604" s="4">
        <v>86</v>
      </c>
      <c r="E4604" s="4">
        <v>95</v>
      </c>
    </row>
    <row r="4605" spans="1:5">
      <c r="A4605" s="5">
        <v>45696</v>
      </c>
      <c r="B4605" s="4" t="s">
        <v>269</v>
      </c>
      <c r="C4605" s="4" t="s">
        <v>115</v>
      </c>
      <c r="D4605" s="4">
        <v>70</v>
      </c>
      <c r="E4605" s="4">
        <v>81</v>
      </c>
    </row>
    <row r="4606" spans="1:5">
      <c r="A4606" s="5">
        <v>45696</v>
      </c>
      <c r="B4606" s="4" t="s">
        <v>231</v>
      </c>
      <c r="C4606" s="4" t="s">
        <v>322</v>
      </c>
      <c r="D4606" s="4">
        <v>76</v>
      </c>
      <c r="E4606" s="4">
        <v>84</v>
      </c>
    </row>
    <row r="4607" spans="1:5">
      <c r="A4607" s="5">
        <v>45696</v>
      </c>
      <c r="B4607" s="4" t="s">
        <v>111</v>
      </c>
      <c r="C4607" s="4" t="s">
        <v>87</v>
      </c>
      <c r="D4607" s="4">
        <v>54</v>
      </c>
      <c r="E4607" s="4">
        <v>59</v>
      </c>
    </row>
    <row r="4608" spans="1:5">
      <c r="A4608" s="5">
        <v>45696</v>
      </c>
      <c r="B4608" s="4" t="s">
        <v>315</v>
      </c>
      <c r="C4608" s="4" t="s">
        <v>397</v>
      </c>
      <c r="D4608" s="4">
        <v>66</v>
      </c>
      <c r="E4608" s="4">
        <v>64</v>
      </c>
    </row>
    <row r="4609" spans="1:5">
      <c r="A4609" s="5">
        <v>45696</v>
      </c>
      <c r="B4609" s="4" t="s">
        <v>130</v>
      </c>
      <c r="C4609" s="4" t="s">
        <v>327</v>
      </c>
      <c r="D4609" s="4">
        <v>69</v>
      </c>
      <c r="E4609" s="4">
        <v>72</v>
      </c>
    </row>
    <row r="4610" spans="1:5">
      <c r="A4610" s="5">
        <v>45696</v>
      </c>
      <c r="B4610" s="4" t="s">
        <v>117</v>
      </c>
      <c r="C4610" s="4" t="s">
        <v>332</v>
      </c>
      <c r="D4610" s="4">
        <v>79</v>
      </c>
      <c r="E4610" s="4">
        <v>55</v>
      </c>
    </row>
    <row r="4611" spans="1:5">
      <c r="A4611" s="5">
        <v>45696</v>
      </c>
      <c r="B4611" s="4" t="s">
        <v>452</v>
      </c>
      <c r="C4611" s="4" t="s">
        <v>336</v>
      </c>
      <c r="D4611" s="4">
        <v>85</v>
      </c>
      <c r="E4611" s="4">
        <v>67</v>
      </c>
    </row>
    <row r="4612" spans="1:5">
      <c r="A4612" s="5">
        <v>45696</v>
      </c>
      <c r="B4612" s="4" t="s">
        <v>35</v>
      </c>
      <c r="C4612" s="4" t="s">
        <v>237</v>
      </c>
      <c r="D4612" s="4">
        <v>64</v>
      </c>
      <c r="E4612" s="4">
        <v>69</v>
      </c>
    </row>
    <row r="4613" spans="1:5">
      <c r="A4613" s="5">
        <v>45696</v>
      </c>
      <c r="B4613" s="4" t="s">
        <v>483</v>
      </c>
      <c r="C4613" s="4" t="s">
        <v>338</v>
      </c>
      <c r="D4613" s="4">
        <v>72</v>
      </c>
      <c r="E4613" s="4">
        <v>76</v>
      </c>
    </row>
    <row r="4614" spans="1:5">
      <c r="A4614" s="5">
        <v>45696</v>
      </c>
      <c r="B4614" s="4" t="s">
        <v>244</v>
      </c>
      <c r="C4614" s="4" t="s">
        <v>342</v>
      </c>
      <c r="D4614" s="4">
        <v>54</v>
      </c>
      <c r="E4614" s="4">
        <v>78</v>
      </c>
    </row>
    <row r="4615" spans="1:5">
      <c r="A4615" s="5">
        <v>45696</v>
      </c>
      <c r="B4615" s="4" t="s">
        <v>384</v>
      </c>
      <c r="C4615" s="4" t="s">
        <v>348</v>
      </c>
      <c r="D4615" s="4">
        <v>70</v>
      </c>
      <c r="E4615" s="4">
        <v>74</v>
      </c>
    </row>
    <row r="4616" spans="1:5">
      <c r="A4616" s="5">
        <v>45696</v>
      </c>
      <c r="B4616" s="4" t="s">
        <v>390</v>
      </c>
      <c r="C4616" s="4" t="s">
        <v>195</v>
      </c>
      <c r="D4616" s="4">
        <v>105</v>
      </c>
      <c r="E4616" s="4">
        <v>95</v>
      </c>
    </row>
    <row r="4617" spans="1:5">
      <c r="A4617" s="5">
        <v>45696</v>
      </c>
      <c r="B4617" s="4" t="s">
        <v>277</v>
      </c>
      <c r="C4617" s="4" t="s">
        <v>360</v>
      </c>
      <c r="D4617" s="4">
        <v>56</v>
      </c>
      <c r="E4617" s="4">
        <v>81</v>
      </c>
    </row>
    <row r="4618" spans="1:5">
      <c r="A4618" s="5">
        <v>45696</v>
      </c>
      <c r="B4618" s="4" t="s">
        <v>74</v>
      </c>
      <c r="C4618" s="4" t="s">
        <v>364</v>
      </c>
      <c r="D4618" s="4">
        <v>80</v>
      </c>
      <c r="E4618" s="4">
        <v>79</v>
      </c>
    </row>
    <row r="4619" spans="1:5">
      <c r="A4619" s="5">
        <v>45696</v>
      </c>
      <c r="B4619" s="4" t="s">
        <v>194</v>
      </c>
      <c r="C4619" s="4" t="s">
        <v>141</v>
      </c>
      <c r="D4619" s="4">
        <v>74</v>
      </c>
      <c r="E4619" s="4">
        <v>56</v>
      </c>
    </row>
    <row r="4620" spans="1:5">
      <c r="A4620" s="5">
        <v>45696</v>
      </c>
      <c r="B4620" s="4" t="s">
        <v>324</v>
      </c>
      <c r="C4620" s="4" t="s">
        <v>366</v>
      </c>
      <c r="D4620" s="4">
        <v>78</v>
      </c>
      <c r="E4620" s="4">
        <v>86</v>
      </c>
    </row>
    <row r="4621" spans="1:5">
      <c r="A4621" s="5">
        <v>45696</v>
      </c>
      <c r="B4621" s="4" t="s">
        <v>433</v>
      </c>
      <c r="C4621" s="4" t="s">
        <v>456</v>
      </c>
      <c r="D4621" s="4">
        <v>61</v>
      </c>
      <c r="E4621" s="4">
        <v>75</v>
      </c>
    </row>
    <row r="4622" spans="1:5">
      <c r="A4622" s="5">
        <v>45696</v>
      </c>
      <c r="B4622" s="4" t="s">
        <v>23</v>
      </c>
      <c r="C4622" s="4" t="s">
        <v>374</v>
      </c>
      <c r="D4622" s="4">
        <v>70</v>
      </c>
      <c r="E4622" s="4">
        <v>82</v>
      </c>
    </row>
    <row r="4623" spans="1:5">
      <c r="A4623" s="5">
        <v>45696</v>
      </c>
      <c r="B4623" s="4" t="s">
        <v>226</v>
      </c>
      <c r="C4623" s="4" t="s">
        <v>422</v>
      </c>
      <c r="D4623" s="4">
        <v>71</v>
      </c>
      <c r="E4623" s="4">
        <v>76</v>
      </c>
    </row>
    <row r="4624" spans="1:5">
      <c r="A4624" s="5">
        <v>45696</v>
      </c>
      <c r="B4624" s="4" t="s">
        <v>444</v>
      </c>
      <c r="C4624" s="4" t="s">
        <v>378</v>
      </c>
      <c r="D4624" s="4">
        <v>86</v>
      </c>
      <c r="E4624" s="4">
        <v>87</v>
      </c>
    </row>
    <row r="4625" spans="1:5">
      <c r="A4625" s="5">
        <v>45696</v>
      </c>
      <c r="B4625" s="4" t="s">
        <v>401</v>
      </c>
      <c r="C4625" s="4" t="s">
        <v>380</v>
      </c>
      <c r="D4625" s="4">
        <v>72</v>
      </c>
      <c r="E4625" s="4">
        <v>67</v>
      </c>
    </row>
    <row r="4626" spans="1:5">
      <c r="A4626" s="5">
        <v>45696</v>
      </c>
      <c r="B4626" s="4" t="s">
        <v>7</v>
      </c>
      <c r="C4626" s="4" t="s">
        <v>185</v>
      </c>
      <c r="D4626" s="4">
        <v>78</v>
      </c>
      <c r="E4626" s="4">
        <v>61</v>
      </c>
    </row>
    <row r="4627" spans="1:5">
      <c r="A4627" s="5">
        <v>45696</v>
      </c>
      <c r="B4627" s="4" t="s">
        <v>358</v>
      </c>
      <c r="C4627" s="4" t="s">
        <v>382</v>
      </c>
      <c r="D4627" s="4">
        <v>61</v>
      </c>
      <c r="E4627" s="4">
        <v>72</v>
      </c>
    </row>
    <row r="4628" spans="1:5">
      <c r="A4628" s="5">
        <v>45696</v>
      </c>
      <c r="B4628" s="4" t="s">
        <v>90</v>
      </c>
      <c r="C4628" s="4" t="s">
        <v>45</v>
      </c>
      <c r="D4628" s="4">
        <v>83</v>
      </c>
      <c r="E4628" s="4">
        <v>57</v>
      </c>
    </row>
    <row r="4629" spans="1:5">
      <c r="A4629" s="5">
        <v>45696</v>
      </c>
      <c r="B4629" s="4" t="s">
        <v>124</v>
      </c>
      <c r="C4629" s="4" t="s">
        <v>135</v>
      </c>
      <c r="D4629" s="4">
        <v>73</v>
      </c>
      <c r="E4629" s="4">
        <v>91</v>
      </c>
    </row>
    <row r="4630" spans="1:5">
      <c r="A4630" s="5">
        <v>45696</v>
      </c>
      <c r="B4630" s="4" t="s">
        <v>352</v>
      </c>
      <c r="C4630" s="4" t="s">
        <v>396</v>
      </c>
      <c r="D4630" s="4">
        <v>68</v>
      </c>
      <c r="E4630" s="4">
        <v>57</v>
      </c>
    </row>
    <row r="4631" spans="1:5">
      <c r="A4631" s="5">
        <v>45697</v>
      </c>
      <c r="B4631" s="4" t="s">
        <v>170</v>
      </c>
      <c r="C4631" s="4" t="s">
        <v>138</v>
      </c>
      <c r="D4631" s="4">
        <v>78</v>
      </c>
      <c r="E4631" s="4">
        <v>55</v>
      </c>
    </row>
    <row r="4632" spans="1:5">
      <c r="A4632" s="5">
        <v>45697</v>
      </c>
      <c r="B4632" s="4" t="s">
        <v>450</v>
      </c>
      <c r="C4632" s="4" t="s">
        <v>168</v>
      </c>
      <c r="D4632" s="4">
        <v>81</v>
      </c>
      <c r="E4632" s="4">
        <v>90</v>
      </c>
    </row>
    <row r="4633" spans="1:5">
      <c r="A4633" s="5">
        <v>45697</v>
      </c>
      <c r="B4633" s="4" t="s">
        <v>318</v>
      </c>
      <c r="C4633" s="4" t="s">
        <v>172</v>
      </c>
      <c r="D4633" s="4">
        <v>82</v>
      </c>
      <c r="E4633" s="4">
        <v>90</v>
      </c>
    </row>
    <row r="4634" spans="1:5">
      <c r="A4634" s="5">
        <v>45697</v>
      </c>
      <c r="B4634" s="4" t="s">
        <v>323</v>
      </c>
      <c r="C4634" s="4" t="s">
        <v>198</v>
      </c>
      <c r="D4634" s="4">
        <v>71</v>
      </c>
      <c r="E4634" s="4">
        <v>79</v>
      </c>
    </row>
    <row r="4635" spans="1:5">
      <c r="A4635" s="5">
        <v>45697</v>
      </c>
      <c r="B4635" s="4" t="s">
        <v>402</v>
      </c>
      <c r="C4635" s="4" t="s">
        <v>234</v>
      </c>
      <c r="D4635" s="4">
        <v>73</v>
      </c>
      <c r="E4635" s="4">
        <v>86</v>
      </c>
    </row>
    <row r="4636" spans="1:5">
      <c r="A4636" s="5">
        <v>45697</v>
      </c>
      <c r="B4636" s="4" t="s">
        <v>385</v>
      </c>
      <c r="C4636" s="4" t="s">
        <v>290</v>
      </c>
      <c r="D4636" s="4">
        <v>75</v>
      </c>
      <c r="E4636" s="4">
        <v>70</v>
      </c>
    </row>
    <row r="4637" spans="1:5">
      <c r="A4637" s="5">
        <v>45697</v>
      </c>
      <c r="B4637" s="4" t="s">
        <v>86</v>
      </c>
      <c r="C4637" s="4" t="s">
        <v>300</v>
      </c>
      <c r="D4637" s="4">
        <v>62</v>
      </c>
      <c r="E4637" s="4">
        <v>52</v>
      </c>
    </row>
    <row r="4638" spans="1:5">
      <c r="A4638" s="5">
        <v>45697</v>
      </c>
      <c r="B4638" s="4" t="s">
        <v>398</v>
      </c>
      <c r="C4638" s="4" t="s">
        <v>370</v>
      </c>
      <c r="D4638" s="4">
        <v>68</v>
      </c>
      <c r="E4638" s="4">
        <v>80</v>
      </c>
    </row>
    <row r="4639" spans="1:5">
      <c r="A4639" s="5">
        <v>45698</v>
      </c>
      <c r="B4639" s="4" t="s">
        <v>96</v>
      </c>
      <c r="C4639" s="4" t="s">
        <v>459</v>
      </c>
      <c r="D4639" s="4">
        <v>72</v>
      </c>
      <c r="E4639" s="4">
        <v>61</v>
      </c>
    </row>
    <row r="4640" spans="1:5">
      <c r="A4640" s="5">
        <v>45698</v>
      </c>
      <c r="B4640" s="4" t="s">
        <v>285</v>
      </c>
      <c r="C4640" s="4" t="s">
        <v>351</v>
      </c>
      <c r="D4640" s="4">
        <v>81</v>
      </c>
      <c r="E4640" s="4">
        <v>82</v>
      </c>
    </row>
    <row r="4641" spans="1:5">
      <c r="A4641" s="5">
        <v>45698</v>
      </c>
      <c r="B4641" s="4" t="s">
        <v>121</v>
      </c>
      <c r="C4641" s="4" t="s">
        <v>357</v>
      </c>
      <c r="D4641" s="4">
        <v>39</v>
      </c>
      <c r="E4641" s="4">
        <v>86</v>
      </c>
    </row>
    <row r="4642" spans="1:5">
      <c r="A4642" s="5">
        <v>45698</v>
      </c>
      <c r="B4642" s="4" t="s">
        <v>369</v>
      </c>
      <c r="C4642" s="4" t="s">
        <v>137</v>
      </c>
      <c r="D4642" s="4">
        <v>58</v>
      </c>
      <c r="E4642" s="4">
        <v>60</v>
      </c>
    </row>
    <row r="4643" spans="1:5">
      <c r="A4643" s="5">
        <v>45698</v>
      </c>
      <c r="B4643" s="4" t="s">
        <v>216</v>
      </c>
      <c r="C4643" s="4" t="s">
        <v>38</v>
      </c>
      <c r="D4643" s="4">
        <v>62</v>
      </c>
      <c r="E4643" s="4">
        <v>66</v>
      </c>
    </row>
    <row r="4644" spans="1:5">
      <c r="A4644" s="5">
        <v>45698</v>
      </c>
      <c r="B4644" s="4" t="s">
        <v>214</v>
      </c>
      <c r="C4644" s="4" t="s">
        <v>44</v>
      </c>
      <c r="D4644" s="4">
        <v>65</v>
      </c>
      <c r="E4644" s="4">
        <v>85</v>
      </c>
    </row>
    <row r="4645" spans="1:5">
      <c r="A4645" s="5">
        <v>45698</v>
      </c>
      <c r="B4645" s="4" t="s">
        <v>40</v>
      </c>
      <c r="C4645" s="4" t="s">
        <v>117</v>
      </c>
      <c r="D4645" s="4">
        <v>75</v>
      </c>
      <c r="E4645" s="4">
        <v>87</v>
      </c>
    </row>
    <row r="4646" spans="1:5">
      <c r="A4646" s="5">
        <v>45698</v>
      </c>
      <c r="B4646" s="4" t="s">
        <v>93</v>
      </c>
      <c r="C4646" s="4" t="s">
        <v>106</v>
      </c>
      <c r="D4646" s="4">
        <v>65</v>
      </c>
      <c r="E4646" s="4">
        <v>76</v>
      </c>
    </row>
    <row r="4647" spans="1:5">
      <c r="A4647" s="5">
        <v>45698</v>
      </c>
      <c r="B4647" s="4" t="s">
        <v>292</v>
      </c>
      <c r="C4647" s="4" t="s">
        <v>108</v>
      </c>
      <c r="D4647" s="4">
        <v>69</v>
      </c>
      <c r="E4647" s="4">
        <v>60</v>
      </c>
    </row>
    <row r="4648" spans="1:5">
      <c r="A4648" s="5">
        <v>45698</v>
      </c>
      <c r="B4648" s="4" t="s">
        <v>407</v>
      </c>
      <c r="C4648" s="4" t="s">
        <v>33</v>
      </c>
      <c r="D4648" s="4">
        <v>65</v>
      </c>
      <c r="E4648" s="4">
        <v>75</v>
      </c>
    </row>
    <row r="4649" spans="1:5">
      <c r="A4649" s="5">
        <v>45698</v>
      </c>
      <c r="B4649" s="4" t="s">
        <v>41</v>
      </c>
      <c r="C4649" s="4" t="s">
        <v>105</v>
      </c>
      <c r="D4649" s="4">
        <v>78</v>
      </c>
      <c r="E4649" s="4">
        <v>94</v>
      </c>
    </row>
    <row r="4650" spans="1:5">
      <c r="A4650" s="5">
        <v>45698</v>
      </c>
      <c r="B4650" s="4" t="s">
        <v>253</v>
      </c>
      <c r="C4650" s="4" t="s">
        <v>140</v>
      </c>
      <c r="D4650" s="4">
        <v>56</v>
      </c>
      <c r="E4650" s="4">
        <v>67</v>
      </c>
    </row>
    <row r="4651" spans="1:5">
      <c r="A4651" s="5">
        <v>45698</v>
      </c>
      <c r="B4651" s="4" t="s">
        <v>131</v>
      </c>
      <c r="C4651" s="4" t="s">
        <v>365</v>
      </c>
      <c r="D4651" s="4">
        <v>77</v>
      </c>
      <c r="E4651" s="4">
        <v>57</v>
      </c>
    </row>
    <row r="4652" spans="1:5">
      <c r="A4652" s="5">
        <v>45698</v>
      </c>
      <c r="B4652" s="4" t="s">
        <v>119</v>
      </c>
      <c r="C4652" s="4" t="s">
        <v>287</v>
      </c>
      <c r="D4652" s="4">
        <v>51</v>
      </c>
      <c r="E4652" s="4">
        <v>67</v>
      </c>
    </row>
    <row r="4653" spans="1:5">
      <c r="A4653" s="5">
        <v>45698</v>
      </c>
      <c r="B4653" s="4" t="s">
        <v>482</v>
      </c>
      <c r="C4653" s="4" t="s">
        <v>202</v>
      </c>
      <c r="D4653" s="4">
        <v>69</v>
      </c>
      <c r="E4653" s="4">
        <v>94</v>
      </c>
    </row>
    <row r="4654" spans="1:5">
      <c r="A4654" s="5">
        <v>45698</v>
      </c>
      <c r="B4654" s="4" t="s">
        <v>228</v>
      </c>
      <c r="C4654" s="4" t="s">
        <v>203</v>
      </c>
      <c r="D4654" s="4">
        <v>72</v>
      </c>
      <c r="E4654" s="4">
        <v>60</v>
      </c>
    </row>
    <row r="4655" spans="1:5">
      <c r="A4655" s="5">
        <v>45698</v>
      </c>
      <c r="B4655" s="4" t="s">
        <v>315</v>
      </c>
      <c r="C4655" s="4" t="s">
        <v>248</v>
      </c>
      <c r="D4655" s="4">
        <v>78</v>
      </c>
      <c r="E4655" s="4">
        <v>67</v>
      </c>
    </row>
    <row r="4656" spans="1:5">
      <c r="A4656" s="5">
        <v>45698</v>
      </c>
      <c r="B4656" s="4" t="s">
        <v>197</v>
      </c>
      <c r="C4656" s="4" t="s">
        <v>308</v>
      </c>
      <c r="D4656" s="4">
        <v>75</v>
      </c>
      <c r="E4656" s="4">
        <v>85</v>
      </c>
    </row>
    <row r="4657" spans="1:5">
      <c r="A4657" s="5">
        <v>45698</v>
      </c>
      <c r="B4657" s="4" t="s">
        <v>419</v>
      </c>
      <c r="C4657" s="4" t="s">
        <v>397</v>
      </c>
      <c r="D4657" s="4">
        <v>80</v>
      </c>
      <c r="E4657" s="4">
        <v>77</v>
      </c>
    </row>
    <row r="4658" spans="1:5">
      <c r="A4658" s="5">
        <v>45699</v>
      </c>
      <c r="B4658" s="4" t="s">
        <v>45</v>
      </c>
      <c r="C4658" s="4" t="s">
        <v>15</v>
      </c>
      <c r="D4658" s="4">
        <v>92</v>
      </c>
      <c r="E4658" s="4">
        <v>105</v>
      </c>
    </row>
    <row r="4659" spans="1:5">
      <c r="A4659" s="5">
        <v>45699</v>
      </c>
      <c r="B4659" s="4" t="s">
        <v>325</v>
      </c>
      <c r="C4659" s="4" t="s">
        <v>91</v>
      </c>
      <c r="D4659" s="4">
        <v>84</v>
      </c>
      <c r="E4659" s="4">
        <v>86</v>
      </c>
    </row>
    <row r="4660" spans="1:5">
      <c r="A4660" s="5">
        <v>45699</v>
      </c>
      <c r="B4660" s="4" t="s">
        <v>129</v>
      </c>
      <c r="C4660" s="4" t="s">
        <v>295</v>
      </c>
      <c r="D4660" s="4">
        <v>86</v>
      </c>
      <c r="E4660" s="4">
        <v>81</v>
      </c>
    </row>
    <row r="4661" spans="1:5">
      <c r="A4661" s="5">
        <v>45699</v>
      </c>
      <c r="B4661" s="4" t="s">
        <v>358</v>
      </c>
      <c r="C4661" s="4" t="s">
        <v>42</v>
      </c>
      <c r="D4661" s="4">
        <v>75</v>
      </c>
      <c r="E4661" s="4">
        <v>85</v>
      </c>
    </row>
    <row r="4662" spans="1:5">
      <c r="A4662" s="5">
        <v>45699</v>
      </c>
      <c r="B4662" s="4" t="s">
        <v>428</v>
      </c>
      <c r="C4662" s="4" t="s">
        <v>429</v>
      </c>
      <c r="D4662" s="4">
        <v>70</v>
      </c>
      <c r="E4662" s="4">
        <v>66</v>
      </c>
    </row>
    <row r="4663" spans="1:5">
      <c r="A4663" s="5">
        <v>45699</v>
      </c>
      <c r="B4663" s="4" t="s">
        <v>334</v>
      </c>
      <c r="C4663" s="4" t="s">
        <v>74</v>
      </c>
      <c r="D4663" s="4">
        <v>75</v>
      </c>
      <c r="E4663" s="4">
        <v>82</v>
      </c>
    </row>
    <row r="4664" spans="1:5">
      <c r="A4664" s="5">
        <v>45699</v>
      </c>
      <c r="B4664" s="4" t="s">
        <v>342</v>
      </c>
      <c r="C4664" s="4" t="s">
        <v>112</v>
      </c>
      <c r="D4664" s="4">
        <v>78</v>
      </c>
      <c r="E4664" s="4">
        <v>83</v>
      </c>
    </row>
    <row r="4665" spans="1:5">
      <c r="A4665" s="5">
        <v>45699</v>
      </c>
      <c r="B4665" s="4" t="s">
        <v>48</v>
      </c>
      <c r="C4665" s="4" t="s">
        <v>132</v>
      </c>
      <c r="D4665" s="4">
        <v>59</v>
      </c>
      <c r="E4665" s="4">
        <v>71</v>
      </c>
    </row>
    <row r="4666" spans="1:5">
      <c r="A4666" s="5">
        <v>45699</v>
      </c>
      <c r="B4666" s="4" t="s">
        <v>14</v>
      </c>
      <c r="C4666" s="4" t="s">
        <v>408</v>
      </c>
      <c r="D4666" s="4">
        <v>70</v>
      </c>
      <c r="E4666" s="4">
        <v>73</v>
      </c>
    </row>
    <row r="4667" spans="1:5">
      <c r="A4667" s="5">
        <v>45699</v>
      </c>
      <c r="B4667" s="4" t="s">
        <v>279</v>
      </c>
      <c r="C4667" s="4" t="s">
        <v>149</v>
      </c>
      <c r="D4667" s="4">
        <v>83</v>
      </c>
      <c r="E4667" s="4">
        <v>91</v>
      </c>
    </row>
    <row r="4668" spans="1:5">
      <c r="A4668" s="5">
        <v>45699</v>
      </c>
      <c r="B4668" s="4" t="s">
        <v>320</v>
      </c>
      <c r="C4668" s="4" t="s">
        <v>136</v>
      </c>
      <c r="D4668" s="4">
        <v>64</v>
      </c>
      <c r="E4668" s="4">
        <v>75</v>
      </c>
    </row>
    <row r="4669" spans="1:5">
      <c r="A4669" s="5">
        <v>45699</v>
      </c>
      <c r="B4669" s="4" t="s">
        <v>27</v>
      </c>
      <c r="C4669" s="4" t="s">
        <v>144</v>
      </c>
      <c r="D4669" s="4">
        <v>57</v>
      </c>
      <c r="E4669" s="4">
        <v>45</v>
      </c>
    </row>
    <row r="4670" spans="1:5">
      <c r="A4670" s="5">
        <v>45699</v>
      </c>
      <c r="B4670" s="4" t="s">
        <v>62</v>
      </c>
      <c r="C4670" s="4" t="s">
        <v>164</v>
      </c>
      <c r="D4670" s="4">
        <v>58</v>
      </c>
      <c r="E4670" s="4">
        <v>68</v>
      </c>
    </row>
    <row r="4671" spans="1:5">
      <c r="A4671" s="5">
        <v>45699</v>
      </c>
      <c r="B4671" s="4" t="s">
        <v>314</v>
      </c>
      <c r="C4671" s="4" t="s">
        <v>174</v>
      </c>
      <c r="D4671" s="4">
        <v>84</v>
      </c>
      <c r="E4671" s="4">
        <v>91</v>
      </c>
    </row>
    <row r="4672" spans="1:5">
      <c r="A4672" s="5">
        <v>45699</v>
      </c>
      <c r="B4672" s="4" t="s">
        <v>327</v>
      </c>
      <c r="C4672" s="4" t="s">
        <v>11</v>
      </c>
      <c r="D4672" s="4">
        <v>80</v>
      </c>
      <c r="E4672" s="4">
        <v>92</v>
      </c>
    </row>
    <row r="4673" spans="1:5">
      <c r="A4673" s="5">
        <v>45699</v>
      </c>
      <c r="B4673" s="4" t="s">
        <v>254</v>
      </c>
      <c r="C4673" s="4" t="s">
        <v>176</v>
      </c>
      <c r="D4673" s="4">
        <v>73</v>
      </c>
      <c r="E4673" s="4">
        <v>75</v>
      </c>
    </row>
    <row r="4674" spans="1:5">
      <c r="A4674" s="5">
        <v>45699</v>
      </c>
      <c r="B4674" s="4" t="s">
        <v>435</v>
      </c>
      <c r="C4674" s="4" t="s">
        <v>178</v>
      </c>
      <c r="D4674" s="4">
        <v>71</v>
      </c>
      <c r="E4674" s="4">
        <v>67</v>
      </c>
    </row>
    <row r="4675" spans="1:5">
      <c r="A4675" s="5">
        <v>45699</v>
      </c>
      <c r="B4675" s="4" t="s">
        <v>289</v>
      </c>
      <c r="C4675" s="4" t="s">
        <v>186</v>
      </c>
      <c r="D4675" s="4">
        <v>81</v>
      </c>
      <c r="E4675" s="4">
        <v>68</v>
      </c>
    </row>
    <row r="4676" spans="1:5">
      <c r="A4676" s="5">
        <v>45699</v>
      </c>
      <c r="B4676" s="4" t="s">
        <v>114</v>
      </c>
      <c r="C4676" s="4" t="s">
        <v>194</v>
      </c>
      <c r="D4676" s="4">
        <v>53</v>
      </c>
      <c r="E4676" s="4">
        <v>63</v>
      </c>
    </row>
    <row r="4677" spans="1:5">
      <c r="A4677" s="5">
        <v>45699</v>
      </c>
      <c r="B4677" s="4" t="s">
        <v>235</v>
      </c>
      <c r="C4677" s="4" t="s">
        <v>89</v>
      </c>
      <c r="D4677" s="4">
        <v>73</v>
      </c>
      <c r="E4677" s="4">
        <v>67</v>
      </c>
    </row>
    <row r="4678" spans="1:5">
      <c r="A4678" s="5">
        <v>45699</v>
      </c>
      <c r="B4678" s="4" t="s">
        <v>118</v>
      </c>
      <c r="C4678" s="4" t="s">
        <v>224</v>
      </c>
      <c r="D4678" s="4">
        <v>73</v>
      </c>
      <c r="E4678" s="4">
        <v>88</v>
      </c>
    </row>
    <row r="4679" spans="1:5">
      <c r="A4679" s="5">
        <v>45699</v>
      </c>
      <c r="B4679" s="4" t="s">
        <v>226</v>
      </c>
      <c r="C4679" s="4" t="s">
        <v>238</v>
      </c>
      <c r="D4679" s="4">
        <v>75</v>
      </c>
      <c r="E4679" s="4">
        <v>81</v>
      </c>
    </row>
    <row r="4680" spans="1:5">
      <c r="A4680" s="5">
        <v>45699</v>
      </c>
      <c r="B4680" s="4" t="s">
        <v>160</v>
      </c>
      <c r="C4680" s="4" t="s">
        <v>444</v>
      </c>
      <c r="D4680" s="4">
        <v>69</v>
      </c>
      <c r="E4680" s="4">
        <v>60</v>
      </c>
    </row>
    <row r="4681" spans="1:5">
      <c r="A4681" s="5">
        <v>45699</v>
      </c>
      <c r="B4681" s="4" t="s">
        <v>412</v>
      </c>
      <c r="C4681" s="4" t="s">
        <v>414</v>
      </c>
      <c r="D4681" s="4">
        <v>67</v>
      </c>
      <c r="E4681" s="4">
        <v>61</v>
      </c>
    </row>
    <row r="4682" spans="1:5">
      <c r="A4682" s="5">
        <v>45699</v>
      </c>
      <c r="B4682" s="4" t="s">
        <v>158</v>
      </c>
      <c r="C4682" s="4" t="s">
        <v>448</v>
      </c>
      <c r="D4682" s="4">
        <v>87</v>
      </c>
      <c r="E4682" s="4">
        <v>80</v>
      </c>
    </row>
    <row r="4683" spans="1:5">
      <c r="A4683" s="5">
        <v>45699</v>
      </c>
      <c r="B4683" s="4" t="s">
        <v>84</v>
      </c>
      <c r="C4683" s="4" t="s">
        <v>264</v>
      </c>
      <c r="D4683" s="4">
        <v>76</v>
      </c>
      <c r="E4683" s="4">
        <v>74</v>
      </c>
    </row>
    <row r="4684" spans="1:5">
      <c r="A4684" s="5">
        <v>45699</v>
      </c>
      <c r="B4684" s="4" t="s">
        <v>263</v>
      </c>
      <c r="C4684" s="4" t="s">
        <v>266</v>
      </c>
      <c r="D4684" s="4">
        <v>64</v>
      </c>
      <c r="E4684" s="4">
        <v>73</v>
      </c>
    </row>
    <row r="4685" spans="1:5">
      <c r="A4685" s="5">
        <v>45699</v>
      </c>
      <c r="B4685" s="4" t="s">
        <v>453</v>
      </c>
      <c r="C4685" s="4" t="s">
        <v>270</v>
      </c>
      <c r="D4685" s="4">
        <v>69</v>
      </c>
      <c r="E4685" s="4">
        <v>66</v>
      </c>
    </row>
    <row r="4686" spans="1:5">
      <c r="A4686" s="5">
        <v>45699</v>
      </c>
      <c r="B4686" s="4" t="s">
        <v>246</v>
      </c>
      <c r="C4686" s="4" t="s">
        <v>278</v>
      </c>
      <c r="D4686" s="4">
        <v>63</v>
      </c>
      <c r="E4686" s="4">
        <v>83</v>
      </c>
    </row>
    <row r="4687" spans="1:5">
      <c r="A4687" s="5">
        <v>45699</v>
      </c>
      <c r="B4687" s="4" t="s">
        <v>10</v>
      </c>
      <c r="C4687" s="4" t="s">
        <v>324</v>
      </c>
      <c r="D4687" s="4">
        <v>103</v>
      </c>
      <c r="E4687" s="4">
        <v>80</v>
      </c>
    </row>
    <row r="4688" spans="1:5">
      <c r="A4688" s="5">
        <v>45699</v>
      </c>
      <c r="B4688" s="4" t="s">
        <v>88</v>
      </c>
      <c r="C4688" s="4" t="s">
        <v>339</v>
      </c>
      <c r="D4688" s="4">
        <v>53</v>
      </c>
      <c r="E4688" s="4">
        <v>69</v>
      </c>
    </row>
    <row r="4689" spans="1:5">
      <c r="A4689" s="5">
        <v>45699</v>
      </c>
      <c r="B4689" s="4" t="s">
        <v>122</v>
      </c>
      <c r="C4689" s="4" t="s">
        <v>340</v>
      </c>
      <c r="D4689" s="4">
        <v>77</v>
      </c>
      <c r="E4689" s="4">
        <v>65</v>
      </c>
    </row>
    <row r="4690" spans="1:5">
      <c r="A4690" s="5">
        <v>45699</v>
      </c>
      <c r="B4690" s="4" t="s">
        <v>8</v>
      </c>
      <c r="C4690" s="4" t="s">
        <v>352</v>
      </c>
      <c r="D4690" s="4">
        <v>52</v>
      </c>
      <c r="E4690" s="4">
        <v>77</v>
      </c>
    </row>
    <row r="4691" spans="1:5">
      <c r="A4691" s="5">
        <v>45699</v>
      </c>
      <c r="B4691" s="4" t="s">
        <v>244</v>
      </c>
      <c r="C4691" s="4" t="s">
        <v>354</v>
      </c>
      <c r="D4691" s="4">
        <v>67</v>
      </c>
      <c r="E4691" s="4">
        <v>92</v>
      </c>
    </row>
    <row r="4692" spans="1:5">
      <c r="A4692" s="5">
        <v>45699</v>
      </c>
      <c r="B4692" s="4" t="s">
        <v>50</v>
      </c>
      <c r="C4692" s="4" t="s">
        <v>455</v>
      </c>
      <c r="D4692" s="4">
        <v>85</v>
      </c>
      <c r="E4692" s="4">
        <v>93</v>
      </c>
    </row>
    <row r="4693" spans="1:5">
      <c r="A4693" s="5">
        <v>45699</v>
      </c>
      <c r="B4693" s="4" t="s">
        <v>425</v>
      </c>
      <c r="C4693" s="4" t="s">
        <v>366</v>
      </c>
      <c r="D4693" s="4">
        <v>80</v>
      </c>
      <c r="E4693" s="4">
        <v>68</v>
      </c>
    </row>
    <row r="4694" spans="1:5">
      <c r="A4694" s="5">
        <v>45699</v>
      </c>
      <c r="B4694" s="4" t="s">
        <v>404</v>
      </c>
      <c r="C4694" s="4" t="s">
        <v>382</v>
      </c>
      <c r="D4694" s="4">
        <v>73</v>
      </c>
      <c r="E4694" s="4">
        <v>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9126F-CDC9-5345-A88A-270F3E10135D}">
  <dimension ref="A1:K366"/>
  <sheetViews>
    <sheetView workbookViewId="0">
      <selection activeCell="B38" sqref="B38"/>
    </sheetView>
  </sheetViews>
  <sheetFormatPr baseColWidth="10" defaultColWidth="8.83203125" defaultRowHeight="15"/>
  <cols>
    <col min="1" max="16384" width="8.83203125" style="10"/>
  </cols>
  <sheetData>
    <row r="1" spans="1:11" ht="15" customHeight="1">
      <c r="A1" s="6" t="s">
        <v>725</v>
      </c>
      <c r="B1" s="7" t="s">
        <v>726</v>
      </c>
      <c r="C1" s="8" t="s">
        <v>727</v>
      </c>
      <c r="D1" s="6" t="s">
        <v>728</v>
      </c>
      <c r="E1" s="40" t="s">
        <v>729</v>
      </c>
      <c r="F1" s="40"/>
      <c r="G1" s="40" t="s">
        <v>730</v>
      </c>
      <c r="H1" s="40"/>
      <c r="I1" s="40" t="s">
        <v>731</v>
      </c>
      <c r="J1" s="41"/>
      <c r="K1" s="9">
        <v>45694</v>
      </c>
    </row>
    <row r="2" spans="1:11" ht="16" thickBot="1">
      <c r="A2" s="11">
        <v>1</v>
      </c>
      <c r="B2" s="12" t="s">
        <v>425</v>
      </c>
      <c r="C2" s="13" t="s">
        <v>733</v>
      </c>
      <c r="D2" s="11">
        <v>37.1</v>
      </c>
      <c r="E2" s="14">
        <v>130.5</v>
      </c>
      <c r="F2" s="15">
        <v>1</v>
      </c>
      <c r="G2" s="11">
        <v>93.4</v>
      </c>
      <c r="H2" s="15">
        <v>12</v>
      </c>
      <c r="I2" s="14">
        <v>68</v>
      </c>
      <c r="J2" s="15">
        <v>125</v>
      </c>
    </row>
    <row r="3" spans="1:11" ht="16" thickBot="1">
      <c r="A3" s="16">
        <v>2</v>
      </c>
      <c r="B3" s="17" t="s">
        <v>70</v>
      </c>
      <c r="C3" s="18" t="s">
        <v>734</v>
      </c>
      <c r="D3" s="16">
        <v>36.590000000000003</v>
      </c>
      <c r="E3" s="19">
        <v>124.8</v>
      </c>
      <c r="F3" s="20">
        <v>4</v>
      </c>
      <c r="G3" s="16">
        <v>88.2</v>
      </c>
      <c r="H3" s="20">
        <v>3</v>
      </c>
      <c r="I3" s="19">
        <v>64.900000000000006</v>
      </c>
      <c r="J3" s="20">
        <v>286</v>
      </c>
    </row>
    <row r="4" spans="1:11" ht="16" thickBot="1">
      <c r="A4" s="11">
        <v>3</v>
      </c>
      <c r="B4" s="12" t="s">
        <v>106</v>
      </c>
      <c r="C4" s="13" t="s">
        <v>732</v>
      </c>
      <c r="D4" s="11">
        <v>34.86</v>
      </c>
      <c r="E4" s="14">
        <v>123</v>
      </c>
      <c r="F4" s="15">
        <v>9</v>
      </c>
      <c r="G4" s="11">
        <v>88.2</v>
      </c>
      <c r="H4" s="15">
        <v>2</v>
      </c>
      <c r="I4" s="14">
        <v>60.9</v>
      </c>
      <c r="J4" s="15">
        <v>360</v>
      </c>
    </row>
    <row r="5" spans="1:11" ht="16" thickBot="1">
      <c r="A5" s="16">
        <v>4</v>
      </c>
      <c r="B5" s="17" t="s">
        <v>320</v>
      </c>
      <c r="C5" s="18" t="s">
        <v>733</v>
      </c>
      <c r="D5" s="16">
        <v>30.5</v>
      </c>
      <c r="E5" s="19">
        <v>117.2</v>
      </c>
      <c r="F5" s="20">
        <v>34</v>
      </c>
      <c r="G5" s="16">
        <v>86.7</v>
      </c>
      <c r="H5" s="20">
        <v>1</v>
      </c>
      <c r="I5" s="19">
        <v>63.7</v>
      </c>
      <c r="J5" s="20">
        <v>338</v>
      </c>
    </row>
    <row r="6" spans="1:11" ht="16" thickBot="1">
      <c r="A6" s="11">
        <v>5</v>
      </c>
      <c r="B6" s="12" t="s">
        <v>289</v>
      </c>
      <c r="C6" s="13" t="s">
        <v>733</v>
      </c>
      <c r="D6" s="11">
        <v>30.18</v>
      </c>
      <c r="E6" s="14">
        <v>123.9</v>
      </c>
      <c r="F6" s="15">
        <v>6</v>
      </c>
      <c r="G6" s="11">
        <v>93.7</v>
      </c>
      <c r="H6" s="15">
        <v>14</v>
      </c>
      <c r="I6" s="14">
        <v>68.599999999999994</v>
      </c>
      <c r="J6" s="15">
        <v>99</v>
      </c>
    </row>
    <row r="7" spans="1:11" ht="16" thickBot="1">
      <c r="A7" s="16">
        <v>6</v>
      </c>
      <c r="B7" s="17" t="s">
        <v>10</v>
      </c>
      <c r="C7" s="18" t="s">
        <v>733</v>
      </c>
      <c r="D7" s="16">
        <v>27.56</v>
      </c>
      <c r="E7" s="19">
        <v>124.9</v>
      </c>
      <c r="F7" s="20">
        <v>3</v>
      </c>
      <c r="G7" s="16">
        <v>97.4</v>
      </c>
      <c r="H7" s="20">
        <v>40</v>
      </c>
      <c r="I7" s="19">
        <v>74.2</v>
      </c>
      <c r="J7" s="20">
        <v>1</v>
      </c>
    </row>
    <row r="8" spans="1:11" ht="16" thickBot="1">
      <c r="A8" s="11">
        <v>7</v>
      </c>
      <c r="B8" s="12" t="s">
        <v>254</v>
      </c>
      <c r="C8" s="13" t="s">
        <v>735</v>
      </c>
      <c r="D8" s="11">
        <v>27.12</v>
      </c>
      <c r="E8" s="14">
        <v>123.3</v>
      </c>
      <c r="F8" s="15">
        <v>7</v>
      </c>
      <c r="G8" s="11">
        <v>96.2</v>
      </c>
      <c r="H8" s="15">
        <v>32</v>
      </c>
      <c r="I8" s="14">
        <v>64.900000000000006</v>
      </c>
      <c r="J8" s="15">
        <v>287</v>
      </c>
    </row>
    <row r="9" spans="1:11" ht="16" thickBot="1">
      <c r="A9" s="16">
        <v>8</v>
      </c>
      <c r="B9" s="17" t="s">
        <v>420</v>
      </c>
      <c r="C9" s="18" t="s">
        <v>732</v>
      </c>
      <c r="D9" s="16">
        <v>27.01</v>
      </c>
      <c r="E9" s="19">
        <v>122.6</v>
      </c>
      <c r="F9" s="20">
        <v>11</v>
      </c>
      <c r="G9" s="16">
        <v>95.5</v>
      </c>
      <c r="H9" s="20">
        <v>27</v>
      </c>
      <c r="I9" s="19">
        <v>65.099999999999994</v>
      </c>
      <c r="J9" s="20">
        <v>276</v>
      </c>
    </row>
    <row r="10" spans="1:11" ht="16" thickBot="1">
      <c r="A10" s="11">
        <v>9</v>
      </c>
      <c r="B10" s="12" t="s">
        <v>132</v>
      </c>
      <c r="C10" s="13" t="s">
        <v>732</v>
      </c>
      <c r="D10" s="11">
        <v>27.01</v>
      </c>
      <c r="E10" s="14">
        <v>117</v>
      </c>
      <c r="F10" s="15">
        <v>36</v>
      </c>
      <c r="G10" s="11">
        <v>90</v>
      </c>
      <c r="H10" s="15">
        <v>5</v>
      </c>
      <c r="I10" s="14">
        <v>68.2</v>
      </c>
      <c r="J10" s="15">
        <v>118</v>
      </c>
    </row>
    <row r="11" spans="1:11" ht="16" thickBot="1">
      <c r="A11" s="21">
        <v>10</v>
      </c>
      <c r="B11" s="22" t="s">
        <v>122</v>
      </c>
      <c r="C11" s="23" t="s">
        <v>732</v>
      </c>
      <c r="D11" s="21">
        <v>26.31</v>
      </c>
      <c r="E11" s="24">
        <v>119</v>
      </c>
      <c r="F11" s="25">
        <v>19</v>
      </c>
      <c r="G11" s="21">
        <v>92.7</v>
      </c>
      <c r="H11" s="25">
        <v>7</v>
      </c>
      <c r="I11" s="24">
        <v>68.7</v>
      </c>
      <c r="J11" s="25">
        <v>95</v>
      </c>
    </row>
    <row r="12" spans="1:11" ht="17" thickTop="1" thickBot="1">
      <c r="A12" s="11">
        <v>11</v>
      </c>
      <c r="B12" s="12" t="s">
        <v>14</v>
      </c>
      <c r="C12" s="13" t="s">
        <v>732</v>
      </c>
      <c r="D12" s="11">
        <v>25.84</v>
      </c>
      <c r="E12" s="14">
        <v>120.7</v>
      </c>
      <c r="F12" s="15">
        <v>14</v>
      </c>
      <c r="G12" s="11">
        <v>94.8</v>
      </c>
      <c r="H12" s="15">
        <v>22</v>
      </c>
      <c r="I12" s="14">
        <v>69.7</v>
      </c>
      <c r="J12" s="15">
        <v>52</v>
      </c>
    </row>
    <row r="13" spans="1:11" ht="16" thickBot="1">
      <c r="A13" s="16">
        <v>12</v>
      </c>
      <c r="B13" s="17" t="s">
        <v>94</v>
      </c>
      <c r="C13" s="18" t="s">
        <v>736</v>
      </c>
      <c r="D13" s="16">
        <v>25.78</v>
      </c>
      <c r="E13" s="19">
        <v>124.3</v>
      </c>
      <c r="F13" s="20">
        <v>5</v>
      </c>
      <c r="G13" s="16">
        <v>98.5</v>
      </c>
      <c r="H13" s="20">
        <v>46</v>
      </c>
      <c r="I13" s="19">
        <v>70</v>
      </c>
      <c r="J13" s="20">
        <v>43</v>
      </c>
    </row>
    <row r="14" spans="1:11" ht="16" thickBot="1">
      <c r="A14" s="11">
        <v>13</v>
      </c>
      <c r="B14" s="12" t="s">
        <v>392</v>
      </c>
      <c r="C14" s="13" t="s">
        <v>735</v>
      </c>
      <c r="D14" s="11">
        <v>25.1</v>
      </c>
      <c r="E14" s="14">
        <v>123.1</v>
      </c>
      <c r="F14" s="15">
        <v>8</v>
      </c>
      <c r="G14" s="11">
        <v>98</v>
      </c>
      <c r="H14" s="15">
        <v>43</v>
      </c>
      <c r="I14" s="14">
        <v>67.3</v>
      </c>
      <c r="J14" s="15">
        <v>172</v>
      </c>
    </row>
    <row r="15" spans="1:11" ht="16" thickBot="1">
      <c r="A15" s="16">
        <v>14</v>
      </c>
      <c r="B15" s="17" t="s">
        <v>339</v>
      </c>
      <c r="C15" s="18" t="s">
        <v>733</v>
      </c>
      <c r="D15" s="16">
        <v>24.69</v>
      </c>
      <c r="E15" s="19">
        <v>117.2</v>
      </c>
      <c r="F15" s="20">
        <v>33</v>
      </c>
      <c r="G15" s="16">
        <v>92.5</v>
      </c>
      <c r="H15" s="20">
        <v>6</v>
      </c>
      <c r="I15" s="19">
        <v>66.2</v>
      </c>
      <c r="J15" s="20">
        <v>222</v>
      </c>
    </row>
    <row r="16" spans="1:11" ht="16" thickBot="1">
      <c r="A16" s="11">
        <v>15</v>
      </c>
      <c r="B16" s="12" t="s">
        <v>302</v>
      </c>
      <c r="C16" s="13" t="s">
        <v>737</v>
      </c>
      <c r="D16" s="11">
        <v>24.49</v>
      </c>
      <c r="E16" s="14">
        <v>112.9</v>
      </c>
      <c r="F16" s="15">
        <v>73</v>
      </c>
      <c r="G16" s="11">
        <v>88.4</v>
      </c>
      <c r="H16" s="15">
        <v>4</v>
      </c>
      <c r="I16" s="14">
        <v>69.599999999999994</v>
      </c>
      <c r="J16" s="15">
        <v>58</v>
      </c>
    </row>
    <row r="17" spans="1:10" ht="16" thickBot="1">
      <c r="A17" s="16">
        <v>16</v>
      </c>
      <c r="B17" s="17" t="s">
        <v>178</v>
      </c>
      <c r="C17" s="18" t="s">
        <v>735</v>
      </c>
      <c r="D17" s="16">
        <v>24.18</v>
      </c>
      <c r="E17" s="19">
        <v>117.6</v>
      </c>
      <c r="F17" s="20">
        <v>30</v>
      </c>
      <c r="G17" s="16">
        <v>93.4</v>
      </c>
      <c r="H17" s="20">
        <v>11</v>
      </c>
      <c r="I17" s="19">
        <v>68.099999999999994</v>
      </c>
      <c r="J17" s="20">
        <v>123</v>
      </c>
    </row>
    <row r="18" spans="1:10" ht="16" thickBot="1">
      <c r="A18" s="11">
        <v>17</v>
      </c>
      <c r="B18" s="12" t="s">
        <v>112</v>
      </c>
      <c r="C18" s="13" t="s">
        <v>735</v>
      </c>
      <c r="D18" s="11">
        <v>24</v>
      </c>
      <c r="E18" s="14">
        <v>118.2</v>
      </c>
      <c r="F18" s="15">
        <v>23</v>
      </c>
      <c r="G18" s="11">
        <v>94.2</v>
      </c>
      <c r="H18" s="15">
        <v>16</v>
      </c>
      <c r="I18" s="14">
        <v>72.099999999999994</v>
      </c>
      <c r="J18" s="15">
        <v>10</v>
      </c>
    </row>
    <row r="19" spans="1:10" ht="16" thickBot="1">
      <c r="A19" s="16">
        <v>18</v>
      </c>
      <c r="B19" s="17" t="s">
        <v>168</v>
      </c>
      <c r="C19" s="18" t="s">
        <v>735</v>
      </c>
      <c r="D19" s="16">
        <v>23.96</v>
      </c>
      <c r="E19" s="19">
        <v>119.1</v>
      </c>
      <c r="F19" s="20">
        <v>17</v>
      </c>
      <c r="G19" s="16">
        <v>95.1</v>
      </c>
      <c r="H19" s="20">
        <v>23</v>
      </c>
      <c r="I19" s="19">
        <v>69.099999999999994</v>
      </c>
      <c r="J19" s="20">
        <v>75</v>
      </c>
    </row>
    <row r="20" spans="1:10" ht="16" thickBot="1">
      <c r="A20" s="11">
        <v>19</v>
      </c>
      <c r="B20" s="12" t="s">
        <v>164</v>
      </c>
      <c r="C20" s="13" t="s">
        <v>737</v>
      </c>
      <c r="D20" s="11">
        <v>23.69</v>
      </c>
      <c r="E20" s="14">
        <v>118.1</v>
      </c>
      <c r="F20" s="15">
        <v>25</v>
      </c>
      <c r="G20" s="11">
        <v>94.4</v>
      </c>
      <c r="H20" s="15">
        <v>18</v>
      </c>
      <c r="I20" s="14">
        <v>67.7</v>
      </c>
      <c r="J20" s="15">
        <v>147</v>
      </c>
    </row>
    <row r="21" spans="1:10" ht="16" thickBot="1">
      <c r="A21" s="21">
        <v>20</v>
      </c>
      <c r="B21" s="22" t="s">
        <v>184</v>
      </c>
      <c r="C21" s="23" t="s">
        <v>733</v>
      </c>
      <c r="D21" s="21">
        <v>23.67</v>
      </c>
      <c r="E21" s="24">
        <v>117.7</v>
      </c>
      <c r="F21" s="25">
        <v>28</v>
      </c>
      <c r="G21" s="21">
        <v>94</v>
      </c>
      <c r="H21" s="25">
        <v>15</v>
      </c>
      <c r="I21" s="24">
        <v>67.599999999999994</v>
      </c>
      <c r="J21" s="25">
        <v>150</v>
      </c>
    </row>
    <row r="22" spans="1:10" ht="17" thickTop="1" thickBot="1">
      <c r="A22" s="11">
        <v>21</v>
      </c>
      <c r="B22" s="12" t="s">
        <v>176</v>
      </c>
      <c r="C22" s="13" t="s">
        <v>735</v>
      </c>
      <c r="D22" s="11">
        <v>23.52</v>
      </c>
      <c r="E22" s="14">
        <v>118.7</v>
      </c>
      <c r="F22" s="15">
        <v>20</v>
      </c>
      <c r="G22" s="11">
        <v>95.2</v>
      </c>
      <c r="H22" s="15">
        <v>24</v>
      </c>
      <c r="I22" s="14">
        <v>69.900000000000006</v>
      </c>
      <c r="J22" s="15">
        <v>45</v>
      </c>
    </row>
    <row r="23" spans="1:10" ht="16" thickBot="1">
      <c r="A23" s="16">
        <v>22</v>
      </c>
      <c r="B23" s="17" t="s">
        <v>171</v>
      </c>
      <c r="C23" s="18" t="s">
        <v>733</v>
      </c>
      <c r="D23" s="16">
        <v>23.2</v>
      </c>
      <c r="E23" s="19">
        <v>122.1</v>
      </c>
      <c r="F23" s="20">
        <v>12</v>
      </c>
      <c r="G23" s="16">
        <v>98.9</v>
      </c>
      <c r="H23" s="20">
        <v>52</v>
      </c>
      <c r="I23" s="19">
        <v>67.3</v>
      </c>
      <c r="J23" s="20">
        <v>170</v>
      </c>
    </row>
    <row r="24" spans="1:10" ht="16" thickBot="1">
      <c r="A24" s="11">
        <v>23</v>
      </c>
      <c r="B24" s="12" t="s">
        <v>266</v>
      </c>
      <c r="C24" s="13" t="s">
        <v>736</v>
      </c>
      <c r="D24" s="11">
        <v>22.63</v>
      </c>
      <c r="E24" s="14">
        <v>117.2</v>
      </c>
      <c r="F24" s="15">
        <v>32</v>
      </c>
      <c r="G24" s="11">
        <v>94.6</v>
      </c>
      <c r="H24" s="15">
        <v>21</v>
      </c>
      <c r="I24" s="14">
        <v>61.9</v>
      </c>
      <c r="J24" s="15">
        <v>358</v>
      </c>
    </row>
    <row r="25" spans="1:10" ht="16" thickBot="1">
      <c r="A25" s="26">
        <v>24</v>
      </c>
      <c r="B25" s="27" t="s">
        <v>136</v>
      </c>
      <c r="C25" s="28" t="s">
        <v>733</v>
      </c>
      <c r="D25" s="26">
        <v>22.06</v>
      </c>
      <c r="E25" s="29">
        <v>125.3</v>
      </c>
      <c r="F25" s="30">
        <v>2</v>
      </c>
      <c r="G25" s="26">
        <v>103.2</v>
      </c>
      <c r="H25" s="30">
        <v>108</v>
      </c>
      <c r="I25" s="29">
        <v>70.5</v>
      </c>
      <c r="J25" s="30">
        <v>36</v>
      </c>
    </row>
    <row r="26" spans="1:10" ht="16" thickBot="1">
      <c r="A26" s="11">
        <v>25</v>
      </c>
      <c r="B26" s="12" t="s">
        <v>323</v>
      </c>
      <c r="C26" s="13" t="s">
        <v>735</v>
      </c>
      <c r="D26" s="11">
        <v>21.61</v>
      </c>
      <c r="E26" s="14">
        <v>117.4</v>
      </c>
      <c r="F26" s="15">
        <v>31</v>
      </c>
      <c r="G26" s="11">
        <v>95.8</v>
      </c>
      <c r="H26" s="15">
        <v>30</v>
      </c>
      <c r="I26" s="14">
        <v>67</v>
      </c>
      <c r="J26" s="15">
        <v>187</v>
      </c>
    </row>
    <row r="27" spans="1:10" ht="16" thickBot="1">
      <c r="A27" s="16">
        <v>26</v>
      </c>
      <c r="B27" s="17" t="s">
        <v>93</v>
      </c>
      <c r="C27" s="18" t="s">
        <v>732</v>
      </c>
      <c r="D27" s="16">
        <v>21.57</v>
      </c>
      <c r="E27" s="19">
        <v>121.3</v>
      </c>
      <c r="F27" s="20">
        <v>13</v>
      </c>
      <c r="G27" s="16">
        <v>99.8</v>
      </c>
      <c r="H27" s="20">
        <v>58</v>
      </c>
      <c r="I27" s="19">
        <v>64.8</v>
      </c>
      <c r="J27" s="20">
        <v>293</v>
      </c>
    </row>
    <row r="28" spans="1:10" ht="16" thickBot="1">
      <c r="A28" s="11">
        <v>27</v>
      </c>
      <c r="B28" s="12" t="s">
        <v>342</v>
      </c>
      <c r="C28" s="13" t="s">
        <v>735</v>
      </c>
      <c r="D28" s="11">
        <v>21.44</v>
      </c>
      <c r="E28" s="14">
        <v>115.1</v>
      </c>
      <c r="F28" s="15">
        <v>51</v>
      </c>
      <c r="G28" s="11">
        <v>93.7</v>
      </c>
      <c r="H28" s="15">
        <v>13</v>
      </c>
      <c r="I28" s="14">
        <v>64.7</v>
      </c>
      <c r="J28" s="15">
        <v>300</v>
      </c>
    </row>
    <row r="29" spans="1:10" ht="16" thickBot="1">
      <c r="A29" s="16">
        <v>28</v>
      </c>
      <c r="B29" s="17" t="s">
        <v>156</v>
      </c>
      <c r="C29" s="18" t="s">
        <v>734</v>
      </c>
      <c r="D29" s="16">
        <v>21.43</v>
      </c>
      <c r="E29" s="19">
        <v>118.1</v>
      </c>
      <c r="F29" s="20">
        <v>26</v>
      </c>
      <c r="G29" s="16">
        <v>96.6</v>
      </c>
      <c r="H29" s="20">
        <v>35</v>
      </c>
      <c r="I29" s="19">
        <v>68.2</v>
      </c>
      <c r="J29" s="20">
        <v>117</v>
      </c>
    </row>
    <row r="30" spans="1:10" ht="16" thickBot="1">
      <c r="A30" s="11">
        <v>29</v>
      </c>
      <c r="B30" s="12" t="s">
        <v>429</v>
      </c>
      <c r="C30" s="13" t="s">
        <v>737</v>
      </c>
      <c r="D30" s="11">
        <v>19.989999999999998</v>
      </c>
      <c r="E30" s="14">
        <v>115.5</v>
      </c>
      <c r="F30" s="15">
        <v>48</v>
      </c>
      <c r="G30" s="11">
        <v>95.5</v>
      </c>
      <c r="H30" s="15">
        <v>26</v>
      </c>
      <c r="I30" s="14">
        <v>68.099999999999994</v>
      </c>
      <c r="J30" s="15">
        <v>120</v>
      </c>
    </row>
    <row r="31" spans="1:10" ht="16" thickBot="1">
      <c r="A31" s="21">
        <v>30</v>
      </c>
      <c r="B31" s="22" t="s">
        <v>44</v>
      </c>
      <c r="C31" s="23" t="s">
        <v>734</v>
      </c>
      <c r="D31" s="21">
        <v>19.97</v>
      </c>
      <c r="E31" s="24">
        <v>117.6</v>
      </c>
      <c r="F31" s="25">
        <v>29</v>
      </c>
      <c r="G31" s="21">
        <v>97.6</v>
      </c>
      <c r="H31" s="25">
        <v>41</v>
      </c>
      <c r="I31" s="24">
        <v>63.3</v>
      </c>
      <c r="J31" s="25">
        <v>344</v>
      </c>
    </row>
    <row r="32" spans="1:10" ht="17" thickTop="1" thickBot="1">
      <c r="A32" s="11">
        <v>31</v>
      </c>
      <c r="B32" s="12" t="s">
        <v>324</v>
      </c>
      <c r="C32" s="13" t="s">
        <v>733</v>
      </c>
      <c r="D32" s="11">
        <v>19.64</v>
      </c>
      <c r="E32" s="14">
        <v>116.5</v>
      </c>
      <c r="F32" s="15">
        <v>38</v>
      </c>
      <c r="G32" s="11">
        <v>96.9</v>
      </c>
      <c r="H32" s="15">
        <v>37</v>
      </c>
      <c r="I32" s="14">
        <v>66.599999999999994</v>
      </c>
      <c r="J32" s="15">
        <v>205</v>
      </c>
    </row>
    <row r="33" spans="1:10" ht="16" thickBot="1">
      <c r="A33" s="16">
        <v>32</v>
      </c>
      <c r="B33" s="17" t="s">
        <v>186</v>
      </c>
      <c r="C33" s="18" t="s">
        <v>733</v>
      </c>
      <c r="D33" s="16">
        <v>19.29</v>
      </c>
      <c r="E33" s="19">
        <v>118.2</v>
      </c>
      <c r="F33" s="20">
        <v>24</v>
      </c>
      <c r="G33" s="16">
        <v>98.9</v>
      </c>
      <c r="H33" s="20">
        <v>50</v>
      </c>
      <c r="I33" s="19">
        <v>66.7</v>
      </c>
      <c r="J33" s="20">
        <v>193</v>
      </c>
    </row>
    <row r="34" spans="1:10" ht="16" thickBot="1">
      <c r="A34" s="11">
        <v>33</v>
      </c>
      <c r="B34" s="12" t="s">
        <v>404</v>
      </c>
      <c r="C34" s="13" t="s">
        <v>732</v>
      </c>
      <c r="D34" s="11">
        <v>19.14</v>
      </c>
      <c r="E34" s="14">
        <v>119.4</v>
      </c>
      <c r="F34" s="15">
        <v>15</v>
      </c>
      <c r="G34" s="11">
        <v>100.3</v>
      </c>
      <c r="H34" s="15">
        <v>64</v>
      </c>
      <c r="I34" s="14">
        <v>66.7</v>
      </c>
      <c r="J34" s="15">
        <v>196</v>
      </c>
    </row>
    <row r="35" spans="1:10" ht="16" thickBot="1">
      <c r="A35" s="16">
        <v>34</v>
      </c>
      <c r="B35" s="17" t="s">
        <v>428</v>
      </c>
      <c r="C35" s="18" t="s">
        <v>737</v>
      </c>
      <c r="D35" s="16">
        <v>19.03</v>
      </c>
      <c r="E35" s="19">
        <v>122.9</v>
      </c>
      <c r="F35" s="20">
        <v>10</v>
      </c>
      <c r="G35" s="16">
        <v>103.9</v>
      </c>
      <c r="H35" s="20">
        <v>121</v>
      </c>
      <c r="I35" s="19">
        <v>63.7</v>
      </c>
      <c r="J35" s="20">
        <v>337</v>
      </c>
    </row>
    <row r="36" spans="1:10" ht="16" thickBot="1">
      <c r="A36" s="11">
        <v>35</v>
      </c>
      <c r="B36" s="12" t="s">
        <v>368</v>
      </c>
      <c r="C36" s="13" t="s">
        <v>740</v>
      </c>
      <c r="D36" s="11">
        <v>18.91</v>
      </c>
      <c r="E36" s="14">
        <v>114.1</v>
      </c>
      <c r="F36" s="15">
        <v>61</v>
      </c>
      <c r="G36" s="11">
        <v>95.2</v>
      </c>
      <c r="H36" s="15">
        <v>25</v>
      </c>
      <c r="I36" s="14">
        <v>66.5</v>
      </c>
      <c r="J36" s="15">
        <v>208</v>
      </c>
    </row>
    <row r="37" spans="1:10" ht="16" thickBot="1">
      <c r="A37" s="16">
        <v>36</v>
      </c>
      <c r="B37" s="17" t="s">
        <v>232</v>
      </c>
      <c r="C37" s="18" t="s">
        <v>733</v>
      </c>
      <c r="D37" s="16">
        <v>18.77</v>
      </c>
      <c r="E37" s="19">
        <v>119.4</v>
      </c>
      <c r="F37" s="20">
        <v>16</v>
      </c>
      <c r="G37" s="16">
        <v>100.6</v>
      </c>
      <c r="H37" s="20">
        <v>69</v>
      </c>
      <c r="I37" s="19">
        <v>67.400000000000006</v>
      </c>
      <c r="J37" s="20">
        <v>167</v>
      </c>
    </row>
    <row r="38" spans="1:10" ht="16" thickBot="1">
      <c r="A38" s="11">
        <v>37</v>
      </c>
      <c r="B38" s="12" t="s">
        <v>88</v>
      </c>
      <c r="C38" s="13" t="s">
        <v>733</v>
      </c>
      <c r="D38" s="11">
        <v>18.04</v>
      </c>
      <c r="E38" s="14">
        <v>112.6</v>
      </c>
      <c r="F38" s="15">
        <v>76</v>
      </c>
      <c r="G38" s="11">
        <v>94.5</v>
      </c>
      <c r="H38" s="15">
        <v>19</v>
      </c>
      <c r="I38" s="14">
        <v>66.3</v>
      </c>
      <c r="J38" s="15">
        <v>217</v>
      </c>
    </row>
    <row r="39" spans="1:10" ht="16" thickBot="1">
      <c r="A39" s="16">
        <v>38</v>
      </c>
      <c r="B39" s="17" t="s">
        <v>238</v>
      </c>
      <c r="C39" s="18" t="s">
        <v>735</v>
      </c>
      <c r="D39" s="16">
        <v>17.53</v>
      </c>
      <c r="E39" s="19">
        <v>116</v>
      </c>
      <c r="F39" s="20">
        <v>40</v>
      </c>
      <c r="G39" s="16">
        <v>98.5</v>
      </c>
      <c r="H39" s="20">
        <v>47</v>
      </c>
      <c r="I39" s="19">
        <v>68.2</v>
      </c>
      <c r="J39" s="20">
        <v>113</v>
      </c>
    </row>
    <row r="40" spans="1:10" ht="16" thickBot="1">
      <c r="A40" s="11">
        <v>39</v>
      </c>
      <c r="B40" s="12" t="s">
        <v>204</v>
      </c>
      <c r="C40" s="13" t="s">
        <v>739</v>
      </c>
      <c r="D40" s="11">
        <v>17.37</v>
      </c>
      <c r="E40" s="14">
        <v>113.5</v>
      </c>
      <c r="F40" s="15">
        <v>70</v>
      </c>
      <c r="G40" s="11">
        <v>96.1</v>
      </c>
      <c r="H40" s="15">
        <v>31</v>
      </c>
      <c r="I40" s="14">
        <v>72.400000000000006</v>
      </c>
      <c r="J40" s="15">
        <v>6</v>
      </c>
    </row>
    <row r="41" spans="1:10" ht="16" thickBot="1">
      <c r="A41" s="21">
        <v>40</v>
      </c>
      <c r="B41" s="22" t="s">
        <v>214</v>
      </c>
      <c r="C41" s="23" t="s">
        <v>734</v>
      </c>
      <c r="D41" s="21">
        <v>17.190000000000001</v>
      </c>
      <c r="E41" s="24">
        <v>116.4</v>
      </c>
      <c r="F41" s="25">
        <v>39</v>
      </c>
      <c r="G41" s="21">
        <v>99.2</v>
      </c>
      <c r="H41" s="25">
        <v>54</v>
      </c>
      <c r="I41" s="24">
        <v>71.099999999999994</v>
      </c>
      <c r="J41" s="25">
        <v>22</v>
      </c>
    </row>
    <row r="42" spans="1:10" ht="17" thickTop="1" thickBot="1">
      <c r="A42" s="11">
        <v>41</v>
      </c>
      <c r="B42" s="12" t="s">
        <v>198</v>
      </c>
      <c r="C42" s="13" t="s">
        <v>735</v>
      </c>
      <c r="D42" s="11">
        <v>16.93</v>
      </c>
      <c r="E42" s="14">
        <v>113.8</v>
      </c>
      <c r="F42" s="15">
        <v>65</v>
      </c>
      <c r="G42" s="11">
        <v>96.9</v>
      </c>
      <c r="H42" s="15">
        <v>38</v>
      </c>
      <c r="I42" s="14">
        <v>67.2</v>
      </c>
      <c r="J42" s="15">
        <v>180</v>
      </c>
    </row>
    <row r="43" spans="1:10" ht="16" thickBot="1">
      <c r="A43" s="16">
        <v>42</v>
      </c>
      <c r="B43" s="17" t="s">
        <v>172</v>
      </c>
      <c r="C43" s="18" t="s">
        <v>738</v>
      </c>
      <c r="D43" s="16">
        <v>16.82</v>
      </c>
      <c r="E43" s="19">
        <v>114.5</v>
      </c>
      <c r="F43" s="20">
        <v>55</v>
      </c>
      <c r="G43" s="16">
        <v>97.7</v>
      </c>
      <c r="H43" s="20">
        <v>42</v>
      </c>
      <c r="I43" s="19">
        <v>70.099999999999994</v>
      </c>
      <c r="J43" s="20">
        <v>42</v>
      </c>
    </row>
    <row r="44" spans="1:10" ht="16" thickBot="1">
      <c r="A44" s="11">
        <v>43</v>
      </c>
      <c r="B44" s="12" t="s">
        <v>424</v>
      </c>
      <c r="C44" s="13" t="s">
        <v>733</v>
      </c>
      <c r="D44" s="11">
        <v>16.55</v>
      </c>
      <c r="E44" s="14">
        <v>112.2</v>
      </c>
      <c r="F44" s="15">
        <v>81</v>
      </c>
      <c r="G44" s="11">
        <v>95.7</v>
      </c>
      <c r="H44" s="15">
        <v>28</v>
      </c>
      <c r="I44" s="14">
        <v>68.8</v>
      </c>
      <c r="J44" s="15">
        <v>86</v>
      </c>
    </row>
    <row r="45" spans="1:10" ht="16" thickBot="1">
      <c r="A45" s="16">
        <v>44</v>
      </c>
      <c r="B45" s="17" t="s">
        <v>278</v>
      </c>
      <c r="C45" s="18" t="s">
        <v>734</v>
      </c>
      <c r="D45" s="16">
        <v>16.3</v>
      </c>
      <c r="E45" s="19">
        <v>117.2</v>
      </c>
      <c r="F45" s="20">
        <v>35</v>
      </c>
      <c r="G45" s="16">
        <v>100.9</v>
      </c>
      <c r="H45" s="20">
        <v>72</v>
      </c>
      <c r="I45" s="19">
        <v>69.099999999999994</v>
      </c>
      <c r="J45" s="20">
        <v>74</v>
      </c>
    </row>
    <row r="46" spans="1:10" ht="16" thickBot="1">
      <c r="A46" s="11">
        <v>45</v>
      </c>
      <c r="B46" s="12" t="s">
        <v>246</v>
      </c>
      <c r="C46" s="13" t="s">
        <v>734</v>
      </c>
      <c r="D46" s="11">
        <v>16.260000000000002</v>
      </c>
      <c r="E46" s="14">
        <v>118.4</v>
      </c>
      <c r="F46" s="15">
        <v>22</v>
      </c>
      <c r="G46" s="11">
        <v>102.2</v>
      </c>
      <c r="H46" s="15">
        <v>89</v>
      </c>
      <c r="I46" s="14">
        <v>66.599999999999994</v>
      </c>
      <c r="J46" s="15">
        <v>204</v>
      </c>
    </row>
    <row r="47" spans="1:10" ht="16" thickBot="1">
      <c r="A47" s="16">
        <v>46</v>
      </c>
      <c r="B47" s="17" t="s">
        <v>453</v>
      </c>
      <c r="C47" s="18" t="s">
        <v>739</v>
      </c>
      <c r="D47" s="16">
        <v>16.04</v>
      </c>
      <c r="E47" s="19">
        <v>109.1</v>
      </c>
      <c r="F47" s="20">
        <v>125</v>
      </c>
      <c r="G47" s="16">
        <v>93.1</v>
      </c>
      <c r="H47" s="20">
        <v>9</v>
      </c>
      <c r="I47" s="19">
        <v>66</v>
      </c>
      <c r="J47" s="20">
        <v>232</v>
      </c>
    </row>
    <row r="48" spans="1:10" ht="16" thickBot="1">
      <c r="A48" s="11">
        <v>47</v>
      </c>
      <c r="B48" s="12" t="s">
        <v>382</v>
      </c>
      <c r="C48" s="13" t="s">
        <v>732</v>
      </c>
      <c r="D48" s="11">
        <v>15.98</v>
      </c>
      <c r="E48" s="14">
        <v>110.4</v>
      </c>
      <c r="F48" s="15">
        <v>101</v>
      </c>
      <c r="G48" s="11">
        <v>94.4</v>
      </c>
      <c r="H48" s="15">
        <v>17</v>
      </c>
      <c r="I48" s="14">
        <v>64</v>
      </c>
      <c r="J48" s="15">
        <v>328</v>
      </c>
    </row>
    <row r="49" spans="1:10" ht="16" thickBot="1">
      <c r="A49" s="16">
        <v>48</v>
      </c>
      <c r="B49" s="17" t="s">
        <v>398</v>
      </c>
      <c r="C49" s="18" t="s">
        <v>737</v>
      </c>
      <c r="D49" s="16">
        <v>15.38</v>
      </c>
      <c r="E49" s="19">
        <v>114</v>
      </c>
      <c r="F49" s="20">
        <v>62</v>
      </c>
      <c r="G49" s="16">
        <v>98.7</v>
      </c>
      <c r="H49" s="20">
        <v>48</v>
      </c>
      <c r="I49" s="19">
        <v>68</v>
      </c>
      <c r="J49" s="20">
        <v>129</v>
      </c>
    </row>
    <row r="50" spans="1:10" ht="16" thickBot="1">
      <c r="A50" s="11">
        <v>49</v>
      </c>
      <c r="B50" s="12" t="s">
        <v>455</v>
      </c>
      <c r="C50" s="13" t="s">
        <v>739</v>
      </c>
      <c r="D50" s="11">
        <v>15.22</v>
      </c>
      <c r="E50" s="14">
        <v>116.9</v>
      </c>
      <c r="F50" s="15">
        <v>37</v>
      </c>
      <c r="G50" s="11">
        <v>101.7</v>
      </c>
      <c r="H50" s="15">
        <v>82</v>
      </c>
      <c r="I50" s="14">
        <v>68.5</v>
      </c>
      <c r="J50" s="15">
        <v>102</v>
      </c>
    </row>
    <row r="51" spans="1:10" ht="16" thickBot="1">
      <c r="A51" s="21">
        <v>50</v>
      </c>
      <c r="B51" s="22" t="s">
        <v>426</v>
      </c>
      <c r="C51" s="23" t="s">
        <v>739</v>
      </c>
      <c r="D51" s="21">
        <v>15.21</v>
      </c>
      <c r="E51" s="24">
        <v>115.9</v>
      </c>
      <c r="F51" s="25">
        <v>41</v>
      </c>
      <c r="G51" s="21">
        <v>100.7</v>
      </c>
      <c r="H51" s="25">
        <v>70</v>
      </c>
      <c r="I51" s="24">
        <v>66.2</v>
      </c>
      <c r="J51" s="25">
        <v>221</v>
      </c>
    </row>
    <row r="52" spans="1:10" ht="17" thickTop="1" thickBot="1">
      <c r="A52" s="11">
        <v>51</v>
      </c>
      <c r="B52" s="12" t="s">
        <v>366</v>
      </c>
      <c r="C52" s="13" t="s">
        <v>733</v>
      </c>
      <c r="D52" s="11">
        <v>15.06</v>
      </c>
      <c r="E52" s="14">
        <v>115.9</v>
      </c>
      <c r="F52" s="15">
        <v>42</v>
      </c>
      <c r="G52" s="11">
        <v>100.9</v>
      </c>
      <c r="H52" s="15">
        <v>74</v>
      </c>
      <c r="I52" s="14">
        <v>69.8</v>
      </c>
      <c r="J52" s="15">
        <v>49</v>
      </c>
    </row>
    <row r="53" spans="1:10" ht="16" thickBot="1">
      <c r="A53" s="16">
        <v>52</v>
      </c>
      <c r="B53" s="17" t="s">
        <v>370</v>
      </c>
      <c r="C53" s="18" t="s">
        <v>737</v>
      </c>
      <c r="D53" s="16">
        <v>14.51</v>
      </c>
      <c r="E53" s="19">
        <v>119</v>
      </c>
      <c r="F53" s="20">
        <v>18</v>
      </c>
      <c r="G53" s="16">
        <v>104.5</v>
      </c>
      <c r="H53" s="20">
        <v>130</v>
      </c>
      <c r="I53" s="19">
        <v>63.1</v>
      </c>
      <c r="J53" s="20">
        <v>346</v>
      </c>
    </row>
    <row r="54" spans="1:10" ht="16" thickBot="1">
      <c r="A54" s="11">
        <v>53</v>
      </c>
      <c r="B54" s="12" t="s">
        <v>226</v>
      </c>
      <c r="C54" s="13" t="s">
        <v>735</v>
      </c>
      <c r="D54" s="11">
        <v>14.31</v>
      </c>
      <c r="E54" s="14">
        <v>113.6</v>
      </c>
      <c r="F54" s="15">
        <v>69</v>
      </c>
      <c r="G54" s="11">
        <v>99.3</v>
      </c>
      <c r="H54" s="15">
        <v>55</v>
      </c>
      <c r="I54" s="14">
        <v>64.2</v>
      </c>
      <c r="J54" s="15">
        <v>321</v>
      </c>
    </row>
    <row r="55" spans="1:10" ht="16" thickBot="1">
      <c r="A55" s="16">
        <v>54</v>
      </c>
      <c r="B55" s="17" t="s">
        <v>435</v>
      </c>
      <c r="C55" s="18" t="s">
        <v>735</v>
      </c>
      <c r="D55" s="16">
        <v>14.09</v>
      </c>
      <c r="E55" s="19">
        <v>114</v>
      </c>
      <c r="F55" s="20">
        <v>63</v>
      </c>
      <c r="G55" s="16">
        <v>99.9</v>
      </c>
      <c r="H55" s="20">
        <v>60</v>
      </c>
      <c r="I55" s="19">
        <v>68.5</v>
      </c>
      <c r="J55" s="20">
        <v>105</v>
      </c>
    </row>
    <row r="56" spans="1:10" ht="16" thickBot="1">
      <c r="A56" s="11">
        <v>55</v>
      </c>
      <c r="B56" s="12" t="s">
        <v>42</v>
      </c>
      <c r="C56" s="13" t="s">
        <v>732</v>
      </c>
      <c r="D56" s="11">
        <v>13.91</v>
      </c>
      <c r="E56" s="14">
        <v>108.5</v>
      </c>
      <c r="F56" s="15">
        <v>140</v>
      </c>
      <c r="G56" s="11">
        <v>94.6</v>
      </c>
      <c r="H56" s="15">
        <v>20</v>
      </c>
      <c r="I56" s="14">
        <v>65.099999999999994</v>
      </c>
      <c r="J56" s="15">
        <v>275</v>
      </c>
    </row>
    <row r="57" spans="1:10" ht="16" thickBot="1">
      <c r="A57" s="16">
        <v>56</v>
      </c>
      <c r="B57" s="17" t="s">
        <v>452</v>
      </c>
      <c r="C57" s="18" t="s">
        <v>741</v>
      </c>
      <c r="D57" s="16">
        <v>13.83</v>
      </c>
      <c r="E57" s="19">
        <v>112.8</v>
      </c>
      <c r="F57" s="20">
        <v>75</v>
      </c>
      <c r="G57" s="16">
        <v>99</v>
      </c>
      <c r="H57" s="20">
        <v>53</v>
      </c>
      <c r="I57" s="19">
        <v>65.8</v>
      </c>
      <c r="J57" s="20">
        <v>240</v>
      </c>
    </row>
    <row r="58" spans="1:10" ht="16" thickBot="1">
      <c r="A58" s="11">
        <v>57</v>
      </c>
      <c r="B58" s="12" t="s">
        <v>244</v>
      </c>
      <c r="C58" s="13" t="s">
        <v>735</v>
      </c>
      <c r="D58" s="11">
        <v>13.52</v>
      </c>
      <c r="E58" s="14">
        <v>114.7</v>
      </c>
      <c r="F58" s="15">
        <v>53</v>
      </c>
      <c r="G58" s="11">
        <v>101.2</v>
      </c>
      <c r="H58" s="15">
        <v>77</v>
      </c>
      <c r="I58" s="14">
        <v>69.900000000000006</v>
      </c>
      <c r="J58" s="15">
        <v>46</v>
      </c>
    </row>
    <row r="59" spans="1:10" ht="16" thickBot="1">
      <c r="A59" s="16">
        <v>58</v>
      </c>
      <c r="B59" s="17" t="s">
        <v>402</v>
      </c>
      <c r="C59" s="18" t="s">
        <v>732</v>
      </c>
      <c r="D59" s="16">
        <v>13.46</v>
      </c>
      <c r="E59" s="19">
        <v>110.8</v>
      </c>
      <c r="F59" s="20">
        <v>97</v>
      </c>
      <c r="G59" s="16">
        <v>97.3</v>
      </c>
      <c r="H59" s="20">
        <v>39</v>
      </c>
      <c r="I59" s="19">
        <v>67.5</v>
      </c>
      <c r="J59" s="20">
        <v>159</v>
      </c>
    </row>
    <row r="60" spans="1:10" ht="16" thickBot="1">
      <c r="A60" s="11">
        <v>59</v>
      </c>
      <c r="B60" s="12" t="s">
        <v>354</v>
      </c>
      <c r="C60" s="13" t="s">
        <v>735</v>
      </c>
      <c r="D60" s="11">
        <v>13.32</v>
      </c>
      <c r="E60" s="14">
        <v>115.3</v>
      </c>
      <c r="F60" s="15">
        <v>49</v>
      </c>
      <c r="G60" s="11">
        <v>102</v>
      </c>
      <c r="H60" s="15">
        <v>86</v>
      </c>
      <c r="I60" s="14">
        <v>67.5</v>
      </c>
      <c r="J60" s="15">
        <v>156</v>
      </c>
    </row>
    <row r="61" spans="1:10" ht="16" thickBot="1">
      <c r="A61" s="21">
        <v>60</v>
      </c>
      <c r="B61" s="22" t="s">
        <v>66</v>
      </c>
      <c r="C61" s="23" t="s">
        <v>743</v>
      </c>
      <c r="D61" s="21">
        <v>13.23</v>
      </c>
      <c r="E61" s="24">
        <v>112.1</v>
      </c>
      <c r="F61" s="25">
        <v>83</v>
      </c>
      <c r="G61" s="21">
        <v>98.9</v>
      </c>
      <c r="H61" s="25">
        <v>51</v>
      </c>
      <c r="I61" s="24">
        <v>58.7</v>
      </c>
      <c r="J61" s="25">
        <v>364</v>
      </c>
    </row>
    <row r="62" spans="1:10" ht="17" thickTop="1" thickBot="1">
      <c r="A62" s="11">
        <v>61</v>
      </c>
      <c r="B62" s="12" t="s">
        <v>336</v>
      </c>
      <c r="C62" s="13" t="s">
        <v>741</v>
      </c>
      <c r="D62" s="11">
        <v>12.93</v>
      </c>
      <c r="E62" s="14">
        <v>105.9</v>
      </c>
      <c r="F62" s="15">
        <v>186</v>
      </c>
      <c r="G62" s="11">
        <v>92.9</v>
      </c>
      <c r="H62" s="15">
        <v>8</v>
      </c>
      <c r="I62" s="14">
        <v>69.2</v>
      </c>
      <c r="J62" s="15">
        <v>71</v>
      </c>
    </row>
    <row r="63" spans="1:10" ht="16" thickBot="1">
      <c r="A63" s="16">
        <v>62</v>
      </c>
      <c r="B63" s="17" t="s">
        <v>340</v>
      </c>
      <c r="C63" s="18" t="s">
        <v>732</v>
      </c>
      <c r="D63" s="16">
        <v>12.83</v>
      </c>
      <c r="E63" s="19">
        <v>115.7</v>
      </c>
      <c r="F63" s="20">
        <v>43</v>
      </c>
      <c r="G63" s="16">
        <v>102.9</v>
      </c>
      <c r="H63" s="20">
        <v>103</v>
      </c>
      <c r="I63" s="19">
        <v>71.599999999999994</v>
      </c>
      <c r="J63" s="20">
        <v>15</v>
      </c>
    </row>
    <row r="64" spans="1:10" ht="16" thickBot="1">
      <c r="A64" s="11">
        <v>63</v>
      </c>
      <c r="B64" s="12" t="s">
        <v>412</v>
      </c>
      <c r="C64" s="13" t="s">
        <v>738</v>
      </c>
      <c r="D64" s="11">
        <v>12.67</v>
      </c>
      <c r="E64" s="14">
        <v>109</v>
      </c>
      <c r="F64" s="15">
        <v>128</v>
      </c>
      <c r="G64" s="11">
        <v>96.4</v>
      </c>
      <c r="H64" s="15">
        <v>33</v>
      </c>
      <c r="I64" s="14">
        <v>60.4</v>
      </c>
      <c r="J64" s="15">
        <v>363</v>
      </c>
    </row>
    <row r="65" spans="1:10" ht="16" thickBot="1">
      <c r="A65" s="16">
        <v>64</v>
      </c>
      <c r="B65" s="17" t="s">
        <v>408</v>
      </c>
      <c r="C65" s="18" t="s">
        <v>732</v>
      </c>
      <c r="D65" s="16">
        <v>12.6</v>
      </c>
      <c r="E65" s="19">
        <v>113.2</v>
      </c>
      <c r="F65" s="20">
        <v>71</v>
      </c>
      <c r="G65" s="16">
        <v>100.6</v>
      </c>
      <c r="H65" s="20">
        <v>65</v>
      </c>
      <c r="I65" s="19">
        <v>66.599999999999994</v>
      </c>
      <c r="J65" s="20">
        <v>200</v>
      </c>
    </row>
    <row r="66" spans="1:10" ht="16" thickBot="1">
      <c r="A66" s="11">
        <v>65</v>
      </c>
      <c r="B66" s="12" t="s">
        <v>263</v>
      </c>
      <c r="C66" s="13" t="s">
        <v>736</v>
      </c>
      <c r="D66" s="11">
        <v>12.51</v>
      </c>
      <c r="E66" s="14">
        <v>115.1</v>
      </c>
      <c r="F66" s="15">
        <v>52</v>
      </c>
      <c r="G66" s="11">
        <v>102.6</v>
      </c>
      <c r="H66" s="15">
        <v>98</v>
      </c>
      <c r="I66" s="14">
        <v>67.900000000000006</v>
      </c>
      <c r="J66" s="15">
        <v>131</v>
      </c>
    </row>
    <row r="67" spans="1:10" ht="16" thickBot="1">
      <c r="A67" s="16">
        <v>66</v>
      </c>
      <c r="B67" s="17" t="s">
        <v>240</v>
      </c>
      <c r="C67" s="18" t="s">
        <v>736</v>
      </c>
      <c r="D67" s="16">
        <v>12.41</v>
      </c>
      <c r="E67" s="19">
        <v>115.7</v>
      </c>
      <c r="F67" s="20">
        <v>45</v>
      </c>
      <c r="G67" s="16">
        <v>103.3</v>
      </c>
      <c r="H67" s="20">
        <v>109</v>
      </c>
      <c r="I67" s="19">
        <v>64</v>
      </c>
      <c r="J67" s="20">
        <v>331</v>
      </c>
    </row>
    <row r="68" spans="1:10" ht="16" thickBot="1">
      <c r="A68" s="11">
        <v>67</v>
      </c>
      <c r="B68" s="12" t="s">
        <v>120</v>
      </c>
      <c r="C68" s="13" t="s">
        <v>735</v>
      </c>
      <c r="D68" s="11">
        <v>12.26</v>
      </c>
      <c r="E68" s="14">
        <v>118.5</v>
      </c>
      <c r="F68" s="15">
        <v>21</v>
      </c>
      <c r="G68" s="11">
        <v>106.2</v>
      </c>
      <c r="H68" s="15">
        <v>165</v>
      </c>
      <c r="I68" s="14">
        <v>70.900000000000006</v>
      </c>
      <c r="J68" s="15">
        <v>29</v>
      </c>
    </row>
    <row r="69" spans="1:10" ht="16" thickBot="1">
      <c r="A69" s="16">
        <v>68</v>
      </c>
      <c r="B69" s="17" t="s">
        <v>450</v>
      </c>
      <c r="C69" s="18" t="s">
        <v>735</v>
      </c>
      <c r="D69" s="16">
        <v>12.22</v>
      </c>
      <c r="E69" s="19">
        <v>114.5</v>
      </c>
      <c r="F69" s="20">
        <v>56</v>
      </c>
      <c r="G69" s="16">
        <v>102.2</v>
      </c>
      <c r="H69" s="20">
        <v>90</v>
      </c>
      <c r="I69" s="19">
        <v>68.400000000000006</v>
      </c>
      <c r="J69" s="20">
        <v>106</v>
      </c>
    </row>
    <row r="70" spans="1:10" ht="16" thickBot="1">
      <c r="A70" s="11">
        <v>69</v>
      </c>
      <c r="B70" s="12" t="s">
        <v>400</v>
      </c>
      <c r="C70" s="13" t="s">
        <v>745</v>
      </c>
      <c r="D70" s="11">
        <v>12.06</v>
      </c>
      <c r="E70" s="14">
        <v>114.7</v>
      </c>
      <c r="F70" s="15">
        <v>54</v>
      </c>
      <c r="G70" s="11">
        <v>102.7</v>
      </c>
      <c r="H70" s="15">
        <v>99</v>
      </c>
      <c r="I70" s="14">
        <v>67.7</v>
      </c>
      <c r="J70" s="15">
        <v>144</v>
      </c>
    </row>
    <row r="71" spans="1:10" ht="16" thickBot="1">
      <c r="A71" s="21">
        <v>70</v>
      </c>
      <c r="B71" s="22" t="s">
        <v>287</v>
      </c>
      <c r="C71" s="23" t="s">
        <v>742</v>
      </c>
      <c r="D71" s="21">
        <v>11.6</v>
      </c>
      <c r="E71" s="24">
        <v>112.4</v>
      </c>
      <c r="F71" s="25">
        <v>79</v>
      </c>
      <c r="G71" s="21">
        <v>100.8</v>
      </c>
      <c r="H71" s="25">
        <v>71</v>
      </c>
      <c r="I71" s="24">
        <v>64.900000000000006</v>
      </c>
      <c r="J71" s="25">
        <v>290</v>
      </c>
    </row>
    <row r="72" spans="1:10" ht="17" thickTop="1" thickBot="1">
      <c r="A72" s="11">
        <v>71</v>
      </c>
      <c r="B72" s="12" t="s">
        <v>418</v>
      </c>
      <c r="C72" s="13" t="s">
        <v>736</v>
      </c>
      <c r="D72" s="11">
        <v>11.55</v>
      </c>
      <c r="E72" s="14">
        <v>111.8</v>
      </c>
      <c r="F72" s="15">
        <v>87</v>
      </c>
      <c r="G72" s="11">
        <v>100.2</v>
      </c>
      <c r="H72" s="15">
        <v>63</v>
      </c>
      <c r="I72" s="14">
        <v>66.8</v>
      </c>
      <c r="J72" s="15">
        <v>191</v>
      </c>
    </row>
    <row r="73" spans="1:10" ht="16" thickBot="1">
      <c r="A73" s="16">
        <v>72</v>
      </c>
      <c r="B73" s="17" t="s">
        <v>376</v>
      </c>
      <c r="C73" s="18" t="s">
        <v>734</v>
      </c>
      <c r="D73" s="16">
        <v>11.48</v>
      </c>
      <c r="E73" s="19">
        <v>107.2</v>
      </c>
      <c r="F73" s="20">
        <v>170</v>
      </c>
      <c r="G73" s="16">
        <v>95.7</v>
      </c>
      <c r="H73" s="20">
        <v>29</v>
      </c>
      <c r="I73" s="19">
        <v>66.599999999999994</v>
      </c>
      <c r="J73" s="20">
        <v>201</v>
      </c>
    </row>
    <row r="74" spans="1:10" ht="16" thickBot="1">
      <c r="A74" s="11">
        <v>73</v>
      </c>
      <c r="B74" s="12" t="s">
        <v>84</v>
      </c>
      <c r="C74" s="13" t="s">
        <v>740</v>
      </c>
      <c r="D74" s="11">
        <v>11.45</v>
      </c>
      <c r="E74" s="14">
        <v>104.7</v>
      </c>
      <c r="F74" s="15">
        <v>209</v>
      </c>
      <c r="G74" s="11">
        <v>93.3</v>
      </c>
      <c r="H74" s="15">
        <v>10</v>
      </c>
      <c r="I74" s="14">
        <v>64.400000000000006</v>
      </c>
      <c r="J74" s="15">
        <v>310</v>
      </c>
    </row>
    <row r="75" spans="1:10" ht="16" thickBot="1">
      <c r="A75" s="16">
        <v>74</v>
      </c>
      <c r="B75" s="17" t="s">
        <v>32</v>
      </c>
      <c r="C75" s="18" t="s">
        <v>737</v>
      </c>
      <c r="D75" s="16">
        <v>11.43</v>
      </c>
      <c r="E75" s="19">
        <v>115.1</v>
      </c>
      <c r="F75" s="20">
        <v>50</v>
      </c>
      <c r="G75" s="16">
        <v>103.7</v>
      </c>
      <c r="H75" s="20">
        <v>118</v>
      </c>
      <c r="I75" s="19">
        <v>66.7</v>
      </c>
      <c r="J75" s="20">
        <v>194</v>
      </c>
    </row>
    <row r="76" spans="1:10" ht="16" thickBot="1">
      <c r="A76" s="11">
        <v>75</v>
      </c>
      <c r="B76" s="12" t="s">
        <v>58</v>
      </c>
      <c r="C76" s="13" t="s">
        <v>740</v>
      </c>
      <c r="D76" s="11">
        <v>10.83</v>
      </c>
      <c r="E76" s="14">
        <v>115.7</v>
      </c>
      <c r="F76" s="15">
        <v>46</v>
      </c>
      <c r="G76" s="11">
        <v>104.8</v>
      </c>
      <c r="H76" s="15">
        <v>138</v>
      </c>
      <c r="I76" s="14">
        <v>65</v>
      </c>
      <c r="J76" s="15">
        <v>281</v>
      </c>
    </row>
    <row r="77" spans="1:10" ht="16" thickBot="1">
      <c r="A77" s="16">
        <v>76</v>
      </c>
      <c r="B77" s="17" t="s">
        <v>282</v>
      </c>
      <c r="C77" s="18" t="s">
        <v>733</v>
      </c>
      <c r="D77" s="16">
        <v>10.57</v>
      </c>
      <c r="E77" s="19">
        <v>108.7</v>
      </c>
      <c r="F77" s="20">
        <v>131</v>
      </c>
      <c r="G77" s="16">
        <v>98.2</v>
      </c>
      <c r="H77" s="20">
        <v>44</v>
      </c>
      <c r="I77" s="19">
        <v>64.900000000000006</v>
      </c>
      <c r="J77" s="20">
        <v>288</v>
      </c>
    </row>
    <row r="78" spans="1:10" ht="16" thickBot="1">
      <c r="A78" s="11">
        <v>77</v>
      </c>
      <c r="B78" s="12" t="s">
        <v>142</v>
      </c>
      <c r="C78" s="13" t="s">
        <v>744</v>
      </c>
      <c r="D78" s="11">
        <v>10.51</v>
      </c>
      <c r="E78" s="14">
        <v>109.3</v>
      </c>
      <c r="F78" s="15">
        <v>121</v>
      </c>
      <c r="G78" s="11">
        <v>98.8</v>
      </c>
      <c r="H78" s="15">
        <v>49</v>
      </c>
      <c r="I78" s="14">
        <v>65</v>
      </c>
      <c r="J78" s="15">
        <v>280</v>
      </c>
    </row>
    <row r="79" spans="1:10" ht="16" thickBot="1">
      <c r="A79" s="16">
        <v>78</v>
      </c>
      <c r="B79" s="17" t="s">
        <v>50</v>
      </c>
      <c r="C79" s="18" t="s">
        <v>739</v>
      </c>
      <c r="D79" s="16">
        <v>10.15</v>
      </c>
      <c r="E79" s="19">
        <v>111</v>
      </c>
      <c r="F79" s="20">
        <v>93</v>
      </c>
      <c r="G79" s="16">
        <v>100.9</v>
      </c>
      <c r="H79" s="20">
        <v>75</v>
      </c>
      <c r="I79" s="19">
        <v>65.900000000000006</v>
      </c>
      <c r="J79" s="20">
        <v>235</v>
      </c>
    </row>
    <row r="80" spans="1:10" ht="16" thickBot="1">
      <c r="A80" s="11">
        <v>79</v>
      </c>
      <c r="B80" s="12" t="s">
        <v>316</v>
      </c>
      <c r="C80" s="13" t="s">
        <v>732</v>
      </c>
      <c r="D80" s="11">
        <v>9.93</v>
      </c>
      <c r="E80" s="14">
        <v>106.6</v>
      </c>
      <c r="F80" s="15">
        <v>180</v>
      </c>
      <c r="G80" s="11">
        <v>96.6</v>
      </c>
      <c r="H80" s="15">
        <v>34</v>
      </c>
      <c r="I80" s="14">
        <v>65.8</v>
      </c>
      <c r="J80" s="15">
        <v>239</v>
      </c>
    </row>
    <row r="81" spans="1:10" ht="16" thickBot="1">
      <c r="A81" s="21">
        <v>80</v>
      </c>
      <c r="B81" s="22" t="s">
        <v>80</v>
      </c>
      <c r="C81" s="23" t="s">
        <v>734</v>
      </c>
      <c r="D81" s="21">
        <v>9.8800000000000008</v>
      </c>
      <c r="E81" s="24">
        <v>109.4</v>
      </c>
      <c r="F81" s="25">
        <v>118</v>
      </c>
      <c r="G81" s="21">
        <v>99.5</v>
      </c>
      <c r="H81" s="25">
        <v>57</v>
      </c>
      <c r="I81" s="24">
        <v>69.900000000000006</v>
      </c>
      <c r="J81" s="25">
        <v>44</v>
      </c>
    </row>
    <row r="82" spans="1:10" ht="17" thickTop="1" thickBot="1">
      <c r="A82" s="11">
        <v>81</v>
      </c>
      <c r="B82" s="12" t="s">
        <v>432</v>
      </c>
      <c r="C82" s="13" t="s">
        <v>737</v>
      </c>
      <c r="D82" s="11">
        <v>9.7899999999999991</v>
      </c>
      <c r="E82" s="14">
        <v>106.5</v>
      </c>
      <c r="F82" s="15">
        <v>181</v>
      </c>
      <c r="G82" s="11">
        <v>96.7</v>
      </c>
      <c r="H82" s="15">
        <v>36</v>
      </c>
      <c r="I82" s="14">
        <v>67.5</v>
      </c>
      <c r="J82" s="15">
        <v>163</v>
      </c>
    </row>
    <row r="83" spans="1:10" ht="16" thickBot="1">
      <c r="A83" s="16">
        <v>82</v>
      </c>
      <c r="B83" s="17" t="s">
        <v>436</v>
      </c>
      <c r="C83" s="18" t="s">
        <v>733</v>
      </c>
      <c r="D83" s="16">
        <v>9.7100000000000009</v>
      </c>
      <c r="E83" s="19">
        <v>109.7</v>
      </c>
      <c r="F83" s="20">
        <v>113</v>
      </c>
      <c r="G83" s="16">
        <v>100</v>
      </c>
      <c r="H83" s="20">
        <v>61</v>
      </c>
      <c r="I83" s="19">
        <v>68.2</v>
      </c>
      <c r="J83" s="20">
        <v>116</v>
      </c>
    </row>
    <row r="84" spans="1:10" ht="16" thickBot="1">
      <c r="A84" s="11">
        <v>83</v>
      </c>
      <c r="B84" s="12" t="s">
        <v>443</v>
      </c>
      <c r="C84" s="13" t="s">
        <v>734</v>
      </c>
      <c r="D84" s="11">
        <v>9.67</v>
      </c>
      <c r="E84" s="14">
        <v>114.4</v>
      </c>
      <c r="F84" s="15">
        <v>58</v>
      </c>
      <c r="G84" s="11">
        <v>104.7</v>
      </c>
      <c r="H84" s="15">
        <v>137</v>
      </c>
      <c r="I84" s="14">
        <v>64</v>
      </c>
      <c r="J84" s="15">
        <v>332</v>
      </c>
    </row>
    <row r="85" spans="1:10" ht="16" thickBot="1">
      <c r="A85" s="16">
        <v>84</v>
      </c>
      <c r="B85" s="17" t="s">
        <v>202</v>
      </c>
      <c r="C85" s="18" t="s">
        <v>739</v>
      </c>
      <c r="D85" s="16">
        <v>9.6199999999999992</v>
      </c>
      <c r="E85" s="19">
        <v>112.4</v>
      </c>
      <c r="F85" s="20">
        <v>80</v>
      </c>
      <c r="G85" s="16">
        <v>102.7</v>
      </c>
      <c r="H85" s="20">
        <v>102</v>
      </c>
      <c r="I85" s="19">
        <v>63</v>
      </c>
      <c r="J85" s="20">
        <v>349</v>
      </c>
    </row>
    <row r="86" spans="1:10" ht="16" thickBot="1">
      <c r="A86" s="11">
        <v>85</v>
      </c>
      <c r="B86" s="12" t="s">
        <v>358</v>
      </c>
      <c r="C86" s="13" t="s">
        <v>732</v>
      </c>
      <c r="D86" s="11">
        <v>9.5399999999999991</v>
      </c>
      <c r="E86" s="14">
        <v>110.8</v>
      </c>
      <c r="F86" s="15">
        <v>96</v>
      </c>
      <c r="G86" s="11">
        <v>101.2</v>
      </c>
      <c r="H86" s="15">
        <v>78</v>
      </c>
      <c r="I86" s="14">
        <v>68.8</v>
      </c>
      <c r="J86" s="15">
        <v>92</v>
      </c>
    </row>
    <row r="87" spans="1:10" ht="16" thickBot="1">
      <c r="A87" s="16">
        <v>86</v>
      </c>
      <c r="B87" s="17" t="s">
        <v>252</v>
      </c>
      <c r="C87" s="18" t="s">
        <v>737</v>
      </c>
      <c r="D87" s="16">
        <v>9.5</v>
      </c>
      <c r="E87" s="19">
        <v>112.5</v>
      </c>
      <c r="F87" s="20">
        <v>78</v>
      </c>
      <c r="G87" s="16">
        <v>103</v>
      </c>
      <c r="H87" s="20">
        <v>105</v>
      </c>
      <c r="I87" s="19">
        <v>65.599999999999994</v>
      </c>
      <c r="J87" s="20">
        <v>252</v>
      </c>
    </row>
    <row r="88" spans="1:10" ht="16" thickBot="1">
      <c r="A88" s="11">
        <v>87</v>
      </c>
      <c r="B88" s="12" t="s">
        <v>306</v>
      </c>
      <c r="C88" s="13" t="s">
        <v>734</v>
      </c>
      <c r="D88" s="11">
        <v>9.4600000000000009</v>
      </c>
      <c r="E88" s="14">
        <v>113.8</v>
      </c>
      <c r="F88" s="15">
        <v>66</v>
      </c>
      <c r="G88" s="11">
        <v>104.3</v>
      </c>
      <c r="H88" s="15">
        <v>126</v>
      </c>
      <c r="I88" s="14">
        <v>66.599999999999994</v>
      </c>
      <c r="J88" s="15">
        <v>203</v>
      </c>
    </row>
    <row r="89" spans="1:10" ht="16" thickBot="1">
      <c r="A89" s="16">
        <v>88</v>
      </c>
      <c r="B89" s="17" t="s">
        <v>262</v>
      </c>
      <c r="C89" s="18" t="s">
        <v>740</v>
      </c>
      <c r="D89" s="16">
        <v>9.16</v>
      </c>
      <c r="E89" s="19">
        <v>109.1</v>
      </c>
      <c r="F89" s="20">
        <v>127</v>
      </c>
      <c r="G89" s="16">
        <v>99.9</v>
      </c>
      <c r="H89" s="20">
        <v>59</v>
      </c>
      <c r="I89" s="19">
        <v>68.5</v>
      </c>
      <c r="J89" s="20">
        <v>104</v>
      </c>
    </row>
    <row r="90" spans="1:10" ht="16" thickBot="1">
      <c r="A90" s="11">
        <v>89</v>
      </c>
      <c r="B90" s="12" t="s">
        <v>16</v>
      </c>
      <c r="C90" s="13" t="s">
        <v>746</v>
      </c>
      <c r="D90" s="11">
        <v>8.86</v>
      </c>
      <c r="E90" s="14">
        <v>109.7</v>
      </c>
      <c r="F90" s="15">
        <v>111</v>
      </c>
      <c r="G90" s="11">
        <v>100.9</v>
      </c>
      <c r="H90" s="15">
        <v>73</v>
      </c>
      <c r="I90" s="14">
        <v>69.2</v>
      </c>
      <c r="J90" s="15">
        <v>73</v>
      </c>
    </row>
    <row r="91" spans="1:10" ht="16" thickBot="1">
      <c r="A91" s="21">
        <v>90</v>
      </c>
      <c r="B91" s="22" t="s">
        <v>98</v>
      </c>
      <c r="C91" s="23" t="s">
        <v>748</v>
      </c>
      <c r="D91" s="21">
        <v>8.6</v>
      </c>
      <c r="E91" s="24">
        <v>108.1</v>
      </c>
      <c r="F91" s="25">
        <v>147</v>
      </c>
      <c r="G91" s="21">
        <v>99.5</v>
      </c>
      <c r="H91" s="25">
        <v>56</v>
      </c>
      <c r="I91" s="24">
        <v>71.400000000000006</v>
      </c>
      <c r="J91" s="25">
        <v>18</v>
      </c>
    </row>
    <row r="92" spans="1:10" ht="17" thickTop="1" thickBot="1">
      <c r="A92" s="11">
        <v>91</v>
      </c>
      <c r="B92" s="12" t="s">
        <v>439</v>
      </c>
      <c r="C92" s="13" t="s">
        <v>735</v>
      </c>
      <c r="D92" s="11">
        <v>8.32</v>
      </c>
      <c r="E92" s="14">
        <v>109.8</v>
      </c>
      <c r="F92" s="15">
        <v>109</v>
      </c>
      <c r="G92" s="11">
        <v>101.5</v>
      </c>
      <c r="H92" s="15">
        <v>79</v>
      </c>
      <c r="I92" s="14">
        <v>61.9</v>
      </c>
      <c r="J92" s="15">
        <v>357</v>
      </c>
    </row>
    <row r="93" spans="1:10" ht="16" thickBot="1">
      <c r="A93" s="16">
        <v>92</v>
      </c>
      <c r="B93" s="17" t="s">
        <v>268</v>
      </c>
      <c r="C93" s="18" t="s">
        <v>751</v>
      </c>
      <c r="D93" s="16">
        <v>7.43</v>
      </c>
      <c r="E93" s="19">
        <v>113.7</v>
      </c>
      <c r="F93" s="20">
        <v>68</v>
      </c>
      <c r="G93" s="16">
        <v>106.3</v>
      </c>
      <c r="H93" s="20">
        <v>166</v>
      </c>
      <c r="I93" s="19">
        <v>69.7</v>
      </c>
      <c r="J93" s="20">
        <v>54</v>
      </c>
    </row>
    <row r="94" spans="1:10" ht="16" thickBot="1">
      <c r="A94" s="11">
        <v>93</v>
      </c>
      <c r="B94" s="12" t="s">
        <v>71</v>
      </c>
      <c r="C94" s="13" t="s">
        <v>747</v>
      </c>
      <c r="D94" s="11">
        <v>7.37</v>
      </c>
      <c r="E94" s="14">
        <v>109.7</v>
      </c>
      <c r="F94" s="15">
        <v>112</v>
      </c>
      <c r="G94" s="11">
        <v>102.4</v>
      </c>
      <c r="H94" s="15">
        <v>92</v>
      </c>
      <c r="I94" s="14">
        <v>65.900000000000006</v>
      </c>
      <c r="J94" s="15">
        <v>237</v>
      </c>
    </row>
    <row r="95" spans="1:10" ht="16" thickBot="1">
      <c r="A95" s="16">
        <v>94</v>
      </c>
      <c r="B95" s="17" t="s">
        <v>15</v>
      </c>
      <c r="C95" s="18" t="s">
        <v>749</v>
      </c>
      <c r="D95" s="16">
        <v>7.28</v>
      </c>
      <c r="E95" s="19">
        <v>111.7</v>
      </c>
      <c r="F95" s="20">
        <v>88</v>
      </c>
      <c r="G95" s="16">
        <v>104.4</v>
      </c>
      <c r="H95" s="20">
        <v>129</v>
      </c>
      <c r="I95" s="19">
        <v>71.400000000000006</v>
      </c>
      <c r="J95" s="20">
        <v>17</v>
      </c>
    </row>
    <row r="96" spans="1:10" ht="16" thickBot="1">
      <c r="A96" s="11">
        <v>95</v>
      </c>
      <c r="B96" s="12" t="s">
        <v>300</v>
      </c>
      <c r="C96" s="13" t="s">
        <v>740</v>
      </c>
      <c r="D96" s="11">
        <v>7.2</v>
      </c>
      <c r="E96" s="14">
        <v>109.6</v>
      </c>
      <c r="F96" s="15">
        <v>115</v>
      </c>
      <c r="G96" s="11">
        <v>102.4</v>
      </c>
      <c r="H96" s="15">
        <v>95</v>
      </c>
      <c r="I96" s="14">
        <v>63.4</v>
      </c>
      <c r="J96" s="15">
        <v>343</v>
      </c>
    </row>
    <row r="97" spans="1:10" ht="16" thickBot="1">
      <c r="A97" s="16">
        <v>96</v>
      </c>
      <c r="B97" s="17" t="s">
        <v>422</v>
      </c>
      <c r="C97" s="18" t="s">
        <v>735</v>
      </c>
      <c r="D97" s="16">
        <v>7.12</v>
      </c>
      <c r="E97" s="19">
        <v>108.7</v>
      </c>
      <c r="F97" s="20">
        <v>132</v>
      </c>
      <c r="G97" s="16">
        <v>101.6</v>
      </c>
      <c r="H97" s="20">
        <v>81</v>
      </c>
      <c r="I97" s="19">
        <v>68.2</v>
      </c>
      <c r="J97" s="20">
        <v>119</v>
      </c>
    </row>
    <row r="98" spans="1:10" ht="16" thickBot="1">
      <c r="A98" s="11">
        <v>97</v>
      </c>
      <c r="B98" s="12" t="s">
        <v>434</v>
      </c>
      <c r="C98" s="13" t="s">
        <v>750</v>
      </c>
      <c r="D98" s="11">
        <v>6.9</v>
      </c>
      <c r="E98" s="14">
        <v>118</v>
      </c>
      <c r="F98" s="15">
        <v>27</v>
      </c>
      <c r="G98" s="11">
        <v>111.1</v>
      </c>
      <c r="H98" s="15">
        <v>266</v>
      </c>
      <c r="I98" s="14">
        <v>65.8</v>
      </c>
      <c r="J98" s="15">
        <v>245</v>
      </c>
    </row>
    <row r="99" spans="1:10" ht="16" thickBot="1">
      <c r="A99" s="16">
        <v>98</v>
      </c>
      <c r="B99" s="17" t="s">
        <v>28</v>
      </c>
      <c r="C99" s="18" t="s">
        <v>743</v>
      </c>
      <c r="D99" s="16">
        <v>6.82</v>
      </c>
      <c r="E99" s="19">
        <v>110.3</v>
      </c>
      <c r="F99" s="20">
        <v>103</v>
      </c>
      <c r="G99" s="16">
        <v>103.5</v>
      </c>
      <c r="H99" s="20">
        <v>111</v>
      </c>
      <c r="I99" s="19">
        <v>65.8</v>
      </c>
      <c r="J99" s="20">
        <v>246</v>
      </c>
    </row>
    <row r="100" spans="1:10" ht="16" thickBot="1">
      <c r="A100" s="11">
        <v>99</v>
      </c>
      <c r="B100" s="12" t="s">
        <v>433</v>
      </c>
      <c r="C100" s="13" t="s">
        <v>734</v>
      </c>
      <c r="D100" s="11">
        <v>6.49</v>
      </c>
      <c r="E100" s="14">
        <v>107.6</v>
      </c>
      <c r="F100" s="15">
        <v>160</v>
      </c>
      <c r="G100" s="11">
        <v>101.1</v>
      </c>
      <c r="H100" s="15">
        <v>76</v>
      </c>
      <c r="I100" s="14">
        <v>69.3</v>
      </c>
      <c r="J100" s="15">
        <v>68</v>
      </c>
    </row>
    <row r="101" spans="1:10" ht="16" thickBot="1">
      <c r="A101" s="21">
        <v>100</v>
      </c>
      <c r="B101" s="22" t="s">
        <v>378</v>
      </c>
      <c r="C101" s="23" t="s">
        <v>736</v>
      </c>
      <c r="D101" s="21">
        <v>5.88</v>
      </c>
      <c r="E101" s="24">
        <v>110.5</v>
      </c>
      <c r="F101" s="25">
        <v>99</v>
      </c>
      <c r="G101" s="21">
        <v>104.6</v>
      </c>
      <c r="H101" s="25">
        <v>134</v>
      </c>
      <c r="I101" s="24">
        <v>69.7</v>
      </c>
      <c r="J101" s="25">
        <v>51</v>
      </c>
    </row>
    <row r="102" spans="1:10" ht="17" thickTop="1" thickBot="1">
      <c r="A102" s="11">
        <v>101</v>
      </c>
      <c r="B102" s="12" t="s">
        <v>352</v>
      </c>
      <c r="C102" s="13" t="s">
        <v>739</v>
      </c>
      <c r="D102" s="11">
        <v>5.84</v>
      </c>
      <c r="E102" s="14">
        <v>109.5</v>
      </c>
      <c r="F102" s="15">
        <v>117</v>
      </c>
      <c r="G102" s="11">
        <v>103.7</v>
      </c>
      <c r="H102" s="15">
        <v>115</v>
      </c>
      <c r="I102" s="14">
        <v>65.5</v>
      </c>
      <c r="J102" s="15">
        <v>260</v>
      </c>
    </row>
    <row r="103" spans="1:10" ht="16" thickBot="1">
      <c r="A103" s="16">
        <v>102</v>
      </c>
      <c r="B103" s="17" t="s">
        <v>196</v>
      </c>
      <c r="C103" s="18" t="s">
        <v>734</v>
      </c>
      <c r="D103" s="16">
        <v>5.75</v>
      </c>
      <c r="E103" s="19">
        <v>108.5</v>
      </c>
      <c r="F103" s="20">
        <v>139</v>
      </c>
      <c r="G103" s="16">
        <v>102.7</v>
      </c>
      <c r="H103" s="20">
        <v>101</v>
      </c>
      <c r="I103" s="19">
        <v>64.099999999999994</v>
      </c>
      <c r="J103" s="20">
        <v>324</v>
      </c>
    </row>
    <row r="104" spans="1:10" ht="16" thickBot="1">
      <c r="A104" s="11">
        <v>103</v>
      </c>
      <c r="B104" s="12" t="s">
        <v>224</v>
      </c>
      <c r="C104" s="13" t="s">
        <v>743</v>
      </c>
      <c r="D104" s="11">
        <v>5.42</v>
      </c>
      <c r="E104" s="14">
        <v>110.8</v>
      </c>
      <c r="F104" s="15">
        <v>95</v>
      </c>
      <c r="G104" s="11">
        <v>105.4</v>
      </c>
      <c r="H104" s="15">
        <v>149</v>
      </c>
      <c r="I104" s="14">
        <v>65</v>
      </c>
      <c r="J104" s="15">
        <v>278</v>
      </c>
    </row>
    <row r="105" spans="1:10" ht="16" thickBot="1">
      <c r="A105" s="16">
        <v>104</v>
      </c>
      <c r="B105" s="17" t="s">
        <v>48</v>
      </c>
      <c r="C105" s="18" t="s">
        <v>732</v>
      </c>
      <c r="D105" s="16">
        <v>5.34</v>
      </c>
      <c r="E105" s="19">
        <v>107.2</v>
      </c>
      <c r="F105" s="20">
        <v>169</v>
      </c>
      <c r="G105" s="16">
        <v>101.9</v>
      </c>
      <c r="H105" s="20">
        <v>84</v>
      </c>
      <c r="I105" s="19">
        <v>67.3</v>
      </c>
      <c r="J105" s="20">
        <v>176</v>
      </c>
    </row>
    <row r="106" spans="1:10" ht="16" thickBot="1">
      <c r="A106" s="11">
        <v>105</v>
      </c>
      <c r="B106" s="12" t="s">
        <v>328</v>
      </c>
      <c r="C106" s="13" t="s">
        <v>746</v>
      </c>
      <c r="D106" s="11">
        <v>5.33</v>
      </c>
      <c r="E106" s="14">
        <v>107.6</v>
      </c>
      <c r="F106" s="15">
        <v>159</v>
      </c>
      <c r="G106" s="11">
        <v>102.3</v>
      </c>
      <c r="H106" s="15">
        <v>91</v>
      </c>
      <c r="I106" s="14">
        <v>65</v>
      </c>
      <c r="J106" s="15">
        <v>283</v>
      </c>
    </row>
    <row r="107" spans="1:10" ht="16" thickBot="1">
      <c r="A107" s="16">
        <v>106</v>
      </c>
      <c r="B107" s="17" t="s">
        <v>334</v>
      </c>
      <c r="C107" s="18" t="s">
        <v>738</v>
      </c>
      <c r="D107" s="16">
        <v>5.29</v>
      </c>
      <c r="E107" s="19">
        <v>115.7</v>
      </c>
      <c r="F107" s="20">
        <v>44</v>
      </c>
      <c r="G107" s="16">
        <v>110.4</v>
      </c>
      <c r="H107" s="20">
        <v>248</v>
      </c>
      <c r="I107" s="19">
        <v>69.3</v>
      </c>
      <c r="J107" s="20">
        <v>67</v>
      </c>
    </row>
    <row r="108" spans="1:10" ht="16" thickBot="1">
      <c r="A108" s="11">
        <v>107</v>
      </c>
      <c r="B108" s="12" t="s">
        <v>234</v>
      </c>
      <c r="C108" s="13" t="s">
        <v>732</v>
      </c>
      <c r="D108" s="11">
        <v>5.27</v>
      </c>
      <c r="E108" s="14">
        <v>107.8</v>
      </c>
      <c r="F108" s="15">
        <v>154</v>
      </c>
      <c r="G108" s="11">
        <v>102.6</v>
      </c>
      <c r="H108" s="15">
        <v>97</v>
      </c>
      <c r="I108" s="14">
        <v>69.7</v>
      </c>
      <c r="J108" s="15">
        <v>53</v>
      </c>
    </row>
    <row r="109" spans="1:10" ht="16" thickBot="1">
      <c r="A109" s="16">
        <v>108</v>
      </c>
      <c r="B109" s="17" t="s">
        <v>117</v>
      </c>
      <c r="C109" s="18" t="s">
        <v>738</v>
      </c>
      <c r="D109" s="16">
        <v>5.24</v>
      </c>
      <c r="E109" s="19">
        <v>113.8</v>
      </c>
      <c r="F109" s="20">
        <v>67</v>
      </c>
      <c r="G109" s="16">
        <v>108.5</v>
      </c>
      <c r="H109" s="20">
        <v>216</v>
      </c>
      <c r="I109" s="19">
        <v>69.5</v>
      </c>
      <c r="J109" s="20">
        <v>60</v>
      </c>
    </row>
    <row r="110" spans="1:10" ht="16" thickBot="1">
      <c r="A110" s="11">
        <v>109</v>
      </c>
      <c r="B110" s="12" t="s">
        <v>288</v>
      </c>
      <c r="C110" s="13" t="s">
        <v>752</v>
      </c>
      <c r="D110" s="11">
        <v>4.9400000000000004</v>
      </c>
      <c r="E110" s="14">
        <v>109.9</v>
      </c>
      <c r="F110" s="15">
        <v>107</v>
      </c>
      <c r="G110" s="11">
        <v>105</v>
      </c>
      <c r="H110" s="15">
        <v>141</v>
      </c>
      <c r="I110" s="14">
        <v>68.400000000000006</v>
      </c>
      <c r="J110" s="15">
        <v>107</v>
      </c>
    </row>
    <row r="111" spans="1:10" ht="16" thickBot="1">
      <c r="A111" s="21">
        <v>110</v>
      </c>
      <c r="B111" s="22" t="s">
        <v>456</v>
      </c>
      <c r="C111" s="23" t="s">
        <v>734</v>
      </c>
      <c r="D111" s="21">
        <v>4.88</v>
      </c>
      <c r="E111" s="24">
        <v>108.2</v>
      </c>
      <c r="F111" s="25">
        <v>146</v>
      </c>
      <c r="G111" s="21">
        <v>103.3</v>
      </c>
      <c r="H111" s="25">
        <v>110</v>
      </c>
      <c r="I111" s="24">
        <v>60.4</v>
      </c>
      <c r="J111" s="25">
        <v>362</v>
      </c>
    </row>
    <row r="112" spans="1:10" ht="17" thickTop="1" thickBot="1">
      <c r="A112" s="11">
        <v>111</v>
      </c>
      <c r="B112" s="12" t="s">
        <v>264</v>
      </c>
      <c r="C112" s="13" t="s">
        <v>740</v>
      </c>
      <c r="D112" s="11">
        <v>4.71</v>
      </c>
      <c r="E112" s="14">
        <v>108.3</v>
      </c>
      <c r="F112" s="15">
        <v>144</v>
      </c>
      <c r="G112" s="11">
        <v>103.6</v>
      </c>
      <c r="H112" s="15">
        <v>113</v>
      </c>
      <c r="I112" s="14">
        <v>67.3</v>
      </c>
      <c r="J112" s="15">
        <v>173</v>
      </c>
    </row>
    <row r="113" spans="1:10" ht="16" thickBot="1">
      <c r="A113" s="16">
        <v>112</v>
      </c>
      <c r="B113" s="17" t="s">
        <v>304</v>
      </c>
      <c r="C113" s="18" t="s">
        <v>752</v>
      </c>
      <c r="D113" s="16">
        <v>4.67</v>
      </c>
      <c r="E113" s="19">
        <v>114.4</v>
      </c>
      <c r="F113" s="20">
        <v>59</v>
      </c>
      <c r="G113" s="16">
        <v>109.7</v>
      </c>
      <c r="H113" s="20">
        <v>232</v>
      </c>
      <c r="I113" s="19">
        <v>67.8</v>
      </c>
      <c r="J113" s="20">
        <v>140</v>
      </c>
    </row>
    <row r="114" spans="1:10" ht="16" thickBot="1">
      <c r="A114" s="11">
        <v>113</v>
      </c>
      <c r="B114" s="12" t="s">
        <v>386</v>
      </c>
      <c r="C114" s="13" t="s">
        <v>744</v>
      </c>
      <c r="D114" s="11">
        <v>4.2300000000000004</v>
      </c>
      <c r="E114" s="14">
        <v>104.3</v>
      </c>
      <c r="F114" s="15">
        <v>219</v>
      </c>
      <c r="G114" s="11">
        <v>100</v>
      </c>
      <c r="H114" s="15">
        <v>62</v>
      </c>
      <c r="I114" s="14">
        <v>72.8</v>
      </c>
      <c r="J114" s="15">
        <v>4</v>
      </c>
    </row>
    <row r="115" spans="1:10" ht="16" thickBot="1">
      <c r="A115" s="16">
        <v>114</v>
      </c>
      <c r="B115" s="17" t="s">
        <v>154</v>
      </c>
      <c r="C115" s="18" t="s">
        <v>744</v>
      </c>
      <c r="D115" s="16">
        <v>4.05</v>
      </c>
      <c r="E115" s="19">
        <v>109.2</v>
      </c>
      <c r="F115" s="20">
        <v>124</v>
      </c>
      <c r="G115" s="16">
        <v>105.1</v>
      </c>
      <c r="H115" s="20">
        <v>147</v>
      </c>
      <c r="I115" s="19">
        <v>64.2</v>
      </c>
      <c r="J115" s="20">
        <v>319</v>
      </c>
    </row>
    <row r="116" spans="1:10" ht="16" thickBot="1">
      <c r="A116" s="11">
        <v>115</v>
      </c>
      <c r="B116" s="12" t="s">
        <v>350</v>
      </c>
      <c r="C116" s="13" t="s">
        <v>753</v>
      </c>
      <c r="D116" s="11">
        <v>3.92</v>
      </c>
      <c r="E116" s="14">
        <v>111.1</v>
      </c>
      <c r="F116" s="15">
        <v>92</v>
      </c>
      <c r="G116" s="11">
        <v>107.2</v>
      </c>
      <c r="H116" s="15">
        <v>188</v>
      </c>
      <c r="I116" s="14">
        <v>65.7</v>
      </c>
      <c r="J116" s="15">
        <v>249</v>
      </c>
    </row>
    <row r="117" spans="1:10" ht="16" thickBot="1">
      <c r="A117" s="16">
        <v>116</v>
      </c>
      <c r="B117" s="17" t="s">
        <v>218</v>
      </c>
      <c r="C117" s="18" t="s">
        <v>752</v>
      </c>
      <c r="D117" s="16">
        <v>3.9</v>
      </c>
      <c r="E117" s="19">
        <v>115.5</v>
      </c>
      <c r="F117" s="20">
        <v>47</v>
      </c>
      <c r="G117" s="16">
        <v>111.6</v>
      </c>
      <c r="H117" s="20">
        <v>277</v>
      </c>
      <c r="I117" s="19">
        <v>64.5</v>
      </c>
      <c r="J117" s="20">
        <v>305</v>
      </c>
    </row>
    <row r="118" spans="1:10" ht="16" thickBot="1">
      <c r="A118" s="11">
        <v>117</v>
      </c>
      <c r="B118" s="12" t="s">
        <v>299</v>
      </c>
      <c r="C118" s="13" t="s">
        <v>741</v>
      </c>
      <c r="D118" s="11">
        <v>3.86</v>
      </c>
      <c r="E118" s="14">
        <v>106.9</v>
      </c>
      <c r="F118" s="15">
        <v>172</v>
      </c>
      <c r="G118" s="11">
        <v>103.1</v>
      </c>
      <c r="H118" s="15">
        <v>106</v>
      </c>
      <c r="I118" s="14">
        <v>72.3</v>
      </c>
      <c r="J118" s="15">
        <v>8</v>
      </c>
    </row>
    <row r="119" spans="1:10" ht="16" thickBot="1">
      <c r="A119" s="16">
        <v>118</v>
      </c>
      <c r="B119" s="17" t="s">
        <v>314</v>
      </c>
      <c r="C119" s="18" t="s">
        <v>734</v>
      </c>
      <c r="D119" s="16">
        <v>3.69</v>
      </c>
      <c r="E119" s="19">
        <v>109.2</v>
      </c>
      <c r="F119" s="20">
        <v>123</v>
      </c>
      <c r="G119" s="16">
        <v>105.6</v>
      </c>
      <c r="H119" s="20">
        <v>155</v>
      </c>
      <c r="I119" s="19">
        <v>68.5</v>
      </c>
      <c r="J119" s="20">
        <v>101</v>
      </c>
    </row>
    <row r="120" spans="1:10" ht="16" thickBot="1">
      <c r="A120" s="11">
        <v>119</v>
      </c>
      <c r="B120" s="12" t="s">
        <v>36</v>
      </c>
      <c r="C120" s="13" t="s">
        <v>734</v>
      </c>
      <c r="D120" s="11">
        <v>3.66</v>
      </c>
      <c r="E120" s="14">
        <v>111.3</v>
      </c>
      <c r="F120" s="15">
        <v>90</v>
      </c>
      <c r="G120" s="11">
        <v>107.6</v>
      </c>
      <c r="H120" s="15">
        <v>197</v>
      </c>
      <c r="I120" s="14">
        <v>67.3</v>
      </c>
      <c r="J120" s="15">
        <v>175</v>
      </c>
    </row>
    <row r="121" spans="1:10" ht="16" thickBot="1">
      <c r="A121" s="21">
        <v>120</v>
      </c>
      <c r="B121" s="22" t="s">
        <v>260</v>
      </c>
      <c r="C121" s="23" t="s">
        <v>740</v>
      </c>
      <c r="D121" s="21">
        <v>3.58</v>
      </c>
      <c r="E121" s="24">
        <v>107.4</v>
      </c>
      <c r="F121" s="25">
        <v>165</v>
      </c>
      <c r="G121" s="21">
        <v>103.8</v>
      </c>
      <c r="H121" s="25">
        <v>120</v>
      </c>
      <c r="I121" s="24">
        <v>70.400000000000006</v>
      </c>
      <c r="J121" s="25">
        <v>37</v>
      </c>
    </row>
    <row r="122" spans="1:10" ht="17" thickTop="1" thickBot="1">
      <c r="A122" s="11">
        <v>121</v>
      </c>
      <c r="B122" s="12" t="s">
        <v>56</v>
      </c>
      <c r="C122" s="13" t="s">
        <v>740</v>
      </c>
      <c r="D122" s="11">
        <v>3.57</v>
      </c>
      <c r="E122" s="14">
        <v>112.1</v>
      </c>
      <c r="F122" s="15">
        <v>84</v>
      </c>
      <c r="G122" s="11">
        <v>108.5</v>
      </c>
      <c r="H122" s="15">
        <v>218</v>
      </c>
      <c r="I122" s="14">
        <v>65.5</v>
      </c>
      <c r="J122" s="15">
        <v>258</v>
      </c>
    </row>
    <row r="123" spans="1:10" ht="16" thickBot="1">
      <c r="A123" s="16">
        <v>122</v>
      </c>
      <c r="B123" s="17" t="s">
        <v>52</v>
      </c>
      <c r="C123" s="18" t="s">
        <v>745</v>
      </c>
      <c r="D123" s="16">
        <v>3.52</v>
      </c>
      <c r="E123" s="19">
        <v>113.9</v>
      </c>
      <c r="F123" s="20">
        <v>64</v>
      </c>
      <c r="G123" s="16">
        <v>110.4</v>
      </c>
      <c r="H123" s="20">
        <v>247</v>
      </c>
      <c r="I123" s="19">
        <v>69.8</v>
      </c>
      <c r="J123" s="20">
        <v>50</v>
      </c>
    </row>
    <row r="124" spans="1:10" ht="16" thickBot="1">
      <c r="A124" s="11">
        <v>123</v>
      </c>
      <c r="B124" s="12" t="s">
        <v>180</v>
      </c>
      <c r="C124" s="13" t="s">
        <v>744</v>
      </c>
      <c r="D124" s="11">
        <v>3.5</v>
      </c>
      <c r="E124" s="14">
        <v>107.9</v>
      </c>
      <c r="F124" s="15">
        <v>153</v>
      </c>
      <c r="G124" s="11">
        <v>104.4</v>
      </c>
      <c r="H124" s="15">
        <v>128</v>
      </c>
      <c r="I124" s="14">
        <v>67.8</v>
      </c>
      <c r="J124" s="15">
        <v>141</v>
      </c>
    </row>
    <row r="125" spans="1:10" ht="16" thickBot="1">
      <c r="A125" s="16">
        <v>124</v>
      </c>
      <c r="B125" s="17" t="s">
        <v>128</v>
      </c>
      <c r="C125" s="18" t="s">
        <v>744</v>
      </c>
      <c r="D125" s="16">
        <v>3.44</v>
      </c>
      <c r="E125" s="19">
        <v>110.3</v>
      </c>
      <c r="F125" s="20">
        <v>104</v>
      </c>
      <c r="G125" s="16">
        <v>106.9</v>
      </c>
      <c r="H125" s="20">
        <v>181</v>
      </c>
      <c r="I125" s="19">
        <v>64.8</v>
      </c>
      <c r="J125" s="20">
        <v>296</v>
      </c>
    </row>
    <row r="126" spans="1:10" ht="16" thickBot="1">
      <c r="A126" s="11">
        <v>125</v>
      </c>
      <c r="B126" s="12" t="s">
        <v>158</v>
      </c>
      <c r="C126" s="13" t="s">
        <v>740</v>
      </c>
      <c r="D126" s="11">
        <v>3.4</v>
      </c>
      <c r="E126" s="14">
        <v>106.1</v>
      </c>
      <c r="F126" s="15">
        <v>184</v>
      </c>
      <c r="G126" s="11">
        <v>102.7</v>
      </c>
      <c r="H126" s="15">
        <v>100</v>
      </c>
      <c r="I126" s="14">
        <v>66.8</v>
      </c>
      <c r="J126" s="15">
        <v>192</v>
      </c>
    </row>
    <row r="127" spans="1:10" ht="16" thickBot="1">
      <c r="A127" s="16">
        <v>126</v>
      </c>
      <c r="B127" s="17" t="s">
        <v>62</v>
      </c>
      <c r="C127" s="18" t="s">
        <v>737</v>
      </c>
      <c r="D127" s="16">
        <v>3.36</v>
      </c>
      <c r="E127" s="19">
        <v>108.3</v>
      </c>
      <c r="F127" s="20">
        <v>142</v>
      </c>
      <c r="G127" s="16">
        <v>105</v>
      </c>
      <c r="H127" s="20">
        <v>142</v>
      </c>
      <c r="I127" s="19">
        <v>66.900000000000006</v>
      </c>
      <c r="J127" s="20">
        <v>189</v>
      </c>
    </row>
    <row r="128" spans="1:10" ht="16" thickBot="1">
      <c r="A128" s="11">
        <v>127</v>
      </c>
      <c r="B128" s="12" t="s">
        <v>280</v>
      </c>
      <c r="C128" s="13" t="s">
        <v>746</v>
      </c>
      <c r="D128" s="11">
        <v>3.34</v>
      </c>
      <c r="E128" s="14">
        <v>105.8</v>
      </c>
      <c r="F128" s="15">
        <v>188</v>
      </c>
      <c r="G128" s="11">
        <v>102.4</v>
      </c>
      <c r="H128" s="15">
        <v>94</v>
      </c>
      <c r="I128" s="14">
        <v>63.1</v>
      </c>
      <c r="J128" s="15">
        <v>347</v>
      </c>
    </row>
    <row r="129" spans="1:10" ht="16" thickBot="1">
      <c r="A129" s="16">
        <v>128</v>
      </c>
      <c r="B129" s="17" t="s">
        <v>7</v>
      </c>
      <c r="C129" s="18" t="s">
        <v>747</v>
      </c>
      <c r="D129" s="16">
        <v>3.23</v>
      </c>
      <c r="E129" s="19">
        <v>110.4</v>
      </c>
      <c r="F129" s="20">
        <v>100</v>
      </c>
      <c r="G129" s="16">
        <v>107.2</v>
      </c>
      <c r="H129" s="20">
        <v>189</v>
      </c>
      <c r="I129" s="19">
        <v>66.7</v>
      </c>
      <c r="J129" s="20">
        <v>197</v>
      </c>
    </row>
    <row r="130" spans="1:10" ht="16" thickBot="1">
      <c r="A130" s="11">
        <v>129</v>
      </c>
      <c r="B130" s="12" t="s">
        <v>353</v>
      </c>
      <c r="C130" s="13" t="s">
        <v>751</v>
      </c>
      <c r="D130" s="11">
        <v>3.2</v>
      </c>
      <c r="E130" s="14">
        <v>112.2</v>
      </c>
      <c r="F130" s="15">
        <v>82</v>
      </c>
      <c r="G130" s="11">
        <v>109</v>
      </c>
      <c r="H130" s="15">
        <v>224</v>
      </c>
      <c r="I130" s="14">
        <v>67</v>
      </c>
      <c r="J130" s="15">
        <v>184</v>
      </c>
    </row>
    <row r="131" spans="1:10" ht="16" thickBot="1">
      <c r="A131" s="21">
        <v>130</v>
      </c>
      <c r="B131" s="22" t="s">
        <v>86</v>
      </c>
      <c r="C131" s="23" t="s">
        <v>740</v>
      </c>
      <c r="D131" s="21">
        <v>3.18</v>
      </c>
      <c r="E131" s="24">
        <v>105.7</v>
      </c>
      <c r="F131" s="25">
        <v>191</v>
      </c>
      <c r="G131" s="21">
        <v>102.5</v>
      </c>
      <c r="H131" s="25">
        <v>96</v>
      </c>
      <c r="I131" s="24">
        <v>67.599999999999994</v>
      </c>
      <c r="J131" s="25">
        <v>149</v>
      </c>
    </row>
    <row r="132" spans="1:10" ht="17" thickTop="1" thickBot="1">
      <c r="A132" s="11">
        <v>131</v>
      </c>
      <c r="B132" s="12" t="s">
        <v>114</v>
      </c>
      <c r="C132" s="13" t="s">
        <v>743</v>
      </c>
      <c r="D132" s="11">
        <v>3.11</v>
      </c>
      <c r="E132" s="14">
        <v>111.3</v>
      </c>
      <c r="F132" s="15">
        <v>89</v>
      </c>
      <c r="G132" s="11">
        <v>108.2</v>
      </c>
      <c r="H132" s="15">
        <v>206</v>
      </c>
      <c r="I132" s="14">
        <v>69</v>
      </c>
      <c r="J132" s="15">
        <v>77</v>
      </c>
    </row>
    <row r="133" spans="1:10" ht="16" thickBot="1">
      <c r="A133" s="16">
        <v>132</v>
      </c>
      <c r="B133" s="17" t="s">
        <v>22</v>
      </c>
      <c r="C133" s="18" t="s">
        <v>743</v>
      </c>
      <c r="D133" s="16">
        <v>2.87</v>
      </c>
      <c r="E133" s="19">
        <v>114.4</v>
      </c>
      <c r="F133" s="20">
        <v>57</v>
      </c>
      <c r="G133" s="16">
        <v>111.6</v>
      </c>
      <c r="H133" s="20">
        <v>276</v>
      </c>
      <c r="I133" s="19">
        <v>70.599999999999994</v>
      </c>
      <c r="J133" s="20">
        <v>33</v>
      </c>
    </row>
    <row r="134" spans="1:10" ht="16" thickBot="1">
      <c r="A134" s="11">
        <v>133</v>
      </c>
      <c r="B134" s="12" t="s">
        <v>250</v>
      </c>
      <c r="C134" s="13" t="s">
        <v>745</v>
      </c>
      <c r="D134" s="11">
        <v>2.86</v>
      </c>
      <c r="E134" s="14">
        <v>109</v>
      </c>
      <c r="F134" s="15">
        <v>129</v>
      </c>
      <c r="G134" s="11">
        <v>106.2</v>
      </c>
      <c r="H134" s="15">
        <v>164</v>
      </c>
      <c r="I134" s="14">
        <v>66.599999999999994</v>
      </c>
      <c r="J134" s="15">
        <v>206</v>
      </c>
    </row>
    <row r="135" spans="1:10" ht="16" thickBot="1">
      <c r="A135" s="16">
        <v>134</v>
      </c>
      <c r="B135" s="17" t="s">
        <v>256</v>
      </c>
      <c r="C135" s="18" t="s">
        <v>754</v>
      </c>
      <c r="D135" s="16">
        <v>2.83</v>
      </c>
      <c r="E135" s="19">
        <v>112.9</v>
      </c>
      <c r="F135" s="20">
        <v>74</v>
      </c>
      <c r="G135" s="16">
        <v>110</v>
      </c>
      <c r="H135" s="20">
        <v>236</v>
      </c>
      <c r="I135" s="19">
        <v>68.900000000000006</v>
      </c>
      <c r="J135" s="20">
        <v>83</v>
      </c>
    </row>
    <row r="136" spans="1:10" ht="16" thickBot="1">
      <c r="A136" s="11">
        <v>135</v>
      </c>
      <c r="B136" s="12" t="s">
        <v>182</v>
      </c>
      <c r="C136" s="13" t="s">
        <v>754</v>
      </c>
      <c r="D136" s="11">
        <v>2.82</v>
      </c>
      <c r="E136" s="14">
        <v>107.4</v>
      </c>
      <c r="F136" s="15">
        <v>163</v>
      </c>
      <c r="G136" s="11">
        <v>104.6</v>
      </c>
      <c r="H136" s="15">
        <v>133</v>
      </c>
      <c r="I136" s="14">
        <v>68.8</v>
      </c>
      <c r="J136" s="15">
        <v>88</v>
      </c>
    </row>
    <row r="137" spans="1:10" ht="16" thickBot="1">
      <c r="A137" s="16">
        <v>136</v>
      </c>
      <c r="B137" s="17" t="s">
        <v>76</v>
      </c>
      <c r="C137" s="18" t="s">
        <v>751</v>
      </c>
      <c r="D137" s="16">
        <v>2.75</v>
      </c>
      <c r="E137" s="19">
        <v>108</v>
      </c>
      <c r="F137" s="20">
        <v>149</v>
      </c>
      <c r="G137" s="16">
        <v>105.3</v>
      </c>
      <c r="H137" s="20">
        <v>148</v>
      </c>
      <c r="I137" s="19">
        <v>65.599999999999994</v>
      </c>
      <c r="J137" s="20">
        <v>254</v>
      </c>
    </row>
    <row r="138" spans="1:10" ht="16" thickBot="1">
      <c r="A138" s="11">
        <v>137</v>
      </c>
      <c r="B138" s="12" t="s">
        <v>160</v>
      </c>
      <c r="C138" s="13" t="s">
        <v>736</v>
      </c>
      <c r="D138" s="11">
        <v>2.73</v>
      </c>
      <c r="E138" s="14">
        <v>104.4</v>
      </c>
      <c r="F138" s="15">
        <v>216</v>
      </c>
      <c r="G138" s="11">
        <v>101.7</v>
      </c>
      <c r="H138" s="15">
        <v>83</v>
      </c>
      <c r="I138" s="14">
        <v>67</v>
      </c>
      <c r="J138" s="15">
        <v>186</v>
      </c>
    </row>
    <row r="139" spans="1:10" ht="16" thickBot="1">
      <c r="A139" s="16">
        <v>138</v>
      </c>
      <c r="B139" s="17" t="s">
        <v>149</v>
      </c>
      <c r="C139" s="18" t="s">
        <v>749</v>
      </c>
      <c r="D139" s="16">
        <v>2.66</v>
      </c>
      <c r="E139" s="19">
        <v>100.8</v>
      </c>
      <c r="F139" s="20">
        <v>275</v>
      </c>
      <c r="G139" s="16">
        <v>98.2</v>
      </c>
      <c r="H139" s="20">
        <v>45</v>
      </c>
      <c r="I139" s="19">
        <v>65.099999999999994</v>
      </c>
      <c r="J139" s="20">
        <v>277</v>
      </c>
    </row>
    <row r="140" spans="1:10" ht="16" thickBot="1">
      <c r="A140" s="11">
        <v>139</v>
      </c>
      <c r="B140" s="12" t="s">
        <v>348</v>
      </c>
      <c r="C140" s="13" t="s">
        <v>751</v>
      </c>
      <c r="D140" s="11">
        <v>2.5499999999999998</v>
      </c>
      <c r="E140" s="14">
        <v>108</v>
      </c>
      <c r="F140" s="15">
        <v>150</v>
      </c>
      <c r="G140" s="11">
        <v>105.5</v>
      </c>
      <c r="H140" s="15">
        <v>152</v>
      </c>
      <c r="I140" s="14">
        <v>63.4</v>
      </c>
      <c r="J140" s="15">
        <v>342</v>
      </c>
    </row>
    <row r="141" spans="1:10" ht="16" thickBot="1">
      <c r="A141" s="21">
        <v>140</v>
      </c>
      <c r="B141" s="22" t="s">
        <v>318</v>
      </c>
      <c r="C141" s="23" t="s">
        <v>738</v>
      </c>
      <c r="D141" s="21">
        <v>2.4700000000000002</v>
      </c>
      <c r="E141" s="24">
        <v>110.3</v>
      </c>
      <c r="F141" s="25">
        <v>102</v>
      </c>
      <c r="G141" s="21">
        <v>107.9</v>
      </c>
      <c r="H141" s="25">
        <v>200</v>
      </c>
      <c r="I141" s="24">
        <v>69.5</v>
      </c>
      <c r="J141" s="25">
        <v>61</v>
      </c>
    </row>
    <row r="142" spans="1:10" ht="17" thickTop="1" thickBot="1">
      <c r="A142" s="11">
        <v>141</v>
      </c>
      <c r="B142" s="12" t="s">
        <v>116</v>
      </c>
      <c r="C142" s="13" t="s">
        <v>743</v>
      </c>
      <c r="D142" s="11">
        <v>2.34</v>
      </c>
      <c r="E142" s="14">
        <v>113.1</v>
      </c>
      <c r="F142" s="15">
        <v>72</v>
      </c>
      <c r="G142" s="11">
        <v>110.8</v>
      </c>
      <c r="H142" s="15">
        <v>256</v>
      </c>
      <c r="I142" s="14">
        <v>64.3</v>
      </c>
      <c r="J142" s="15">
        <v>316</v>
      </c>
    </row>
    <row r="143" spans="1:10" ht="16" thickBot="1">
      <c r="A143" s="16">
        <v>142</v>
      </c>
      <c r="B143" s="17" t="s">
        <v>222</v>
      </c>
      <c r="C143" s="18" t="s">
        <v>756</v>
      </c>
      <c r="D143" s="16">
        <v>2.2599999999999998</v>
      </c>
      <c r="E143" s="19">
        <v>111.2</v>
      </c>
      <c r="F143" s="20">
        <v>91</v>
      </c>
      <c r="G143" s="16">
        <v>108.9</v>
      </c>
      <c r="H143" s="20">
        <v>222</v>
      </c>
      <c r="I143" s="19">
        <v>68.7</v>
      </c>
      <c r="J143" s="20">
        <v>93</v>
      </c>
    </row>
    <row r="144" spans="1:10" ht="16" thickBot="1">
      <c r="A144" s="11">
        <v>143</v>
      </c>
      <c r="B144" s="12" t="s">
        <v>394</v>
      </c>
      <c r="C144" s="13" t="s">
        <v>751</v>
      </c>
      <c r="D144" s="11">
        <v>1.99</v>
      </c>
      <c r="E144" s="14">
        <v>112.1</v>
      </c>
      <c r="F144" s="15">
        <v>85</v>
      </c>
      <c r="G144" s="11">
        <v>110.1</v>
      </c>
      <c r="H144" s="15">
        <v>239</v>
      </c>
      <c r="I144" s="14">
        <v>63.4</v>
      </c>
      <c r="J144" s="15">
        <v>341</v>
      </c>
    </row>
    <row r="145" spans="1:10" ht="16" thickBot="1">
      <c r="A145" s="16">
        <v>144</v>
      </c>
      <c r="B145" s="17" t="s">
        <v>130</v>
      </c>
      <c r="C145" s="18" t="s">
        <v>746</v>
      </c>
      <c r="D145" s="16">
        <v>1.95</v>
      </c>
      <c r="E145" s="19">
        <v>109.2</v>
      </c>
      <c r="F145" s="20">
        <v>122</v>
      </c>
      <c r="G145" s="16">
        <v>107.3</v>
      </c>
      <c r="H145" s="20">
        <v>192</v>
      </c>
      <c r="I145" s="19">
        <v>65.2</v>
      </c>
      <c r="J145" s="20">
        <v>272</v>
      </c>
    </row>
    <row r="146" spans="1:10" ht="16" thickBot="1">
      <c r="A146" s="11">
        <v>145</v>
      </c>
      <c r="B146" s="12" t="s">
        <v>347</v>
      </c>
      <c r="C146" s="13" t="s">
        <v>747</v>
      </c>
      <c r="D146" s="11">
        <v>1.95</v>
      </c>
      <c r="E146" s="14">
        <v>108.7</v>
      </c>
      <c r="F146" s="15">
        <v>135</v>
      </c>
      <c r="G146" s="11">
        <v>106.7</v>
      </c>
      <c r="H146" s="15">
        <v>175</v>
      </c>
      <c r="I146" s="14">
        <v>64.8</v>
      </c>
      <c r="J146" s="15">
        <v>298</v>
      </c>
    </row>
    <row r="147" spans="1:10" ht="16" thickBot="1">
      <c r="A147" s="16">
        <v>146</v>
      </c>
      <c r="B147" s="17" t="s">
        <v>360</v>
      </c>
      <c r="C147" s="18" t="s">
        <v>748</v>
      </c>
      <c r="D147" s="16">
        <v>1.94</v>
      </c>
      <c r="E147" s="19">
        <v>103.4</v>
      </c>
      <c r="F147" s="20">
        <v>230</v>
      </c>
      <c r="G147" s="16">
        <v>101.5</v>
      </c>
      <c r="H147" s="20">
        <v>80</v>
      </c>
      <c r="I147" s="19">
        <v>68.3</v>
      </c>
      <c r="J147" s="20">
        <v>111</v>
      </c>
    </row>
    <row r="148" spans="1:10" ht="16" thickBot="1">
      <c r="A148" s="11">
        <v>147</v>
      </c>
      <c r="B148" s="12" t="s">
        <v>30</v>
      </c>
      <c r="C148" s="13" t="s">
        <v>755</v>
      </c>
      <c r="D148" s="11">
        <v>1.92</v>
      </c>
      <c r="E148" s="14">
        <v>108.7</v>
      </c>
      <c r="F148" s="15">
        <v>134</v>
      </c>
      <c r="G148" s="11">
        <v>106.7</v>
      </c>
      <c r="H148" s="15">
        <v>176</v>
      </c>
      <c r="I148" s="14">
        <v>72.8</v>
      </c>
      <c r="J148" s="15">
        <v>5</v>
      </c>
    </row>
    <row r="149" spans="1:10" ht="16" thickBot="1">
      <c r="A149" s="16">
        <v>148</v>
      </c>
      <c r="B149" s="17" t="s">
        <v>12</v>
      </c>
      <c r="C149" s="18" t="s">
        <v>746</v>
      </c>
      <c r="D149" s="16">
        <v>1.79</v>
      </c>
      <c r="E149" s="19">
        <v>102.4</v>
      </c>
      <c r="F149" s="20">
        <v>250</v>
      </c>
      <c r="G149" s="16">
        <v>100.6</v>
      </c>
      <c r="H149" s="20">
        <v>68</v>
      </c>
      <c r="I149" s="19">
        <v>64.099999999999994</v>
      </c>
      <c r="J149" s="20">
        <v>325</v>
      </c>
    </row>
    <row r="150" spans="1:10" ht="16" thickBot="1">
      <c r="A150" s="11">
        <v>149</v>
      </c>
      <c r="B150" s="12" t="s">
        <v>385</v>
      </c>
      <c r="C150" s="13" t="s">
        <v>738</v>
      </c>
      <c r="D150" s="11">
        <v>1.78</v>
      </c>
      <c r="E150" s="14">
        <v>107.7</v>
      </c>
      <c r="F150" s="15">
        <v>158</v>
      </c>
      <c r="G150" s="11">
        <v>105.9</v>
      </c>
      <c r="H150" s="15">
        <v>160</v>
      </c>
      <c r="I150" s="14">
        <v>68.8</v>
      </c>
      <c r="J150" s="15">
        <v>87</v>
      </c>
    </row>
    <row r="151" spans="1:10" ht="16" thickBot="1">
      <c r="A151" s="21">
        <v>150</v>
      </c>
      <c r="B151" s="22" t="s">
        <v>338</v>
      </c>
      <c r="C151" s="23" t="s">
        <v>741</v>
      </c>
      <c r="D151" s="21">
        <v>1.65</v>
      </c>
      <c r="E151" s="24">
        <v>108.3</v>
      </c>
      <c r="F151" s="25">
        <v>143</v>
      </c>
      <c r="G151" s="21">
        <v>106.6</v>
      </c>
      <c r="H151" s="25">
        <v>173</v>
      </c>
      <c r="I151" s="24">
        <v>64.400000000000006</v>
      </c>
      <c r="J151" s="25">
        <v>309</v>
      </c>
    </row>
    <row r="152" spans="1:10" ht="17" thickTop="1" thickBot="1">
      <c r="A152" s="11">
        <v>151</v>
      </c>
      <c r="B152" s="12" t="s">
        <v>293</v>
      </c>
      <c r="C152" s="13" t="s">
        <v>753</v>
      </c>
      <c r="D152" s="11">
        <v>1.59</v>
      </c>
      <c r="E152" s="14">
        <v>108</v>
      </c>
      <c r="F152" s="15">
        <v>151</v>
      </c>
      <c r="G152" s="11">
        <v>106.4</v>
      </c>
      <c r="H152" s="15">
        <v>168</v>
      </c>
      <c r="I152" s="14">
        <v>70.8</v>
      </c>
      <c r="J152" s="15">
        <v>31</v>
      </c>
    </row>
    <row r="153" spans="1:10" ht="16" thickBot="1">
      <c r="A153" s="16">
        <v>152</v>
      </c>
      <c r="B153" s="17" t="s">
        <v>330</v>
      </c>
      <c r="C153" s="18" t="s">
        <v>738</v>
      </c>
      <c r="D153" s="16">
        <v>1.39</v>
      </c>
      <c r="E153" s="19">
        <v>105.2</v>
      </c>
      <c r="F153" s="20">
        <v>203</v>
      </c>
      <c r="G153" s="16">
        <v>103.8</v>
      </c>
      <c r="H153" s="20">
        <v>119</v>
      </c>
      <c r="I153" s="19">
        <v>66.400000000000006</v>
      </c>
      <c r="J153" s="20">
        <v>211</v>
      </c>
    </row>
    <row r="154" spans="1:10" ht="16" thickBot="1">
      <c r="A154" s="11">
        <v>153</v>
      </c>
      <c r="B154" s="12" t="s">
        <v>362</v>
      </c>
      <c r="C154" s="13" t="s">
        <v>744</v>
      </c>
      <c r="D154" s="11">
        <v>1.32</v>
      </c>
      <c r="E154" s="14">
        <v>105.8</v>
      </c>
      <c r="F154" s="15">
        <v>187</v>
      </c>
      <c r="G154" s="11">
        <v>104.5</v>
      </c>
      <c r="H154" s="15">
        <v>131</v>
      </c>
      <c r="I154" s="14">
        <v>67.8</v>
      </c>
      <c r="J154" s="15">
        <v>143</v>
      </c>
    </row>
    <row r="155" spans="1:10" ht="16" thickBot="1">
      <c r="A155" s="16">
        <v>154</v>
      </c>
      <c r="B155" s="17" t="s">
        <v>237</v>
      </c>
      <c r="C155" s="18" t="s">
        <v>741</v>
      </c>
      <c r="D155" s="16">
        <v>1.21</v>
      </c>
      <c r="E155" s="19">
        <v>107.8</v>
      </c>
      <c r="F155" s="20">
        <v>155</v>
      </c>
      <c r="G155" s="16">
        <v>106.6</v>
      </c>
      <c r="H155" s="20">
        <v>172</v>
      </c>
      <c r="I155" s="19">
        <v>66.400000000000006</v>
      </c>
      <c r="J155" s="20">
        <v>213</v>
      </c>
    </row>
    <row r="156" spans="1:10" ht="16" thickBot="1">
      <c r="A156" s="11">
        <v>155</v>
      </c>
      <c r="B156" s="12" t="s">
        <v>34</v>
      </c>
      <c r="C156" s="13" t="s">
        <v>748</v>
      </c>
      <c r="D156" s="11">
        <v>1.01</v>
      </c>
      <c r="E156" s="14">
        <v>109.4</v>
      </c>
      <c r="F156" s="15">
        <v>119</v>
      </c>
      <c r="G156" s="11">
        <v>108.3</v>
      </c>
      <c r="H156" s="15">
        <v>210</v>
      </c>
      <c r="I156" s="14">
        <v>65.2</v>
      </c>
      <c r="J156" s="15">
        <v>274</v>
      </c>
    </row>
    <row r="157" spans="1:10" ht="16" thickBot="1">
      <c r="A157" s="16">
        <v>156</v>
      </c>
      <c r="B157" s="17" t="s">
        <v>175</v>
      </c>
      <c r="C157" s="18" t="s">
        <v>754</v>
      </c>
      <c r="D157" s="16">
        <v>1.01</v>
      </c>
      <c r="E157" s="19">
        <v>105.6</v>
      </c>
      <c r="F157" s="20">
        <v>197</v>
      </c>
      <c r="G157" s="16">
        <v>104.6</v>
      </c>
      <c r="H157" s="20">
        <v>132</v>
      </c>
      <c r="I157" s="19">
        <v>65.5</v>
      </c>
      <c r="J157" s="20">
        <v>256</v>
      </c>
    </row>
    <row r="158" spans="1:10" ht="16" thickBot="1">
      <c r="A158" s="11">
        <v>157</v>
      </c>
      <c r="B158" s="12" t="s">
        <v>372</v>
      </c>
      <c r="C158" s="13" t="s">
        <v>734</v>
      </c>
      <c r="D158" s="11">
        <v>0.86</v>
      </c>
      <c r="E158" s="14">
        <v>109.3</v>
      </c>
      <c r="F158" s="15">
        <v>120</v>
      </c>
      <c r="G158" s="11">
        <v>108.5</v>
      </c>
      <c r="H158" s="15">
        <v>214</v>
      </c>
      <c r="I158" s="14">
        <v>64.3</v>
      </c>
      <c r="J158" s="15">
        <v>311</v>
      </c>
    </row>
    <row r="159" spans="1:10" ht="16" thickBot="1">
      <c r="A159" s="16">
        <v>158</v>
      </c>
      <c r="B159" s="17" t="s">
        <v>431</v>
      </c>
      <c r="C159" s="18" t="s">
        <v>748</v>
      </c>
      <c r="D159" s="16">
        <v>0.82</v>
      </c>
      <c r="E159" s="19">
        <v>106.3</v>
      </c>
      <c r="F159" s="20">
        <v>182</v>
      </c>
      <c r="G159" s="16">
        <v>105.5</v>
      </c>
      <c r="H159" s="20">
        <v>151</v>
      </c>
      <c r="I159" s="19">
        <v>65.8</v>
      </c>
      <c r="J159" s="20">
        <v>241</v>
      </c>
    </row>
    <row r="160" spans="1:10" ht="16" thickBot="1">
      <c r="A160" s="11">
        <v>159</v>
      </c>
      <c r="B160" s="12" t="s">
        <v>126</v>
      </c>
      <c r="C160" s="13" t="s">
        <v>747</v>
      </c>
      <c r="D160" s="11">
        <v>0.77</v>
      </c>
      <c r="E160" s="14">
        <v>102.9</v>
      </c>
      <c r="F160" s="15">
        <v>237</v>
      </c>
      <c r="G160" s="11">
        <v>102.2</v>
      </c>
      <c r="H160" s="15">
        <v>88</v>
      </c>
      <c r="I160" s="14">
        <v>67.900000000000006</v>
      </c>
      <c r="J160" s="15">
        <v>132</v>
      </c>
    </row>
    <row r="161" spans="1:10" ht="16" thickBot="1">
      <c r="A161" s="21">
        <v>160</v>
      </c>
      <c r="B161" s="22" t="s">
        <v>213</v>
      </c>
      <c r="C161" s="23" t="s">
        <v>753</v>
      </c>
      <c r="D161" s="21">
        <v>0.53</v>
      </c>
      <c r="E161" s="24">
        <v>107.7</v>
      </c>
      <c r="F161" s="25">
        <v>157</v>
      </c>
      <c r="G161" s="21">
        <v>107.2</v>
      </c>
      <c r="H161" s="25">
        <v>190</v>
      </c>
      <c r="I161" s="24">
        <v>64.400000000000006</v>
      </c>
      <c r="J161" s="25">
        <v>308</v>
      </c>
    </row>
    <row r="162" spans="1:10" ht="17" thickTop="1" thickBot="1">
      <c r="A162" s="11">
        <v>161</v>
      </c>
      <c r="B162" s="12" t="s">
        <v>82</v>
      </c>
      <c r="C162" s="13" t="s">
        <v>751</v>
      </c>
      <c r="D162" s="11">
        <v>0.49</v>
      </c>
      <c r="E162" s="14">
        <v>108</v>
      </c>
      <c r="F162" s="15">
        <v>148</v>
      </c>
      <c r="G162" s="11">
        <v>107.6</v>
      </c>
      <c r="H162" s="15">
        <v>195</v>
      </c>
      <c r="I162" s="14">
        <v>64.8</v>
      </c>
      <c r="J162" s="15">
        <v>294</v>
      </c>
    </row>
    <row r="163" spans="1:10" ht="16" thickBot="1">
      <c r="A163" s="16">
        <v>162</v>
      </c>
      <c r="B163" s="17" t="s">
        <v>72</v>
      </c>
      <c r="C163" s="18" t="s">
        <v>740</v>
      </c>
      <c r="D163" s="16">
        <v>0.45</v>
      </c>
      <c r="E163" s="19">
        <v>104.7</v>
      </c>
      <c r="F163" s="20">
        <v>210</v>
      </c>
      <c r="G163" s="16">
        <v>104.3</v>
      </c>
      <c r="H163" s="20">
        <v>125</v>
      </c>
      <c r="I163" s="19">
        <v>64.2</v>
      </c>
      <c r="J163" s="20">
        <v>318</v>
      </c>
    </row>
    <row r="164" spans="1:10" ht="16" thickBot="1">
      <c r="A164" s="11">
        <v>163</v>
      </c>
      <c r="B164" s="12" t="s">
        <v>11</v>
      </c>
      <c r="C164" s="13" t="s">
        <v>749</v>
      </c>
      <c r="D164" s="11">
        <v>0.32</v>
      </c>
      <c r="E164" s="14">
        <v>108.6</v>
      </c>
      <c r="F164" s="15">
        <v>137</v>
      </c>
      <c r="G164" s="11">
        <v>108.3</v>
      </c>
      <c r="H164" s="15">
        <v>208</v>
      </c>
      <c r="I164" s="14">
        <v>68.400000000000006</v>
      </c>
      <c r="J164" s="15">
        <v>108</v>
      </c>
    </row>
    <row r="165" spans="1:10" ht="16" thickBot="1">
      <c r="A165" s="16">
        <v>164</v>
      </c>
      <c r="B165" s="17" t="s">
        <v>270</v>
      </c>
      <c r="C165" s="18" t="s">
        <v>739</v>
      </c>
      <c r="D165" s="16">
        <v>0.14000000000000001</v>
      </c>
      <c r="E165" s="19">
        <v>108.8</v>
      </c>
      <c r="F165" s="20">
        <v>130</v>
      </c>
      <c r="G165" s="16">
        <v>108.7</v>
      </c>
      <c r="H165" s="20">
        <v>220</v>
      </c>
      <c r="I165" s="19">
        <v>65.2</v>
      </c>
      <c r="J165" s="20">
        <v>271</v>
      </c>
    </row>
    <row r="166" spans="1:10" ht="16" thickBot="1">
      <c r="A166" s="11">
        <v>165</v>
      </c>
      <c r="B166" s="12" t="s">
        <v>396</v>
      </c>
      <c r="C166" s="13" t="s">
        <v>739</v>
      </c>
      <c r="D166" s="11">
        <v>0.04</v>
      </c>
      <c r="E166" s="14">
        <v>104.4</v>
      </c>
      <c r="F166" s="15">
        <v>218</v>
      </c>
      <c r="G166" s="11">
        <v>104.3</v>
      </c>
      <c r="H166" s="15">
        <v>127</v>
      </c>
      <c r="I166" s="14">
        <v>64</v>
      </c>
      <c r="J166" s="15">
        <v>327</v>
      </c>
    </row>
    <row r="167" spans="1:10" ht="16" thickBot="1">
      <c r="A167" s="16">
        <v>166</v>
      </c>
      <c r="B167" s="17" t="s">
        <v>253</v>
      </c>
      <c r="C167" s="18" t="s">
        <v>742</v>
      </c>
      <c r="D167" s="16">
        <v>0.02</v>
      </c>
      <c r="E167" s="19">
        <v>106.8</v>
      </c>
      <c r="F167" s="20">
        <v>175</v>
      </c>
      <c r="G167" s="16">
        <v>106.8</v>
      </c>
      <c r="H167" s="20">
        <v>178</v>
      </c>
      <c r="I167" s="19">
        <v>68.900000000000006</v>
      </c>
      <c r="J167" s="20">
        <v>85</v>
      </c>
    </row>
    <row r="168" spans="1:10" ht="16" thickBot="1">
      <c r="A168" s="11">
        <v>167</v>
      </c>
      <c r="B168" s="12" t="s">
        <v>206</v>
      </c>
      <c r="C168" s="13" t="s">
        <v>744</v>
      </c>
      <c r="D168" s="11">
        <v>-0.01</v>
      </c>
      <c r="E168" s="14">
        <v>104</v>
      </c>
      <c r="F168" s="15">
        <v>224</v>
      </c>
      <c r="G168" s="11">
        <v>104</v>
      </c>
      <c r="H168" s="15">
        <v>122</v>
      </c>
      <c r="I168" s="14">
        <v>65.400000000000006</v>
      </c>
      <c r="J168" s="15">
        <v>266</v>
      </c>
    </row>
    <row r="169" spans="1:10" ht="16" thickBot="1">
      <c r="A169" s="16">
        <v>168</v>
      </c>
      <c r="B169" s="17" t="s">
        <v>410</v>
      </c>
      <c r="C169" s="18" t="s">
        <v>744</v>
      </c>
      <c r="D169" s="16">
        <v>-0.08</v>
      </c>
      <c r="E169" s="19">
        <v>104.8</v>
      </c>
      <c r="F169" s="20">
        <v>208</v>
      </c>
      <c r="G169" s="16">
        <v>104.9</v>
      </c>
      <c r="H169" s="20">
        <v>140</v>
      </c>
      <c r="I169" s="19">
        <v>71</v>
      </c>
      <c r="J169" s="20">
        <v>28</v>
      </c>
    </row>
    <row r="170" spans="1:10" ht="16" thickBot="1">
      <c r="A170" s="11">
        <v>169</v>
      </c>
      <c r="B170" s="12" t="s">
        <v>194</v>
      </c>
      <c r="C170" s="13" t="s">
        <v>743</v>
      </c>
      <c r="D170" s="11">
        <v>-0.08</v>
      </c>
      <c r="E170" s="14">
        <v>107</v>
      </c>
      <c r="F170" s="15">
        <v>171</v>
      </c>
      <c r="G170" s="11">
        <v>107.1</v>
      </c>
      <c r="H170" s="15">
        <v>186</v>
      </c>
      <c r="I170" s="14">
        <v>64.599999999999994</v>
      </c>
      <c r="J170" s="15">
        <v>301</v>
      </c>
    </row>
    <row r="171" spans="1:10" ht="16" thickBot="1">
      <c r="A171" s="21">
        <v>170</v>
      </c>
      <c r="B171" s="22" t="s">
        <v>9</v>
      </c>
      <c r="C171" s="23" t="s">
        <v>750</v>
      </c>
      <c r="D171" s="21">
        <v>-0.28999999999999998</v>
      </c>
      <c r="E171" s="24">
        <v>110.6</v>
      </c>
      <c r="F171" s="25">
        <v>98</v>
      </c>
      <c r="G171" s="21">
        <v>110.9</v>
      </c>
      <c r="H171" s="25">
        <v>259</v>
      </c>
      <c r="I171" s="24">
        <v>67.5</v>
      </c>
      <c r="J171" s="25">
        <v>161</v>
      </c>
    </row>
    <row r="172" spans="1:10" ht="17" thickTop="1" thickBot="1">
      <c r="A172" s="11">
        <v>171</v>
      </c>
      <c r="B172" s="12" t="s">
        <v>74</v>
      </c>
      <c r="C172" s="13" t="s">
        <v>738</v>
      </c>
      <c r="D172" s="11">
        <v>-0.36</v>
      </c>
      <c r="E172" s="14">
        <v>105.7</v>
      </c>
      <c r="F172" s="15">
        <v>192</v>
      </c>
      <c r="G172" s="11">
        <v>106.1</v>
      </c>
      <c r="H172" s="15">
        <v>163</v>
      </c>
      <c r="I172" s="14">
        <v>66.3</v>
      </c>
      <c r="J172" s="15">
        <v>220</v>
      </c>
    </row>
    <row r="173" spans="1:10" ht="16" thickBot="1">
      <c r="A173" s="16">
        <v>172</v>
      </c>
      <c r="B173" s="17" t="s">
        <v>129</v>
      </c>
      <c r="C173" s="18" t="s">
        <v>749</v>
      </c>
      <c r="D173" s="16">
        <v>-0.43</v>
      </c>
      <c r="E173" s="19">
        <v>107.2</v>
      </c>
      <c r="F173" s="20">
        <v>168</v>
      </c>
      <c r="G173" s="16">
        <v>107.7</v>
      </c>
      <c r="H173" s="20">
        <v>198</v>
      </c>
      <c r="I173" s="19">
        <v>70.3</v>
      </c>
      <c r="J173" s="20">
        <v>38</v>
      </c>
    </row>
    <row r="174" spans="1:10" ht="16" thickBot="1">
      <c r="A174" s="11">
        <v>173</v>
      </c>
      <c r="B174" s="12" t="s">
        <v>265</v>
      </c>
      <c r="C174" s="13" t="s">
        <v>753</v>
      </c>
      <c r="D174" s="11">
        <v>-0.56999999999999995</v>
      </c>
      <c r="E174" s="14">
        <v>104.4</v>
      </c>
      <c r="F174" s="15">
        <v>215</v>
      </c>
      <c r="G174" s="11">
        <v>105</v>
      </c>
      <c r="H174" s="15">
        <v>143</v>
      </c>
      <c r="I174" s="14">
        <v>62.5</v>
      </c>
      <c r="J174" s="15">
        <v>352</v>
      </c>
    </row>
    <row r="175" spans="1:10" ht="16" thickBot="1">
      <c r="A175" s="16">
        <v>174</v>
      </c>
      <c r="B175" s="17" t="s">
        <v>212</v>
      </c>
      <c r="C175" s="18" t="s">
        <v>757</v>
      </c>
      <c r="D175" s="16">
        <v>-0.56999999999999995</v>
      </c>
      <c r="E175" s="19">
        <v>107.9</v>
      </c>
      <c r="F175" s="20">
        <v>152</v>
      </c>
      <c r="G175" s="16">
        <v>108.5</v>
      </c>
      <c r="H175" s="20">
        <v>215</v>
      </c>
      <c r="I175" s="19">
        <v>65.8</v>
      </c>
      <c r="J175" s="20">
        <v>242</v>
      </c>
    </row>
    <row r="176" spans="1:10" ht="16" thickBot="1">
      <c r="A176" s="11">
        <v>175</v>
      </c>
      <c r="B176" s="12" t="s">
        <v>414</v>
      </c>
      <c r="C176" s="13" t="s">
        <v>738</v>
      </c>
      <c r="D176" s="11">
        <v>-0.68</v>
      </c>
      <c r="E176" s="14">
        <v>105.6</v>
      </c>
      <c r="F176" s="15">
        <v>195</v>
      </c>
      <c r="G176" s="11">
        <v>106.3</v>
      </c>
      <c r="H176" s="15">
        <v>167</v>
      </c>
      <c r="I176" s="14">
        <v>65.5</v>
      </c>
      <c r="J176" s="15">
        <v>261</v>
      </c>
    </row>
    <row r="177" spans="1:10" ht="16" thickBot="1">
      <c r="A177" s="16">
        <v>176</v>
      </c>
      <c r="B177" s="17" t="s">
        <v>38</v>
      </c>
      <c r="C177" s="18" t="s">
        <v>753</v>
      </c>
      <c r="D177" s="16">
        <v>-0.8</v>
      </c>
      <c r="E177" s="19">
        <v>102.8</v>
      </c>
      <c r="F177" s="20">
        <v>239</v>
      </c>
      <c r="G177" s="16">
        <v>103.6</v>
      </c>
      <c r="H177" s="20">
        <v>114</v>
      </c>
      <c r="I177" s="19">
        <v>66.400000000000006</v>
      </c>
      <c r="J177" s="20">
        <v>212</v>
      </c>
    </row>
    <row r="178" spans="1:10" ht="16" thickBot="1">
      <c r="A178" s="11">
        <v>177</v>
      </c>
      <c r="B178" s="12" t="s">
        <v>166</v>
      </c>
      <c r="C178" s="13" t="s">
        <v>746</v>
      </c>
      <c r="D178" s="11">
        <v>-0.96</v>
      </c>
      <c r="E178" s="14">
        <v>105.7</v>
      </c>
      <c r="F178" s="15">
        <v>190</v>
      </c>
      <c r="G178" s="11">
        <v>106.7</v>
      </c>
      <c r="H178" s="15">
        <v>174</v>
      </c>
      <c r="I178" s="14">
        <v>68</v>
      </c>
      <c r="J178" s="15">
        <v>126</v>
      </c>
    </row>
    <row r="179" spans="1:10" ht="16" thickBot="1">
      <c r="A179" s="16">
        <v>178</v>
      </c>
      <c r="B179" s="17" t="s">
        <v>201</v>
      </c>
      <c r="C179" s="18" t="s">
        <v>744</v>
      </c>
      <c r="D179" s="16">
        <v>-1.01</v>
      </c>
      <c r="E179" s="19">
        <v>109.7</v>
      </c>
      <c r="F179" s="20">
        <v>114</v>
      </c>
      <c r="G179" s="16">
        <v>110.7</v>
      </c>
      <c r="H179" s="20">
        <v>254</v>
      </c>
      <c r="I179" s="19">
        <v>67.400000000000006</v>
      </c>
      <c r="J179" s="20">
        <v>165</v>
      </c>
    </row>
    <row r="180" spans="1:10" ht="16" thickBot="1">
      <c r="A180" s="11">
        <v>179</v>
      </c>
      <c r="B180" s="12" t="s">
        <v>245</v>
      </c>
      <c r="C180" s="13" t="s">
        <v>750</v>
      </c>
      <c r="D180" s="11">
        <v>-1.05</v>
      </c>
      <c r="E180" s="14">
        <v>109.8</v>
      </c>
      <c r="F180" s="15">
        <v>110</v>
      </c>
      <c r="G180" s="11">
        <v>110.8</v>
      </c>
      <c r="H180" s="15">
        <v>257</v>
      </c>
      <c r="I180" s="14">
        <v>63</v>
      </c>
      <c r="J180" s="15">
        <v>348</v>
      </c>
    </row>
    <row r="181" spans="1:10" ht="16" thickBot="1">
      <c r="A181" s="21">
        <v>180</v>
      </c>
      <c r="B181" s="22" t="s">
        <v>104</v>
      </c>
      <c r="C181" s="23" t="s">
        <v>753</v>
      </c>
      <c r="D181" s="21">
        <v>-1.1299999999999999</v>
      </c>
      <c r="E181" s="24">
        <v>99.4</v>
      </c>
      <c r="F181" s="25">
        <v>308</v>
      </c>
      <c r="G181" s="21">
        <v>100.6</v>
      </c>
      <c r="H181" s="25">
        <v>66</v>
      </c>
      <c r="I181" s="24">
        <v>63.5</v>
      </c>
      <c r="J181" s="25">
        <v>340</v>
      </c>
    </row>
    <row r="182" spans="1:10" ht="17" thickTop="1" thickBot="1">
      <c r="A182" s="11">
        <v>181</v>
      </c>
      <c r="B182" s="12" t="s">
        <v>148</v>
      </c>
      <c r="C182" s="13" t="s">
        <v>750</v>
      </c>
      <c r="D182" s="11">
        <v>-1.1499999999999999</v>
      </c>
      <c r="E182" s="14">
        <v>107.4</v>
      </c>
      <c r="F182" s="15">
        <v>164</v>
      </c>
      <c r="G182" s="11">
        <v>108.6</v>
      </c>
      <c r="H182" s="15">
        <v>219</v>
      </c>
      <c r="I182" s="14">
        <v>68.5</v>
      </c>
      <c r="J182" s="15">
        <v>103</v>
      </c>
    </row>
    <row r="183" spans="1:10" ht="16" thickBot="1">
      <c r="A183" s="16">
        <v>182</v>
      </c>
      <c r="B183" s="17" t="s">
        <v>170</v>
      </c>
      <c r="C183" s="18" t="s">
        <v>740</v>
      </c>
      <c r="D183" s="16">
        <v>-1.1599999999999999</v>
      </c>
      <c r="E183" s="19">
        <v>103.9</v>
      </c>
      <c r="F183" s="20">
        <v>226</v>
      </c>
      <c r="G183" s="16">
        <v>105.1</v>
      </c>
      <c r="H183" s="20">
        <v>145</v>
      </c>
      <c r="I183" s="19">
        <v>71.099999999999994</v>
      </c>
      <c r="J183" s="20">
        <v>23</v>
      </c>
    </row>
    <row r="184" spans="1:10" ht="16" thickBot="1">
      <c r="A184" s="11">
        <v>183</v>
      </c>
      <c r="B184" s="12" t="s">
        <v>381</v>
      </c>
      <c r="C184" s="13" t="s">
        <v>754</v>
      </c>
      <c r="D184" s="11">
        <v>-1.36</v>
      </c>
      <c r="E184" s="14">
        <v>104.2</v>
      </c>
      <c r="F184" s="15">
        <v>220</v>
      </c>
      <c r="G184" s="11">
        <v>105.5</v>
      </c>
      <c r="H184" s="15">
        <v>153</v>
      </c>
      <c r="I184" s="14">
        <v>68.2</v>
      </c>
      <c r="J184" s="15">
        <v>114</v>
      </c>
    </row>
    <row r="185" spans="1:10" ht="16" thickBot="1">
      <c r="A185" s="16">
        <v>184</v>
      </c>
      <c r="B185" s="17" t="s">
        <v>203</v>
      </c>
      <c r="C185" s="18" t="s">
        <v>742</v>
      </c>
      <c r="D185" s="16">
        <v>-1.4</v>
      </c>
      <c r="E185" s="19">
        <v>105.7</v>
      </c>
      <c r="F185" s="20">
        <v>189</v>
      </c>
      <c r="G185" s="16">
        <v>107.1</v>
      </c>
      <c r="H185" s="20">
        <v>187</v>
      </c>
      <c r="I185" s="19">
        <v>68</v>
      </c>
      <c r="J185" s="20">
        <v>128</v>
      </c>
    </row>
    <row r="186" spans="1:10" ht="16" thickBot="1">
      <c r="A186" s="11">
        <v>185</v>
      </c>
      <c r="B186" s="12" t="s">
        <v>294</v>
      </c>
      <c r="C186" s="13" t="s">
        <v>743</v>
      </c>
      <c r="D186" s="11">
        <v>-1.49</v>
      </c>
      <c r="E186" s="14">
        <v>105.1</v>
      </c>
      <c r="F186" s="15">
        <v>205</v>
      </c>
      <c r="G186" s="11">
        <v>106.6</v>
      </c>
      <c r="H186" s="15">
        <v>171</v>
      </c>
      <c r="I186" s="14">
        <v>68</v>
      </c>
      <c r="J186" s="15">
        <v>127</v>
      </c>
    </row>
    <row r="187" spans="1:10" ht="16" thickBot="1">
      <c r="A187" s="16">
        <v>186</v>
      </c>
      <c r="B187" s="17" t="s">
        <v>499</v>
      </c>
      <c r="C187" s="18" t="s">
        <v>758</v>
      </c>
      <c r="D187" s="16">
        <v>-1.51</v>
      </c>
      <c r="E187" s="19">
        <v>100.5</v>
      </c>
      <c r="F187" s="20">
        <v>287</v>
      </c>
      <c r="G187" s="16">
        <v>102</v>
      </c>
      <c r="H187" s="20">
        <v>85</v>
      </c>
      <c r="I187" s="19">
        <v>64.3</v>
      </c>
      <c r="J187" s="20">
        <v>317</v>
      </c>
    </row>
    <row r="188" spans="1:10" ht="16" thickBot="1">
      <c r="A188" s="11">
        <v>187</v>
      </c>
      <c r="B188" s="12" t="s">
        <v>483</v>
      </c>
      <c r="C188" s="13" t="s">
        <v>741</v>
      </c>
      <c r="D188" s="11">
        <v>-1.51</v>
      </c>
      <c r="E188" s="14">
        <v>105.3</v>
      </c>
      <c r="F188" s="15">
        <v>202</v>
      </c>
      <c r="G188" s="11">
        <v>106.8</v>
      </c>
      <c r="H188" s="15">
        <v>177</v>
      </c>
      <c r="I188" s="14">
        <v>65.599999999999994</v>
      </c>
      <c r="J188" s="15">
        <v>255</v>
      </c>
    </row>
    <row r="189" spans="1:10" ht="16" thickBot="1">
      <c r="A189" s="16">
        <v>188</v>
      </c>
      <c r="B189" s="17" t="s">
        <v>230</v>
      </c>
      <c r="C189" s="18" t="s">
        <v>754</v>
      </c>
      <c r="D189" s="16">
        <v>-1.57</v>
      </c>
      <c r="E189" s="19">
        <v>106.9</v>
      </c>
      <c r="F189" s="20">
        <v>173</v>
      </c>
      <c r="G189" s="16">
        <v>108.4</v>
      </c>
      <c r="H189" s="20">
        <v>213</v>
      </c>
      <c r="I189" s="19">
        <v>61.8</v>
      </c>
      <c r="J189" s="20">
        <v>359</v>
      </c>
    </row>
    <row r="190" spans="1:10" ht="16" thickBot="1">
      <c r="A190" s="11">
        <v>189</v>
      </c>
      <c r="B190" s="12" t="s">
        <v>399</v>
      </c>
      <c r="C190" s="13" t="s">
        <v>758</v>
      </c>
      <c r="D190" s="11">
        <v>-1.89</v>
      </c>
      <c r="E190" s="14">
        <v>101.8</v>
      </c>
      <c r="F190" s="15">
        <v>259</v>
      </c>
      <c r="G190" s="11">
        <v>103.7</v>
      </c>
      <c r="H190" s="15">
        <v>116</v>
      </c>
      <c r="I190" s="14">
        <v>70.8</v>
      </c>
      <c r="J190" s="15">
        <v>30</v>
      </c>
    </row>
    <row r="191" spans="1:10" ht="16" thickBot="1">
      <c r="A191" s="21">
        <v>190</v>
      </c>
      <c r="B191" s="22" t="s">
        <v>476</v>
      </c>
      <c r="C191" s="23" t="s">
        <v>756</v>
      </c>
      <c r="D191" s="21">
        <v>-1.91</v>
      </c>
      <c r="E191" s="24">
        <v>105.7</v>
      </c>
      <c r="F191" s="25">
        <v>193</v>
      </c>
      <c r="G191" s="21">
        <v>107.6</v>
      </c>
      <c r="H191" s="25">
        <v>196</v>
      </c>
      <c r="I191" s="24">
        <v>66</v>
      </c>
      <c r="J191" s="25">
        <v>231</v>
      </c>
    </row>
    <row r="192" spans="1:10" ht="17" thickTop="1" thickBot="1">
      <c r="A192" s="11">
        <v>191</v>
      </c>
      <c r="B192" s="12" t="s">
        <v>251</v>
      </c>
      <c r="C192" s="13" t="s">
        <v>759</v>
      </c>
      <c r="D192" s="11">
        <v>-2</v>
      </c>
      <c r="E192" s="14">
        <v>100.4</v>
      </c>
      <c r="F192" s="15">
        <v>291</v>
      </c>
      <c r="G192" s="11">
        <v>102.4</v>
      </c>
      <c r="H192" s="15">
        <v>93</v>
      </c>
      <c r="I192" s="14">
        <v>65</v>
      </c>
      <c r="J192" s="15">
        <v>282</v>
      </c>
    </row>
    <row r="193" spans="1:10" ht="16" thickBot="1">
      <c r="A193" s="16">
        <v>192</v>
      </c>
      <c r="B193" s="17" t="s">
        <v>390</v>
      </c>
      <c r="C193" s="18" t="s">
        <v>750</v>
      </c>
      <c r="D193" s="16">
        <v>-2.09</v>
      </c>
      <c r="E193" s="19">
        <v>107.5</v>
      </c>
      <c r="F193" s="20">
        <v>161</v>
      </c>
      <c r="G193" s="16">
        <v>109.6</v>
      </c>
      <c r="H193" s="20">
        <v>231</v>
      </c>
      <c r="I193" s="19">
        <v>71.900000000000006</v>
      </c>
      <c r="J193" s="20">
        <v>11</v>
      </c>
    </row>
    <row r="194" spans="1:10" ht="16" thickBot="1">
      <c r="A194" s="11">
        <v>193</v>
      </c>
      <c r="B194" s="12" t="s">
        <v>174</v>
      </c>
      <c r="C194" s="13" t="s">
        <v>734</v>
      </c>
      <c r="D194" s="11">
        <v>-2.14</v>
      </c>
      <c r="E194" s="14">
        <v>114.1</v>
      </c>
      <c r="F194" s="15">
        <v>60</v>
      </c>
      <c r="G194" s="11">
        <v>116.3</v>
      </c>
      <c r="H194" s="15">
        <v>345</v>
      </c>
      <c r="I194" s="14">
        <v>66.7</v>
      </c>
      <c r="J194" s="15">
        <v>199</v>
      </c>
    </row>
    <row r="195" spans="1:10" ht="16" thickBot="1">
      <c r="A195" s="16">
        <v>194</v>
      </c>
      <c r="B195" s="17" t="s">
        <v>326</v>
      </c>
      <c r="C195" s="18" t="s">
        <v>746</v>
      </c>
      <c r="D195" s="16">
        <v>-2.2000000000000002</v>
      </c>
      <c r="E195" s="19">
        <v>109.5</v>
      </c>
      <c r="F195" s="20">
        <v>116</v>
      </c>
      <c r="G195" s="16">
        <v>111.7</v>
      </c>
      <c r="H195" s="20">
        <v>281</v>
      </c>
      <c r="I195" s="19">
        <v>65.5</v>
      </c>
      <c r="J195" s="20">
        <v>259</v>
      </c>
    </row>
    <row r="196" spans="1:10" ht="16" thickBot="1">
      <c r="A196" s="11">
        <v>195</v>
      </c>
      <c r="B196" s="12" t="s">
        <v>69</v>
      </c>
      <c r="C196" s="13" t="s">
        <v>755</v>
      </c>
      <c r="D196" s="11">
        <v>-2.34</v>
      </c>
      <c r="E196" s="14">
        <v>100.7</v>
      </c>
      <c r="F196" s="15">
        <v>276</v>
      </c>
      <c r="G196" s="11">
        <v>103.1</v>
      </c>
      <c r="H196" s="15">
        <v>107</v>
      </c>
      <c r="I196" s="14">
        <v>66.3</v>
      </c>
      <c r="J196" s="15">
        <v>218</v>
      </c>
    </row>
    <row r="197" spans="1:10" ht="16" thickBot="1">
      <c r="A197" s="16">
        <v>196</v>
      </c>
      <c r="B197" s="17" t="s">
        <v>290</v>
      </c>
      <c r="C197" s="18" t="s">
        <v>738</v>
      </c>
      <c r="D197" s="16">
        <v>-2.5</v>
      </c>
      <c r="E197" s="19">
        <v>105.4</v>
      </c>
      <c r="F197" s="20">
        <v>198</v>
      </c>
      <c r="G197" s="16">
        <v>107.9</v>
      </c>
      <c r="H197" s="20">
        <v>201</v>
      </c>
      <c r="I197" s="19">
        <v>67.8</v>
      </c>
      <c r="J197" s="20">
        <v>142</v>
      </c>
    </row>
    <row r="198" spans="1:10" ht="16" thickBot="1">
      <c r="A198" s="11">
        <v>197</v>
      </c>
      <c r="B198" s="12" t="s">
        <v>135</v>
      </c>
      <c r="C198" s="13" t="s">
        <v>754</v>
      </c>
      <c r="D198" s="11">
        <v>-2.68</v>
      </c>
      <c r="E198" s="14">
        <v>108.2</v>
      </c>
      <c r="F198" s="15">
        <v>145</v>
      </c>
      <c r="G198" s="11">
        <v>110.9</v>
      </c>
      <c r="H198" s="15">
        <v>263</v>
      </c>
      <c r="I198" s="14">
        <v>67.5</v>
      </c>
      <c r="J198" s="15">
        <v>158</v>
      </c>
    </row>
    <row r="199" spans="1:10" ht="16" thickBot="1">
      <c r="A199" s="16">
        <v>198</v>
      </c>
      <c r="B199" s="17" t="s">
        <v>388</v>
      </c>
      <c r="C199" s="18" t="s">
        <v>753</v>
      </c>
      <c r="D199" s="16">
        <v>-2.69</v>
      </c>
      <c r="E199" s="19">
        <v>110.2</v>
      </c>
      <c r="F199" s="20">
        <v>106</v>
      </c>
      <c r="G199" s="16">
        <v>112.9</v>
      </c>
      <c r="H199" s="20">
        <v>301</v>
      </c>
      <c r="I199" s="19">
        <v>71.2</v>
      </c>
      <c r="J199" s="20">
        <v>21</v>
      </c>
    </row>
    <row r="200" spans="1:10" ht="16" thickBot="1">
      <c r="A200" s="11">
        <v>199</v>
      </c>
      <c r="B200" s="12" t="s">
        <v>258</v>
      </c>
      <c r="C200" s="13" t="s">
        <v>747</v>
      </c>
      <c r="D200" s="11">
        <v>-2.83</v>
      </c>
      <c r="E200" s="14">
        <v>104.9</v>
      </c>
      <c r="F200" s="15">
        <v>207</v>
      </c>
      <c r="G200" s="11">
        <v>107.8</v>
      </c>
      <c r="H200" s="15">
        <v>199</v>
      </c>
      <c r="I200" s="14">
        <v>68.8</v>
      </c>
      <c r="J200" s="15">
        <v>89</v>
      </c>
    </row>
    <row r="201" spans="1:10" ht="16" thickBot="1">
      <c r="A201" s="21">
        <v>200</v>
      </c>
      <c r="B201" s="22" t="s">
        <v>138</v>
      </c>
      <c r="C201" s="23" t="s">
        <v>740</v>
      </c>
      <c r="D201" s="21">
        <v>-2.88</v>
      </c>
      <c r="E201" s="24">
        <v>104.5</v>
      </c>
      <c r="F201" s="25">
        <v>214</v>
      </c>
      <c r="G201" s="21">
        <v>107.3</v>
      </c>
      <c r="H201" s="25">
        <v>193</v>
      </c>
      <c r="I201" s="24">
        <v>69.400000000000006</v>
      </c>
      <c r="J201" s="25">
        <v>64</v>
      </c>
    </row>
    <row r="202" spans="1:10" ht="17" thickTop="1" thickBot="1">
      <c r="A202" s="11">
        <v>201</v>
      </c>
      <c r="B202" s="12" t="s">
        <v>144</v>
      </c>
      <c r="C202" s="13" t="s">
        <v>760</v>
      </c>
      <c r="D202" s="11">
        <v>-2.96</v>
      </c>
      <c r="E202" s="14">
        <v>97.6</v>
      </c>
      <c r="F202" s="15">
        <v>330</v>
      </c>
      <c r="G202" s="11">
        <v>100.6</v>
      </c>
      <c r="H202" s="15">
        <v>67</v>
      </c>
      <c r="I202" s="14">
        <v>66.8</v>
      </c>
      <c r="J202" s="15">
        <v>190</v>
      </c>
    </row>
    <row r="203" spans="1:10" ht="16" thickBot="1">
      <c r="A203" s="16">
        <v>202</v>
      </c>
      <c r="B203" s="17" t="s">
        <v>140</v>
      </c>
      <c r="C203" s="18" t="s">
        <v>742</v>
      </c>
      <c r="D203" s="16">
        <v>-2.98</v>
      </c>
      <c r="E203" s="19">
        <v>102.6</v>
      </c>
      <c r="F203" s="20">
        <v>245</v>
      </c>
      <c r="G203" s="16">
        <v>105.6</v>
      </c>
      <c r="H203" s="20">
        <v>156</v>
      </c>
      <c r="I203" s="19">
        <v>65.7</v>
      </c>
      <c r="J203" s="20">
        <v>248</v>
      </c>
    </row>
    <row r="204" spans="1:10" ht="16" thickBot="1">
      <c r="A204" s="11">
        <v>203</v>
      </c>
      <c r="B204" s="12" t="s">
        <v>68</v>
      </c>
      <c r="C204" s="13" t="s">
        <v>753</v>
      </c>
      <c r="D204" s="11">
        <v>-3.01</v>
      </c>
      <c r="E204" s="14">
        <v>102.8</v>
      </c>
      <c r="F204" s="15">
        <v>242</v>
      </c>
      <c r="G204" s="11">
        <v>105.8</v>
      </c>
      <c r="H204" s="15">
        <v>159</v>
      </c>
      <c r="I204" s="14">
        <v>62.7</v>
      </c>
      <c r="J204" s="15">
        <v>350</v>
      </c>
    </row>
    <row r="205" spans="1:10" ht="16" thickBot="1">
      <c r="A205" s="16">
        <v>204</v>
      </c>
      <c r="B205" s="17" t="s">
        <v>301</v>
      </c>
      <c r="C205" s="18" t="s">
        <v>740</v>
      </c>
      <c r="D205" s="16">
        <v>-3.04</v>
      </c>
      <c r="E205" s="19">
        <v>105.9</v>
      </c>
      <c r="F205" s="20">
        <v>185</v>
      </c>
      <c r="G205" s="16">
        <v>108.9</v>
      </c>
      <c r="H205" s="20">
        <v>223</v>
      </c>
      <c r="I205" s="19">
        <v>69.5</v>
      </c>
      <c r="J205" s="20">
        <v>63</v>
      </c>
    </row>
    <row r="206" spans="1:10" ht="16" thickBot="1">
      <c r="A206" s="11">
        <v>205</v>
      </c>
      <c r="B206" s="12" t="s">
        <v>344</v>
      </c>
      <c r="C206" s="13" t="s">
        <v>755</v>
      </c>
      <c r="D206" s="11">
        <v>-3.08</v>
      </c>
      <c r="E206" s="14">
        <v>110.3</v>
      </c>
      <c r="F206" s="15">
        <v>105</v>
      </c>
      <c r="G206" s="11">
        <v>113.4</v>
      </c>
      <c r="H206" s="15">
        <v>308</v>
      </c>
      <c r="I206" s="14">
        <v>69.2</v>
      </c>
      <c r="J206" s="15">
        <v>72</v>
      </c>
    </row>
    <row r="207" spans="1:10" ht="16" thickBot="1">
      <c r="A207" s="16">
        <v>206</v>
      </c>
      <c r="B207" s="17" t="s">
        <v>272</v>
      </c>
      <c r="C207" s="18" t="s">
        <v>737</v>
      </c>
      <c r="D207" s="16">
        <v>-3.08</v>
      </c>
      <c r="E207" s="19">
        <v>101.2</v>
      </c>
      <c r="F207" s="20">
        <v>268</v>
      </c>
      <c r="G207" s="16">
        <v>104.3</v>
      </c>
      <c r="H207" s="20">
        <v>124</v>
      </c>
      <c r="I207" s="19">
        <v>64.099999999999994</v>
      </c>
      <c r="J207" s="20">
        <v>326</v>
      </c>
    </row>
    <row r="208" spans="1:10" ht="16" thickBot="1">
      <c r="A208" s="11">
        <v>207</v>
      </c>
      <c r="B208" s="12" t="s">
        <v>356</v>
      </c>
      <c r="C208" s="13" t="s">
        <v>748</v>
      </c>
      <c r="D208" s="11">
        <v>-3.13</v>
      </c>
      <c r="E208" s="14">
        <v>108.4</v>
      </c>
      <c r="F208" s="15">
        <v>141</v>
      </c>
      <c r="G208" s="11">
        <v>111.5</v>
      </c>
      <c r="H208" s="15">
        <v>275</v>
      </c>
      <c r="I208" s="14">
        <v>67.3</v>
      </c>
      <c r="J208" s="15">
        <v>171</v>
      </c>
    </row>
    <row r="209" spans="1:10" ht="16" thickBot="1">
      <c r="A209" s="16">
        <v>208</v>
      </c>
      <c r="B209" s="17" t="s">
        <v>25</v>
      </c>
      <c r="C209" s="18" t="s">
        <v>753</v>
      </c>
      <c r="D209" s="16">
        <v>-3.17</v>
      </c>
      <c r="E209" s="19">
        <v>103.6</v>
      </c>
      <c r="F209" s="20">
        <v>229</v>
      </c>
      <c r="G209" s="16">
        <v>106.8</v>
      </c>
      <c r="H209" s="20">
        <v>179</v>
      </c>
      <c r="I209" s="19">
        <v>67.900000000000006</v>
      </c>
      <c r="J209" s="20">
        <v>137</v>
      </c>
    </row>
    <row r="210" spans="1:10" ht="16" thickBot="1">
      <c r="A210" s="11">
        <v>209</v>
      </c>
      <c r="B210" s="12" t="s">
        <v>327</v>
      </c>
      <c r="C210" s="13" t="s">
        <v>749</v>
      </c>
      <c r="D210" s="11">
        <v>-3.19</v>
      </c>
      <c r="E210" s="14">
        <v>111.8</v>
      </c>
      <c r="F210" s="15">
        <v>86</v>
      </c>
      <c r="G210" s="11">
        <v>115</v>
      </c>
      <c r="H210" s="15">
        <v>330</v>
      </c>
      <c r="I210" s="14">
        <v>69</v>
      </c>
      <c r="J210" s="15">
        <v>78</v>
      </c>
    </row>
    <row r="211" spans="1:10" ht="16" thickBot="1">
      <c r="A211" s="21">
        <v>210</v>
      </c>
      <c r="B211" s="22" t="s">
        <v>364</v>
      </c>
      <c r="C211" s="23" t="s">
        <v>738</v>
      </c>
      <c r="D211" s="21">
        <v>-3.22</v>
      </c>
      <c r="E211" s="24">
        <v>107.4</v>
      </c>
      <c r="F211" s="25">
        <v>162</v>
      </c>
      <c r="G211" s="21">
        <v>110.7</v>
      </c>
      <c r="H211" s="25">
        <v>253</v>
      </c>
      <c r="I211" s="24">
        <v>69.5</v>
      </c>
      <c r="J211" s="25">
        <v>62</v>
      </c>
    </row>
    <row r="212" spans="1:10" ht="17" thickTop="1" thickBot="1">
      <c r="A212" s="11">
        <v>211</v>
      </c>
      <c r="B212" s="12" t="s">
        <v>24</v>
      </c>
      <c r="C212" s="13" t="s">
        <v>734</v>
      </c>
      <c r="D212" s="11">
        <v>-3.26</v>
      </c>
      <c r="E212" s="14">
        <v>106.6</v>
      </c>
      <c r="F212" s="15">
        <v>178</v>
      </c>
      <c r="G212" s="11">
        <v>109.9</v>
      </c>
      <c r="H212" s="15">
        <v>234</v>
      </c>
      <c r="I212" s="14">
        <v>66.3</v>
      </c>
      <c r="J212" s="15">
        <v>219</v>
      </c>
    </row>
    <row r="213" spans="1:10" ht="16" thickBot="1">
      <c r="A213" s="16">
        <v>212</v>
      </c>
      <c r="B213" s="17" t="s">
        <v>292</v>
      </c>
      <c r="C213" s="18" t="s">
        <v>742</v>
      </c>
      <c r="D213" s="16">
        <v>-3.48</v>
      </c>
      <c r="E213" s="19">
        <v>102.5</v>
      </c>
      <c r="F213" s="20">
        <v>249</v>
      </c>
      <c r="G213" s="16">
        <v>105.9</v>
      </c>
      <c r="H213" s="20">
        <v>161</v>
      </c>
      <c r="I213" s="19">
        <v>67.5</v>
      </c>
      <c r="J213" s="20">
        <v>160</v>
      </c>
    </row>
    <row r="214" spans="1:10" ht="16" thickBot="1">
      <c r="A214" s="11">
        <v>213</v>
      </c>
      <c r="B214" s="12" t="s">
        <v>188</v>
      </c>
      <c r="C214" s="13" t="s">
        <v>756</v>
      </c>
      <c r="D214" s="11">
        <v>-3.66</v>
      </c>
      <c r="E214" s="14">
        <v>107.8</v>
      </c>
      <c r="F214" s="15">
        <v>156</v>
      </c>
      <c r="G214" s="11">
        <v>111.5</v>
      </c>
      <c r="H214" s="15">
        <v>273</v>
      </c>
      <c r="I214" s="14">
        <v>67.400000000000006</v>
      </c>
      <c r="J214" s="15">
        <v>168</v>
      </c>
    </row>
    <row r="215" spans="1:10" ht="16" thickBot="1">
      <c r="A215" s="16">
        <v>214</v>
      </c>
      <c r="B215" s="17" t="s">
        <v>118</v>
      </c>
      <c r="C215" s="18" t="s">
        <v>743</v>
      </c>
      <c r="D215" s="16">
        <v>-3.91</v>
      </c>
      <c r="E215" s="19">
        <v>106.8</v>
      </c>
      <c r="F215" s="20">
        <v>176</v>
      </c>
      <c r="G215" s="16">
        <v>110.7</v>
      </c>
      <c r="H215" s="20">
        <v>255</v>
      </c>
      <c r="I215" s="19">
        <v>72.400000000000006</v>
      </c>
      <c r="J215" s="20">
        <v>7</v>
      </c>
    </row>
    <row r="216" spans="1:10" ht="16" thickBot="1">
      <c r="A216" s="11">
        <v>215</v>
      </c>
      <c r="B216" s="12" t="s">
        <v>200</v>
      </c>
      <c r="C216" s="13" t="s">
        <v>752</v>
      </c>
      <c r="D216" s="11">
        <v>-3.92</v>
      </c>
      <c r="E216" s="14">
        <v>107.4</v>
      </c>
      <c r="F216" s="15">
        <v>166</v>
      </c>
      <c r="G216" s="11">
        <v>111.3</v>
      </c>
      <c r="H216" s="15">
        <v>270</v>
      </c>
      <c r="I216" s="14">
        <v>67.3</v>
      </c>
      <c r="J216" s="15">
        <v>174</v>
      </c>
    </row>
    <row r="217" spans="1:10" ht="16" thickBot="1">
      <c r="A217" s="16">
        <v>216</v>
      </c>
      <c r="B217" s="17" t="s">
        <v>279</v>
      </c>
      <c r="C217" s="18" t="s">
        <v>749</v>
      </c>
      <c r="D217" s="16">
        <v>-4</v>
      </c>
      <c r="E217" s="19">
        <v>102.9</v>
      </c>
      <c r="F217" s="20">
        <v>238</v>
      </c>
      <c r="G217" s="16">
        <v>106.9</v>
      </c>
      <c r="H217" s="20">
        <v>183</v>
      </c>
      <c r="I217" s="19">
        <v>66.5</v>
      </c>
      <c r="J217" s="20">
        <v>210</v>
      </c>
    </row>
    <row r="218" spans="1:10" ht="16" thickBot="1">
      <c r="A218" s="11">
        <v>217</v>
      </c>
      <c r="B218" s="12" t="s">
        <v>101</v>
      </c>
      <c r="C218" s="13" t="s">
        <v>758</v>
      </c>
      <c r="D218" s="11">
        <v>-4.1100000000000003</v>
      </c>
      <c r="E218" s="14">
        <v>100</v>
      </c>
      <c r="F218" s="15">
        <v>301</v>
      </c>
      <c r="G218" s="11">
        <v>104.1</v>
      </c>
      <c r="H218" s="15">
        <v>123</v>
      </c>
      <c r="I218" s="14">
        <v>63.8</v>
      </c>
      <c r="J218" s="15">
        <v>335</v>
      </c>
    </row>
    <row r="219" spans="1:10" ht="16" thickBot="1">
      <c r="A219" s="16">
        <v>218</v>
      </c>
      <c r="B219" s="17" t="s">
        <v>377</v>
      </c>
      <c r="C219" s="18" t="s">
        <v>756</v>
      </c>
      <c r="D219" s="16">
        <v>-4.16</v>
      </c>
      <c r="E219" s="19">
        <v>103.2</v>
      </c>
      <c r="F219" s="20">
        <v>232</v>
      </c>
      <c r="G219" s="16">
        <v>107.4</v>
      </c>
      <c r="H219" s="20">
        <v>194</v>
      </c>
      <c r="I219" s="19">
        <v>68.3</v>
      </c>
      <c r="J219" s="20">
        <v>109</v>
      </c>
    </row>
    <row r="220" spans="1:10" ht="16" thickBot="1">
      <c r="A220" s="11">
        <v>219</v>
      </c>
      <c r="B220" s="12" t="s">
        <v>284</v>
      </c>
      <c r="C220" s="13" t="s">
        <v>757</v>
      </c>
      <c r="D220" s="11">
        <v>-4.3</v>
      </c>
      <c r="E220" s="14">
        <v>101.1</v>
      </c>
      <c r="F220" s="15">
        <v>270</v>
      </c>
      <c r="G220" s="11">
        <v>105.4</v>
      </c>
      <c r="H220" s="15">
        <v>150</v>
      </c>
      <c r="I220" s="14">
        <v>68.599999999999994</v>
      </c>
      <c r="J220" s="15">
        <v>98</v>
      </c>
    </row>
    <row r="221" spans="1:10" ht="16" thickBot="1">
      <c r="A221" s="21">
        <v>220</v>
      </c>
      <c r="B221" s="22" t="s">
        <v>285</v>
      </c>
      <c r="C221" s="23" t="s">
        <v>761</v>
      </c>
      <c r="D221" s="21">
        <v>-4.55</v>
      </c>
      <c r="E221" s="24">
        <v>99.1</v>
      </c>
      <c r="F221" s="25">
        <v>312</v>
      </c>
      <c r="G221" s="21">
        <v>103.7</v>
      </c>
      <c r="H221" s="25">
        <v>117</v>
      </c>
      <c r="I221" s="24">
        <v>68.8</v>
      </c>
      <c r="J221" s="25">
        <v>90</v>
      </c>
    </row>
    <row r="222" spans="1:10" ht="17" thickTop="1" thickBot="1">
      <c r="A222" s="11">
        <v>221</v>
      </c>
      <c r="B222" s="12" t="s">
        <v>78</v>
      </c>
      <c r="C222" s="13" t="s">
        <v>747</v>
      </c>
      <c r="D222" s="11">
        <v>-4.6399999999999997</v>
      </c>
      <c r="E222" s="14">
        <v>108.5</v>
      </c>
      <c r="F222" s="15">
        <v>138</v>
      </c>
      <c r="G222" s="11">
        <v>113.2</v>
      </c>
      <c r="H222" s="15">
        <v>306</v>
      </c>
      <c r="I222" s="14">
        <v>68.099999999999994</v>
      </c>
      <c r="J222" s="15">
        <v>121</v>
      </c>
    </row>
    <row r="223" spans="1:10" ht="16" thickBot="1">
      <c r="A223" s="16">
        <v>222</v>
      </c>
      <c r="B223" s="17" t="s">
        <v>161</v>
      </c>
      <c r="C223" s="18" t="s">
        <v>745</v>
      </c>
      <c r="D223" s="16">
        <v>-4.8499999999999996</v>
      </c>
      <c r="E223" s="19">
        <v>109.8</v>
      </c>
      <c r="F223" s="20">
        <v>108</v>
      </c>
      <c r="G223" s="16">
        <v>114.7</v>
      </c>
      <c r="H223" s="20">
        <v>325</v>
      </c>
      <c r="I223" s="19">
        <v>69.8</v>
      </c>
      <c r="J223" s="20">
        <v>48</v>
      </c>
    </row>
    <row r="224" spans="1:10" ht="16" thickBot="1">
      <c r="A224" s="11">
        <v>223</v>
      </c>
      <c r="B224" s="12" t="s">
        <v>466</v>
      </c>
      <c r="C224" s="13" t="s">
        <v>751</v>
      </c>
      <c r="D224" s="11">
        <v>-4.95</v>
      </c>
      <c r="E224" s="14">
        <v>103.1</v>
      </c>
      <c r="F224" s="15">
        <v>234</v>
      </c>
      <c r="G224" s="11">
        <v>108</v>
      </c>
      <c r="H224" s="15">
        <v>203</v>
      </c>
      <c r="I224" s="14">
        <v>71.5</v>
      </c>
      <c r="J224" s="15">
        <v>16</v>
      </c>
    </row>
    <row r="225" spans="1:10" ht="16" thickBot="1">
      <c r="A225" s="16">
        <v>224</v>
      </c>
      <c r="B225" s="17" t="s">
        <v>401</v>
      </c>
      <c r="C225" s="18" t="s">
        <v>756</v>
      </c>
      <c r="D225" s="16">
        <v>-5.04</v>
      </c>
      <c r="E225" s="19">
        <v>105</v>
      </c>
      <c r="F225" s="20">
        <v>206</v>
      </c>
      <c r="G225" s="16">
        <v>110</v>
      </c>
      <c r="H225" s="20">
        <v>237</v>
      </c>
      <c r="I225" s="19">
        <v>65</v>
      </c>
      <c r="J225" s="20">
        <v>279</v>
      </c>
    </row>
    <row r="226" spans="1:10" ht="16" thickBot="1">
      <c r="A226" s="11">
        <v>225</v>
      </c>
      <c r="B226" s="12" t="s">
        <v>421</v>
      </c>
      <c r="C226" s="13" t="s">
        <v>741</v>
      </c>
      <c r="D226" s="11">
        <v>-5.2</v>
      </c>
      <c r="E226" s="14">
        <v>96.9</v>
      </c>
      <c r="F226" s="15">
        <v>335</v>
      </c>
      <c r="G226" s="11">
        <v>102.2</v>
      </c>
      <c r="H226" s="15">
        <v>87</v>
      </c>
      <c r="I226" s="14">
        <v>67.5</v>
      </c>
      <c r="J226" s="15">
        <v>157</v>
      </c>
    </row>
    <row r="227" spans="1:10" ht="16" thickBot="1">
      <c r="A227" s="16">
        <v>226</v>
      </c>
      <c r="B227" s="17" t="s">
        <v>492</v>
      </c>
      <c r="C227" s="18" t="s">
        <v>754</v>
      </c>
      <c r="D227" s="16">
        <v>-5.21</v>
      </c>
      <c r="E227" s="19">
        <v>99.4</v>
      </c>
      <c r="F227" s="20">
        <v>307</v>
      </c>
      <c r="G227" s="16">
        <v>104.7</v>
      </c>
      <c r="H227" s="20">
        <v>136</v>
      </c>
      <c r="I227" s="19">
        <v>69.3</v>
      </c>
      <c r="J227" s="20">
        <v>69</v>
      </c>
    </row>
    <row r="228" spans="1:10" ht="16" thickBot="1">
      <c r="A228" s="11">
        <v>227</v>
      </c>
      <c r="B228" s="12" t="s">
        <v>273</v>
      </c>
      <c r="C228" s="13" t="s">
        <v>745</v>
      </c>
      <c r="D228" s="11">
        <v>-5.23</v>
      </c>
      <c r="E228" s="14">
        <v>105.4</v>
      </c>
      <c r="F228" s="15">
        <v>199</v>
      </c>
      <c r="G228" s="11">
        <v>110.6</v>
      </c>
      <c r="H228" s="15">
        <v>251</v>
      </c>
      <c r="I228" s="14">
        <v>64.8</v>
      </c>
      <c r="J228" s="15">
        <v>299</v>
      </c>
    </row>
    <row r="229" spans="1:10" ht="16" thickBot="1">
      <c r="A229" s="16">
        <v>228</v>
      </c>
      <c r="B229" s="17" t="s">
        <v>281</v>
      </c>
      <c r="C229" s="18" t="s">
        <v>747</v>
      </c>
      <c r="D229" s="16">
        <v>-5.4</v>
      </c>
      <c r="E229" s="19">
        <v>112.5</v>
      </c>
      <c r="F229" s="20">
        <v>77</v>
      </c>
      <c r="G229" s="16">
        <v>117.9</v>
      </c>
      <c r="H229" s="20">
        <v>353</v>
      </c>
      <c r="I229" s="19">
        <v>71.8</v>
      </c>
      <c r="J229" s="20">
        <v>13</v>
      </c>
    </row>
    <row r="230" spans="1:10" ht="16" thickBot="1">
      <c r="A230" s="11">
        <v>229</v>
      </c>
      <c r="B230" s="12" t="s">
        <v>448</v>
      </c>
      <c r="C230" s="13" t="s">
        <v>740</v>
      </c>
      <c r="D230" s="11">
        <v>-5.45</v>
      </c>
      <c r="E230" s="14">
        <v>102.9</v>
      </c>
      <c r="F230" s="15">
        <v>236</v>
      </c>
      <c r="G230" s="11">
        <v>108.4</v>
      </c>
      <c r="H230" s="15">
        <v>211</v>
      </c>
      <c r="I230" s="14">
        <v>64.3</v>
      </c>
      <c r="J230" s="15">
        <v>313</v>
      </c>
    </row>
    <row r="231" spans="1:10" ht="16" thickBot="1">
      <c r="A231" s="21">
        <v>230</v>
      </c>
      <c r="B231" s="22" t="s">
        <v>319</v>
      </c>
      <c r="C231" s="23" t="s">
        <v>750</v>
      </c>
      <c r="D231" s="21">
        <v>-5.47</v>
      </c>
      <c r="E231" s="24">
        <v>104.6</v>
      </c>
      <c r="F231" s="25">
        <v>212</v>
      </c>
      <c r="G231" s="21">
        <v>110.1</v>
      </c>
      <c r="H231" s="25">
        <v>240</v>
      </c>
      <c r="I231" s="24">
        <v>69.400000000000006</v>
      </c>
      <c r="J231" s="25">
        <v>66</v>
      </c>
    </row>
    <row r="232" spans="1:10" ht="17" thickTop="1" thickBot="1">
      <c r="A232" s="11">
        <v>231</v>
      </c>
      <c r="B232" s="12" t="s">
        <v>444</v>
      </c>
      <c r="C232" s="13" t="s">
        <v>736</v>
      </c>
      <c r="D232" s="11">
        <v>-5.51</v>
      </c>
      <c r="E232" s="14">
        <v>102.8</v>
      </c>
      <c r="F232" s="15">
        <v>240</v>
      </c>
      <c r="G232" s="11">
        <v>108.3</v>
      </c>
      <c r="H232" s="15">
        <v>209</v>
      </c>
      <c r="I232" s="14">
        <v>69</v>
      </c>
      <c r="J232" s="15">
        <v>76</v>
      </c>
    </row>
    <row r="233" spans="1:10" ht="16" thickBot="1">
      <c r="A233" s="16">
        <v>232</v>
      </c>
      <c r="B233" s="17" t="s">
        <v>141</v>
      </c>
      <c r="C233" s="18" t="s">
        <v>743</v>
      </c>
      <c r="D233" s="16">
        <v>-5.8</v>
      </c>
      <c r="E233" s="19">
        <v>105.6</v>
      </c>
      <c r="F233" s="20">
        <v>196</v>
      </c>
      <c r="G233" s="16">
        <v>111.4</v>
      </c>
      <c r="H233" s="20">
        <v>272</v>
      </c>
      <c r="I233" s="19">
        <v>68.099999999999994</v>
      </c>
      <c r="J233" s="20">
        <v>124</v>
      </c>
    </row>
    <row r="234" spans="1:10" ht="16" thickBot="1">
      <c r="A234" s="11">
        <v>233</v>
      </c>
      <c r="B234" s="12" t="s">
        <v>31</v>
      </c>
      <c r="C234" s="13" t="s">
        <v>743</v>
      </c>
      <c r="D234" s="11">
        <v>-6.01</v>
      </c>
      <c r="E234" s="14">
        <v>102</v>
      </c>
      <c r="F234" s="15">
        <v>255</v>
      </c>
      <c r="G234" s="11">
        <v>108</v>
      </c>
      <c r="H234" s="15">
        <v>202</v>
      </c>
      <c r="I234" s="14">
        <v>63.8</v>
      </c>
      <c r="J234" s="15">
        <v>334</v>
      </c>
    </row>
    <row r="235" spans="1:10" ht="16" thickBot="1">
      <c r="A235" s="16">
        <v>234</v>
      </c>
      <c r="B235" s="17" t="s">
        <v>197</v>
      </c>
      <c r="C235" s="18" t="s">
        <v>742</v>
      </c>
      <c r="D235" s="16">
        <v>-6.45</v>
      </c>
      <c r="E235" s="19">
        <v>104.4</v>
      </c>
      <c r="F235" s="20">
        <v>217</v>
      </c>
      <c r="G235" s="16">
        <v>110.8</v>
      </c>
      <c r="H235" s="20">
        <v>258</v>
      </c>
      <c r="I235" s="19">
        <v>69.2</v>
      </c>
      <c r="J235" s="20">
        <v>70</v>
      </c>
    </row>
    <row r="236" spans="1:10" ht="16" thickBot="1">
      <c r="A236" s="11">
        <v>235</v>
      </c>
      <c r="B236" s="12" t="s">
        <v>276</v>
      </c>
      <c r="C236" s="13" t="s">
        <v>760</v>
      </c>
      <c r="D236" s="11">
        <v>-6.47</v>
      </c>
      <c r="E236" s="14">
        <v>99.5</v>
      </c>
      <c r="F236" s="15">
        <v>306</v>
      </c>
      <c r="G236" s="11">
        <v>106</v>
      </c>
      <c r="H236" s="15">
        <v>162</v>
      </c>
      <c r="I236" s="14">
        <v>65.3</v>
      </c>
      <c r="J236" s="15">
        <v>269</v>
      </c>
    </row>
    <row r="237" spans="1:10" ht="16" thickBot="1">
      <c r="A237" s="16">
        <v>236</v>
      </c>
      <c r="B237" s="17" t="s">
        <v>134</v>
      </c>
      <c r="C237" s="18" t="s">
        <v>752</v>
      </c>
      <c r="D237" s="16">
        <v>-6.5</v>
      </c>
      <c r="E237" s="19">
        <v>100.4</v>
      </c>
      <c r="F237" s="20">
        <v>292</v>
      </c>
      <c r="G237" s="16">
        <v>106.9</v>
      </c>
      <c r="H237" s="20">
        <v>180</v>
      </c>
      <c r="I237" s="19">
        <v>64.5</v>
      </c>
      <c r="J237" s="20">
        <v>304</v>
      </c>
    </row>
    <row r="238" spans="1:10" ht="16" thickBot="1">
      <c r="A238" s="11">
        <v>237</v>
      </c>
      <c r="B238" s="12" t="s">
        <v>59</v>
      </c>
      <c r="C238" s="13" t="s">
        <v>762</v>
      </c>
      <c r="D238" s="11">
        <v>-6.61</v>
      </c>
      <c r="E238" s="14">
        <v>99.1</v>
      </c>
      <c r="F238" s="15">
        <v>315</v>
      </c>
      <c r="G238" s="11">
        <v>105.7</v>
      </c>
      <c r="H238" s="15">
        <v>157</v>
      </c>
      <c r="I238" s="14">
        <v>67.400000000000006</v>
      </c>
      <c r="J238" s="15">
        <v>166</v>
      </c>
    </row>
    <row r="239" spans="1:10" ht="16" thickBot="1">
      <c r="A239" s="16">
        <v>238</v>
      </c>
      <c r="B239" s="17" t="s">
        <v>274</v>
      </c>
      <c r="C239" s="18" t="s">
        <v>758</v>
      </c>
      <c r="D239" s="16">
        <v>-6.74</v>
      </c>
      <c r="E239" s="19">
        <v>102.3</v>
      </c>
      <c r="F239" s="20">
        <v>251</v>
      </c>
      <c r="G239" s="16">
        <v>109.1</v>
      </c>
      <c r="H239" s="20">
        <v>226</v>
      </c>
      <c r="I239" s="19">
        <v>65.8</v>
      </c>
      <c r="J239" s="20">
        <v>244</v>
      </c>
    </row>
    <row r="240" spans="1:10" ht="16" thickBot="1">
      <c r="A240" s="11">
        <v>239</v>
      </c>
      <c r="B240" s="12" t="s">
        <v>79</v>
      </c>
      <c r="C240" s="13" t="s">
        <v>754</v>
      </c>
      <c r="D240" s="11">
        <v>-6.97</v>
      </c>
      <c r="E240" s="14">
        <v>100</v>
      </c>
      <c r="F240" s="15">
        <v>299</v>
      </c>
      <c r="G240" s="11">
        <v>107</v>
      </c>
      <c r="H240" s="15">
        <v>185</v>
      </c>
      <c r="I240" s="14">
        <v>65.2</v>
      </c>
      <c r="J240" s="15">
        <v>270</v>
      </c>
    </row>
    <row r="241" spans="1:10" ht="16" thickBot="1">
      <c r="A241" s="21">
        <v>240</v>
      </c>
      <c r="B241" s="22" t="s">
        <v>417</v>
      </c>
      <c r="C241" s="23" t="s">
        <v>741</v>
      </c>
      <c r="D241" s="21">
        <v>-7.13</v>
      </c>
      <c r="E241" s="24">
        <v>105.7</v>
      </c>
      <c r="F241" s="25">
        <v>194</v>
      </c>
      <c r="G241" s="21">
        <v>112.8</v>
      </c>
      <c r="H241" s="25">
        <v>298</v>
      </c>
      <c r="I241" s="24">
        <v>73.2</v>
      </c>
      <c r="J241" s="25">
        <v>3</v>
      </c>
    </row>
    <row r="242" spans="1:10" ht="17" thickTop="1" thickBot="1">
      <c r="A242" s="11">
        <v>241</v>
      </c>
      <c r="B242" s="12" t="s">
        <v>35</v>
      </c>
      <c r="C242" s="13" t="s">
        <v>741</v>
      </c>
      <c r="D242" s="11">
        <v>-7.19</v>
      </c>
      <c r="E242" s="14">
        <v>105.2</v>
      </c>
      <c r="F242" s="15">
        <v>204</v>
      </c>
      <c r="G242" s="11">
        <v>112.4</v>
      </c>
      <c r="H242" s="15">
        <v>291</v>
      </c>
      <c r="I242" s="14">
        <v>65.8</v>
      </c>
      <c r="J242" s="15">
        <v>243</v>
      </c>
    </row>
    <row r="243" spans="1:10" ht="16" thickBot="1">
      <c r="A243" s="16">
        <v>242</v>
      </c>
      <c r="B243" s="17" t="s">
        <v>6</v>
      </c>
      <c r="C243" s="18" t="s">
        <v>748</v>
      </c>
      <c r="D243" s="16">
        <v>-7.21</v>
      </c>
      <c r="E243" s="19">
        <v>97.4</v>
      </c>
      <c r="F243" s="20">
        <v>331</v>
      </c>
      <c r="G243" s="16">
        <v>104.6</v>
      </c>
      <c r="H243" s="20">
        <v>135</v>
      </c>
      <c r="I243" s="19">
        <v>67.900000000000006</v>
      </c>
      <c r="J243" s="20">
        <v>134</v>
      </c>
    </row>
    <row r="244" spans="1:10" ht="16" thickBot="1">
      <c r="A244" s="11">
        <v>243</v>
      </c>
      <c r="B244" s="12" t="s">
        <v>40</v>
      </c>
      <c r="C244" s="13" t="s">
        <v>738</v>
      </c>
      <c r="D244" s="11">
        <v>-7.22</v>
      </c>
      <c r="E244" s="14">
        <v>103.7</v>
      </c>
      <c r="F244" s="15">
        <v>227</v>
      </c>
      <c r="G244" s="11">
        <v>110.9</v>
      </c>
      <c r="H244" s="15">
        <v>262</v>
      </c>
      <c r="I244" s="14">
        <v>64.400000000000006</v>
      </c>
      <c r="J244" s="15">
        <v>307</v>
      </c>
    </row>
    <row r="245" spans="1:10" ht="16" thickBot="1">
      <c r="A245" s="16">
        <v>244</v>
      </c>
      <c r="B245" s="17" t="s">
        <v>413</v>
      </c>
      <c r="C245" s="18" t="s">
        <v>744</v>
      </c>
      <c r="D245" s="16">
        <v>-7.22</v>
      </c>
      <c r="E245" s="19">
        <v>97.9</v>
      </c>
      <c r="F245" s="20">
        <v>327</v>
      </c>
      <c r="G245" s="16">
        <v>105.1</v>
      </c>
      <c r="H245" s="20">
        <v>146</v>
      </c>
      <c r="I245" s="19">
        <v>68.900000000000006</v>
      </c>
      <c r="J245" s="20">
        <v>82</v>
      </c>
    </row>
    <row r="246" spans="1:10" ht="16" thickBot="1">
      <c r="A246" s="11">
        <v>245</v>
      </c>
      <c r="B246" s="12" t="s">
        <v>137</v>
      </c>
      <c r="C246" s="13" t="s">
        <v>762</v>
      </c>
      <c r="D246" s="11">
        <v>-7.25</v>
      </c>
      <c r="E246" s="14">
        <v>104</v>
      </c>
      <c r="F246" s="15">
        <v>223</v>
      </c>
      <c r="G246" s="11">
        <v>111.3</v>
      </c>
      <c r="H246" s="15">
        <v>271</v>
      </c>
      <c r="I246" s="14">
        <v>63.1</v>
      </c>
      <c r="J246" s="15">
        <v>345</v>
      </c>
    </row>
    <row r="247" spans="1:10" ht="16" thickBot="1">
      <c r="A247" s="16">
        <v>246</v>
      </c>
      <c r="B247" s="17" t="s">
        <v>47</v>
      </c>
      <c r="C247" s="18" t="s">
        <v>756</v>
      </c>
      <c r="D247" s="16">
        <v>-7.36</v>
      </c>
      <c r="E247" s="19">
        <v>102</v>
      </c>
      <c r="F247" s="20">
        <v>256</v>
      </c>
      <c r="G247" s="16">
        <v>109.4</v>
      </c>
      <c r="H247" s="20">
        <v>229</v>
      </c>
      <c r="I247" s="19">
        <v>67.5</v>
      </c>
      <c r="J247" s="20">
        <v>164</v>
      </c>
    </row>
    <row r="248" spans="1:10" ht="16" thickBot="1">
      <c r="A248" s="11">
        <v>247</v>
      </c>
      <c r="B248" s="12" t="s">
        <v>60</v>
      </c>
      <c r="C248" s="13" t="s">
        <v>753</v>
      </c>
      <c r="D248" s="11">
        <v>-7.4</v>
      </c>
      <c r="E248" s="14">
        <v>108.6</v>
      </c>
      <c r="F248" s="15">
        <v>136</v>
      </c>
      <c r="G248" s="11">
        <v>116</v>
      </c>
      <c r="H248" s="15">
        <v>343</v>
      </c>
      <c r="I248" s="14">
        <v>70.2</v>
      </c>
      <c r="J248" s="15">
        <v>40</v>
      </c>
    </row>
    <row r="249" spans="1:10" ht="16" thickBot="1">
      <c r="A249" s="16">
        <v>248</v>
      </c>
      <c r="B249" s="17" t="s">
        <v>27</v>
      </c>
      <c r="C249" s="18" t="s">
        <v>760</v>
      </c>
      <c r="D249" s="16">
        <v>-7.53</v>
      </c>
      <c r="E249" s="19">
        <v>101.2</v>
      </c>
      <c r="F249" s="20">
        <v>269</v>
      </c>
      <c r="G249" s="16">
        <v>108.7</v>
      </c>
      <c r="H249" s="20">
        <v>221</v>
      </c>
      <c r="I249" s="19">
        <v>68.2</v>
      </c>
      <c r="J249" s="20">
        <v>115</v>
      </c>
    </row>
    <row r="250" spans="1:10" ht="16" thickBot="1">
      <c r="A250" s="11">
        <v>249</v>
      </c>
      <c r="B250" s="12" t="s">
        <v>220</v>
      </c>
      <c r="C250" s="13" t="s">
        <v>756</v>
      </c>
      <c r="D250" s="11">
        <v>-7.56</v>
      </c>
      <c r="E250" s="14">
        <v>103.3</v>
      </c>
      <c r="F250" s="15">
        <v>231</v>
      </c>
      <c r="G250" s="11">
        <v>110.9</v>
      </c>
      <c r="H250" s="15">
        <v>261</v>
      </c>
      <c r="I250" s="14">
        <v>67.2</v>
      </c>
      <c r="J250" s="15">
        <v>177</v>
      </c>
    </row>
    <row r="251" spans="1:10" ht="16" thickBot="1">
      <c r="A251" s="21">
        <v>250</v>
      </c>
      <c r="B251" s="22" t="s">
        <v>411</v>
      </c>
      <c r="C251" s="23" t="s">
        <v>743</v>
      </c>
      <c r="D251" s="21">
        <v>-7.65</v>
      </c>
      <c r="E251" s="24">
        <v>98.1</v>
      </c>
      <c r="F251" s="25">
        <v>323</v>
      </c>
      <c r="G251" s="21">
        <v>105.8</v>
      </c>
      <c r="H251" s="25">
        <v>158</v>
      </c>
      <c r="I251" s="24">
        <v>65.900000000000006</v>
      </c>
      <c r="J251" s="25">
        <v>236</v>
      </c>
    </row>
    <row r="252" spans="1:10" ht="17" thickTop="1" thickBot="1">
      <c r="A252" s="11">
        <v>251</v>
      </c>
      <c r="B252" s="12" t="s">
        <v>296</v>
      </c>
      <c r="C252" s="13" t="s">
        <v>746</v>
      </c>
      <c r="D252" s="11">
        <v>-7.77</v>
      </c>
      <c r="E252" s="14">
        <v>98.8</v>
      </c>
      <c r="F252" s="15">
        <v>317</v>
      </c>
      <c r="G252" s="11">
        <v>106.5</v>
      </c>
      <c r="H252" s="15">
        <v>170</v>
      </c>
      <c r="I252" s="14">
        <v>70.099999999999994</v>
      </c>
      <c r="J252" s="15">
        <v>41</v>
      </c>
    </row>
    <row r="253" spans="1:10" ht="16" thickBot="1">
      <c r="A253" s="16">
        <v>252</v>
      </c>
      <c r="B253" s="17" t="s">
        <v>346</v>
      </c>
      <c r="C253" s="18" t="s">
        <v>755</v>
      </c>
      <c r="D253" s="16">
        <v>-7.8</v>
      </c>
      <c r="E253" s="19">
        <v>107.4</v>
      </c>
      <c r="F253" s="20">
        <v>167</v>
      </c>
      <c r="G253" s="16">
        <v>115.2</v>
      </c>
      <c r="H253" s="20">
        <v>332</v>
      </c>
      <c r="I253" s="19">
        <v>70.5</v>
      </c>
      <c r="J253" s="20">
        <v>35</v>
      </c>
    </row>
    <row r="254" spans="1:10" ht="16" thickBot="1">
      <c r="A254" s="11">
        <v>253</v>
      </c>
      <c r="B254" s="12" t="s">
        <v>110</v>
      </c>
      <c r="C254" s="13" t="s">
        <v>756</v>
      </c>
      <c r="D254" s="11">
        <v>-7.82</v>
      </c>
      <c r="E254" s="14">
        <v>109.1</v>
      </c>
      <c r="F254" s="15">
        <v>126</v>
      </c>
      <c r="G254" s="11">
        <v>117</v>
      </c>
      <c r="H254" s="15">
        <v>347</v>
      </c>
      <c r="I254" s="14">
        <v>65.400000000000006</v>
      </c>
      <c r="J254" s="15">
        <v>264</v>
      </c>
    </row>
    <row r="255" spans="1:10" ht="16" thickBot="1">
      <c r="A255" s="16">
        <v>254</v>
      </c>
      <c r="B255" s="17" t="s">
        <v>286</v>
      </c>
      <c r="C255" s="18" t="s">
        <v>752</v>
      </c>
      <c r="D255" s="16">
        <v>-7.9</v>
      </c>
      <c r="E255" s="19">
        <v>111</v>
      </c>
      <c r="F255" s="20">
        <v>94</v>
      </c>
      <c r="G255" s="16">
        <v>118.9</v>
      </c>
      <c r="H255" s="20">
        <v>357</v>
      </c>
      <c r="I255" s="19">
        <v>73.7</v>
      </c>
      <c r="J255" s="20">
        <v>2</v>
      </c>
    </row>
    <row r="256" spans="1:10" ht="16" thickBot="1">
      <c r="A256" s="11">
        <v>255</v>
      </c>
      <c r="B256" s="12" t="s">
        <v>192</v>
      </c>
      <c r="C256" s="13" t="s">
        <v>758</v>
      </c>
      <c r="D256" s="11">
        <v>-7.96</v>
      </c>
      <c r="E256" s="14">
        <v>100.1</v>
      </c>
      <c r="F256" s="15">
        <v>297</v>
      </c>
      <c r="G256" s="11">
        <v>108.1</v>
      </c>
      <c r="H256" s="15">
        <v>205</v>
      </c>
      <c r="I256" s="14">
        <v>67.5</v>
      </c>
      <c r="J256" s="15">
        <v>155</v>
      </c>
    </row>
    <row r="257" spans="1:10" ht="16" thickBot="1">
      <c r="A257" s="16">
        <v>256</v>
      </c>
      <c r="B257" s="17" t="s">
        <v>167</v>
      </c>
      <c r="C257" s="18" t="s">
        <v>758</v>
      </c>
      <c r="D257" s="16">
        <v>-8.06</v>
      </c>
      <c r="E257" s="19">
        <v>106.1</v>
      </c>
      <c r="F257" s="20">
        <v>183</v>
      </c>
      <c r="G257" s="16">
        <v>114.2</v>
      </c>
      <c r="H257" s="20">
        <v>318</v>
      </c>
      <c r="I257" s="19">
        <v>67.900000000000006</v>
      </c>
      <c r="J257" s="20">
        <v>136</v>
      </c>
    </row>
    <row r="258" spans="1:10" ht="16" thickBot="1">
      <c r="A258" s="11">
        <v>257</v>
      </c>
      <c r="B258" s="12" t="s">
        <v>33</v>
      </c>
      <c r="C258" s="13" t="s">
        <v>742</v>
      </c>
      <c r="D258" s="11">
        <v>-8.08</v>
      </c>
      <c r="E258" s="14">
        <v>106.7</v>
      </c>
      <c r="F258" s="15">
        <v>177</v>
      </c>
      <c r="G258" s="11">
        <v>114.8</v>
      </c>
      <c r="H258" s="15">
        <v>328</v>
      </c>
      <c r="I258" s="14">
        <v>64.8</v>
      </c>
      <c r="J258" s="15">
        <v>297</v>
      </c>
    </row>
    <row r="259" spans="1:10" ht="16" thickBot="1">
      <c r="A259" s="16">
        <v>258</v>
      </c>
      <c r="B259" s="17" t="s">
        <v>482</v>
      </c>
      <c r="C259" s="18" t="s">
        <v>739</v>
      </c>
      <c r="D259" s="16">
        <v>-8.08</v>
      </c>
      <c r="E259" s="19">
        <v>100</v>
      </c>
      <c r="F259" s="20">
        <v>300</v>
      </c>
      <c r="G259" s="16">
        <v>108.1</v>
      </c>
      <c r="H259" s="20">
        <v>204</v>
      </c>
      <c r="I259" s="19">
        <v>71.7</v>
      </c>
      <c r="J259" s="20">
        <v>14</v>
      </c>
    </row>
    <row r="260" spans="1:10" ht="16" thickBot="1">
      <c r="A260" s="11">
        <v>259</v>
      </c>
      <c r="B260" s="12" t="s">
        <v>228</v>
      </c>
      <c r="C260" s="13" t="s">
        <v>742</v>
      </c>
      <c r="D260" s="11">
        <v>-8.2100000000000009</v>
      </c>
      <c r="E260" s="14">
        <v>100</v>
      </c>
      <c r="F260" s="15">
        <v>298</v>
      </c>
      <c r="G260" s="11">
        <v>108.2</v>
      </c>
      <c r="H260" s="15">
        <v>207</v>
      </c>
      <c r="I260" s="14">
        <v>64.099999999999994</v>
      </c>
      <c r="J260" s="15">
        <v>323</v>
      </c>
    </row>
    <row r="261" spans="1:10" ht="16" thickBot="1">
      <c r="A261" s="21">
        <v>260</v>
      </c>
      <c r="B261" s="22" t="s">
        <v>406</v>
      </c>
      <c r="C261" s="23" t="s">
        <v>762</v>
      </c>
      <c r="D261" s="21">
        <v>-8.2200000000000006</v>
      </c>
      <c r="E261" s="24">
        <v>104.5</v>
      </c>
      <c r="F261" s="25">
        <v>213</v>
      </c>
      <c r="G261" s="21">
        <v>112.8</v>
      </c>
      <c r="H261" s="25">
        <v>297</v>
      </c>
      <c r="I261" s="24">
        <v>66.3</v>
      </c>
      <c r="J261" s="25">
        <v>215</v>
      </c>
    </row>
    <row r="262" spans="1:10" ht="17" thickTop="1" thickBot="1">
      <c r="A262" s="11">
        <v>261</v>
      </c>
      <c r="B262" s="12" t="s">
        <v>90</v>
      </c>
      <c r="C262" s="13" t="s">
        <v>746</v>
      </c>
      <c r="D262" s="11">
        <v>-8.34</v>
      </c>
      <c r="E262" s="14">
        <v>101.7</v>
      </c>
      <c r="F262" s="15">
        <v>260</v>
      </c>
      <c r="G262" s="11">
        <v>110</v>
      </c>
      <c r="H262" s="15">
        <v>235</v>
      </c>
      <c r="I262" s="14">
        <v>69.900000000000006</v>
      </c>
      <c r="J262" s="15">
        <v>47</v>
      </c>
    </row>
    <row r="263" spans="1:10" ht="16" thickBot="1">
      <c r="A263" s="16">
        <v>262</v>
      </c>
      <c r="B263" s="17" t="s">
        <v>298</v>
      </c>
      <c r="C263" s="18" t="s">
        <v>748</v>
      </c>
      <c r="D263" s="16">
        <v>-8.35</v>
      </c>
      <c r="E263" s="19">
        <v>100.8</v>
      </c>
      <c r="F263" s="20">
        <v>273</v>
      </c>
      <c r="G263" s="16">
        <v>109.2</v>
      </c>
      <c r="H263" s="20">
        <v>228</v>
      </c>
      <c r="I263" s="19">
        <v>68.3</v>
      </c>
      <c r="J263" s="20">
        <v>110</v>
      </c>
    </row>
    <row r="264" spans="1:10" ht="16" thickBot="1">
      <c r="A264" s="11">
        <v>263</v>
      </c>
      <c r="B264" s="12" t="s">
        <v>419</v>
      </c>
      <c r="C264" s="13" t="s">
        <v>761</v>
      </c>
      <c r="D264" s="11">
        <v>-8.3800000000000008</v>
      </c>
      <c r="E264" s="14">
        <v>96.5</v>
      </c>
      <c r="F264" s="15">
        <v>339</v>
      </c>
      <c r="G264" s="11">
        <v>104.9</v>
      </c>
      <c r="H264" s="15">
        <v>139</v>
      </c>
      <c r="I264" s="14">
        <v>68.5</v>
      </c>
      <c r="J264" s="15">
        <v>100</v>
      </c>
    </row>
    <row r="265" spans="1:10" ht="16" thickBot="1">
      <c r="A265" s="16">
        <v>264</v>
      </c>
      <c r="B265" s="17" t="s">
        <v>332</v>
      </c>
      <c r="C265" s="18" t="s">
        <v>738</v>
      </c>
      <c r="D265" s="16">
        <v>-8.4600000000000009</v>
      </c>
      <c r="E265" s="19">
        <v>101.8</v>
      </c>
      <c r="F265" s="20">
        <v>258</v>
      </c>
      <c r="G265" s="16">
        <v>110.3</v>
      </c>
      <c r="H265" s="20">
        <v>246</v>
      </c>
      <c r="I265" s="19">
        <v>65.7</v>
      </c>
      <c r="J265" s="20">
        <v>250</v>
      </c>
    </row>
    <row r="266" spans="1:10" ht="16" thickBot="1">
      <c r="A266" s="11">
        <v>265</v>
      </c>
      <c r="B266" s="12" t="s">
        <v>277</v>
      </c>
      <c r="C266" s="13" t="s">
        <v>748</v>
      </c>
      <c r="D266" s="11">
        <v>-8.6</v>
      </c>
      <c r="E266" s="14">
        <v>94.9</v>
      </c>
      <c r="F266" s="15">
        <v>350</v>
      </c>
      <c r="G266" s="11">
        <v>103.5</v>
      </c>
      <c r="H266" s="15">
        <v>112</v>
      </c>
      <c r="I266" s="14">
        <v>65.3</v>
      </c>
      <c r="J266" s="15">
        <v>268</v>
      </c>
    </row>
    <row r="267" spans="1:10" ht="16" thickBot="1">
      <c r="A267" s="16">
        <v>266</v>
      </c>
      <c r="B267" s="17" t="s">
        <v>91</v>
      </c>
      <c r="C267" s="18" t="s">
        <v>749</v>
      </c>
      <c r="D267" s="16">
        <v>-8.7100000000000009</v>
      </c>
      <c r="E267" s="19">
        <v>105.3</v>
      </c>
      <c r="F267" s="20">
        <v>201</v>
      </c>
      <c r="G267" s="16">
        <v>114</v>
      </c>
      <c r="H267" s="20">
        <v>317</v>
      </c>
      <c r="I267" s="19">
        <v>66.3</v>
      </c>
      <c r="J267" s="20">
        <v>216</v>
      </c>
    </row>
    <row r="268" spans="1:10" ht="16" thickBot="1">
      <c r="A268" s="11">
        <v>267</v>
      </c>
      <c r="B268" s="12" t="s">
        <v>39</v>
      </c>
      <c r="C268" s="13" t="s">
        <v>750</v>
      </c>
      <c r="D268" s="11">
        <v>-8.73</v>
      </c>
      <c r="E268" s="14">
        <v>104</v>
      </c>
      <c r="F268" s="15">
        <v>225</v>
      </c>
      <c r="G268" s="11">
        <v>112.7</v>
      </c>
      <c r="H268" s="15">
        <v>294</v>
      </c>
      <c r="I268" s="14">
        <v>63.7</v>
      </c>
      <c r="J268" s="15">
        <v>336</v>
      </c>
    </row>
    <row r="269" spans="1:10" ht="16" thickBot="1">
      <c r="A269" s="16">
        <v>268</v>
      </c>
      <c r="B269" s="17" t="s">
        <v>105</v>
      </c>
      <c r="C269" s="18" t="s">
        <v>761</v>
      </c>
      <c r="D269" s="16">
        <v>-8.73</v>
      </c>
      <c r="E269" s="19">
        <v>98.5</v>
      </c>
      <c r="F269" s="20">
        <v>318</v>
      </c>
      <c r="G269" s="16">
        <v>107.2</v>
      </c>
      <c r="H269" s="20">
        <v>191</v>
      </c>
      <c r="I269" s="19">
        <v>69</v>
      </c>
      <c r="J269" s="20">
        <v>81</v>
      </c>
    </row>
    <row r="270" spans="1:10" ht="16" thickBot="1">
      <c r="A270" s="11">
        <v>269</v>
      </c>
      <c r="B270" s="12" t="s">
        <v>54</v>
      </c>
      <c r="C270" s="13" t="s">
        <v>745</v>
      </c>
      <c r="D270" s="11">
        <v>-8.7799999999999994</v>
      </c>
      <c r="E270" s="14">
        <v>100.2</v>
      </c>
      <c r="F270" s="15">
        <v>294</v>
      </c>
      <c r="G270" s="11">
        <v>109</v>
      </c>
      <c r="H270" s="15">
        <v>225</v>
      </c>
      <c r="I270" s="14">
        <v>71</v>
      </c>
      <c r="J270" s="15">
        <v>27</v>
      </c>
    </row>
    <row r="271" spans="1:10" ht="16" thickBot="1">
      <c r="A271" s="21">
        <v>270</v>
      </c>
      <c r="B271" s="22" t="s">
        <v>49</v>
      </c>
      <c r="C271" s="23" t="s">
        <v>752</v>
      </c>
      <c r="D271" s="21">
        <v>-8.83</v>
      </c>
      <c r="E271" s="24">
        <v>108.7</v>
      </c>
      <c r="F271" s="25">
        <v>133</v>
      </c>
      <c r="G271" s="21">
        <v>117.5</v>
      </c>
      <c r="H271" s="25">
        <v>348</v>
      </c>
      <c r="I271" s="24">
        <v>68.599999999999994</v>
      </c>
      <c r="J271" s="25">
        <v>97</v>
      </c>
    </row>
    <row r="272" spans="1:10" ht="17" thickTop="1" thickBot="1">
      <c r="A272" s="11">
        <v>271</v>
      </c>
      <c r="B272" s="12" t="s">
        <v>108</v>
      </c>
      <c r="C272" s="13" t="s">
        <v>742</v>
      </c>
      <c r="D272" s="11">
        <v>-8.83</v>
      </c>
      <c r="E272" s="14">
        <v>102.8</v>
      </c>
      <c r="F272" s="15">
        <v>241</v>
      </c>
      <c r="G272" s="11">
        <v>111.6</v>
      </c>
      <c r="H272" s="15">
        <v>278</v>
      </c>
      <c r="I272" s="14">
        <v>65.2</v>
      </c>
      <c r="J272" s="15">
        <v>273</v>
      </c>
    </row>
    <row r="273" spans="1:10" ht="16" thickBot="1">
      <c r="A273" s="16">
        <v>272</v>
      </c>
      <c r="B273" s="17" t="s">
        <v>333</v>
      </c>
      <c r="C273" s="18" t="s">
        <v>755</v>
      </c>
      <c r="D273" s="16">
        <v>-8.86</v>
      </c>
      <c r="E273" s="19">
        <v>96.2</v>
      </c>
      <c r="F273" s="20">
        <v>341</v>
      </c>
      <c r="G273" s="16">
        <v>105.1</v>
      </c>
      <c r="H273" s="20">
        <v>144</v>
      </c>
      <c r="I273" s="19">
        <v>62.6</v>
      </c>
      <c r="J273" s="20">
        <v>351</v>
      </c>
    </row>
    <row r="274" spans="1:10" ht="16" thickBot="1">
      <c r="A274" s="11">
        <v>273</v>
      </c>
      <c r="B274" s="12" t="s">
        <v>100</v>
      </c>
      <c r="C274" s="13" t="s">
        <v>753</v>
      </c>
      <c r="D274" s="11">
        <v>-8.93</v>
      </c>
      <c r="E274" s="14">
        <v>101.2</v>
      </c>
      <c r="F274" s="15">
        <v>266</v>
      </c>
      <c r="G274" s="11">
        <v>110.2</v>
      </c>
      <c r="H274" s="15">
        <v>244</v>
      </c>
      <c r="I274" s="14">
        <v>64.599999999999994</v>
      </c>
      <c r="J274" s="15">
        <v>302</v>
      </c>
    </row>
    <row r="275" spans="1:10" ht="16" thickBot="1">
      <c r="A275" s="16">
        <v>274</v>
      </c>
      <c r="B275" s="17" t="s">
        <v>102</v>
      </c>
      <c r="C275" s="18" t="s">
        <v>745</v>
      </c>
      <c r="D275" s="16">
        <v>-9.0500000000000007</v>
      </c>
      <c r="E275" s="19">
        <v>100.5</v>
      </c>
      <c r="F275" s="20">
        <v>289</v>
      </c>
      <c r="G275" s="16">
        <v>109.5</v>
      </c>
      <c r="H275" s="20">
        <v>230</v>
      </c>
      <c r="I275" s="19">
        <v>66.099999999999994</v>
      </c>
      <c r="J275" s="20">
        <v>224</v>
      </c>
    </row>
    <row r="276" spans="1:10" ht="16" thickBot="1">
      <c r="A276" s="11">
        <v>275</v>
      </c>
      <c r="B276" s="12" t="s">
        <v>225</v>
      </c>
      <c r="C276" s="13" t="s">
        <v>762</v>
      </c>
      <c r="D276" s="11">
        <v>-9.1199999999999992</v>
      </c>
      <c r="E276" s="14">
        <v>101.5</v>
      </c>
      <c r="F276" s="15">
        <v>264</v>
      </c>
      <c r="G276" s="11">
        <v>110.6</v>
      </c>
      <c r="H276" s="15">
        <v>252</v>
      </c>
      <c r="I276" s="14">
        <v>66.900000000000006</v>
      </c>
      <c r="J276" s="15">
        <v>188</v>
      </c>
    </row>
    <row r="277" spans="1:10" ht="16" thickBot="1">
      <c r="A277" s="16">
        <v>276</v>
      </c>
      <c r="B277" s="17" t="s">
        <v>308</v>
      </c>
      <c r="C277" s="18" t="s">
        <v>742</v>
      </c>
      <c r="D277" s="16">
        <v>-9.27</v>
      </c>
      <c r="E277" s="19">
        <v>93.7</v>
      </c>
      <c r="F277" s="20">
        <v>358</v>
      </c>
      <c r="G277" s="16">
        <v>102.9</v>
      </c>
      <c r="H277" s="20">
        <v>104</v>
      </c>
      <c r="I277" s="19">
        <v>65.8</v>
      </c>
      <c r="J277" s="20">
        <v>247</v>
      </c>
    </row>
    <row r="278" spans="1:10" ht="16" thickBot="1">
      <c r="A278" s="11">
        <v>277</v>
      </c>
      <c r="B278" s="12" t="s">
        <v>17</v>
      </c>
      <c r="C278" s="13" t="s">
        <v>755</v>
      </c>
      <c r="D278" s="11">
        <v>-9.4</v>
      </c>
      <c r="E278" s="14">
        <v>102.1</v>
      </c>
      <c r="F278" s="15">
        <v>254</v>
      </c>
      <c r="G278" s="11">
        <v>111.5</v>
      </c>
      <c r="H278" s="15">
        <v>274</v>
      </c>
      <c r="I278" s="14">
        <v>67.900000000000006</v>
      </c>
      <c r="J278" s="15">
        <v>135</v>
      </c>
    </row>
    <row r="279" spans="1:10" ht="16" thickBot="1">
      <c r="A279" s="16">
        <v>278</v>
      </c>
      <c r="B279" s="17" t="s">
        <v>249</v>
      </c>
      <c r="C279" s="18" t="s">
        <v>758</v>
      </c>
      <c r="D279" s="16">
        <v>-9.42</v>
      </c>
      <c r="E279" s="19">
        <v>97.1</v>
      </c>
      <c r="F279" s="20">
        <v>334</v>
      </c>
      <c r="G279" s="16">
        <v>106.5</v>
      </c>
      <c r="H279" s="20">
        <v>169</v>
      </c>
      <c r="I279" s="19">
        <v>68.900000000000006</v>
      </c>
      <c r="J279" s="20">
        <v>84</v>
      </c>
    </row>
    <row r="280" spans="1:10" ht="16" thickBot="1">
      <c r="A280" s="11">
        <v>279</v>
      </c>
      <c r="B280" s="12" t="s">
        <v>322</v>
      </c>
      <c r="C280" s="13" t="s">
        <v>760</v>
      </c>
      <c r="D280" s="11">
        <v>-9.49</v>
      </c>
      <c r="E280" s="14">
        <v>100.7</v>
      </c>
      <c r="F280" s="15">
        <v>277</v>
      </c>
      <c r="G280" s="11">
        <v>110.2</v>
      </c>
      <c r="H280" s="15">
        <v>245</v>
      </c>
      <c r="I280" s="14">
        <v>71.099999999999994</v>
      </c>
      <c r="J280" s="15">
        <v>24</v>
      </c>
    </row>
    <row r="281" spans="1:10" ht="16" thickBot="1">
      <c r="A281" s="21">
        <v>280</v>
      </c>
      <c r="B281" s="22" t="s">
        <v>317</v>
      </c>
      <c r="C281" s="23" t="s">
        <v>758</v>
      </c>
      <c r="D281" s="21">
        <v>-9.58</v>
      </c>
      <c r="E281" s="24">
        <v>104.1</v>
      </c>
      <c r="F281" s="25">
        <v>222</v>
      </c>
      <c r="G281" s="21">
        <v>113.7</v>
      </c>
      <c r="H281" s="25">
        <v>311</v>
      </c>
      <c r="I281" s="24">
        <v>69.599999999999994</v>
      </c>
      <c r="J281" s="25">
        <v>57</v>
      </c>
    </row>
    <row r="282" spans="1:10" ht="17" thickTop="1" thickBot="1">
      <c r="A282" s="11">
        <v>281</v>
      </c>
      <c r="B282" s="12" t="s">
        <v>92</v>
      </c>
      <c r="C282" s="13" t="s">
        <v>746</v>
      </c>
      <c r="D282" s="11">
        <v>-9.6</v>
      </c>
      <c r="E282" s="14">
        <v>104.7</v>
      </c>
      <c r="F282" s="15">
        <v>211</v>
      </c>
      <c r="G282" s="11">
        <v>114.3</v>
      </c>
      <c r="H282" s="15">
        <v>319</v>
      </c>
      <c r="I282" s="14">
        <v>69</v>
      </c>
      <c r="J282" s="15">
        <v>79</v>
      </c>
    </row>
    <row r="283" spans="1:10" ht="16" thickBot="1">
      <c r="A283" s="16">
        <v>282</v>
      </c>
      <c r="B283" s="17" t="s">
        <v>261</v>
      </c>
      <c r="C283" s="18" t="s">
        <v>762</v>
      </c>
      <c r="D283" s="16">
        <v>-9.73</v>
      </c>
      <c r="E283" s="19">
        <v>103.2</v>
      </c>
      <c r="F283" s="20">
        <v>233</v>
      </c>
      <c r="G283" s="16">
        <v>113</v>
      </c>
      <c r="H283" s="20">
        <v>303</v>
      </c>
      <c r="I283" s="19">
        <v>66.599999999999994</v>
      </c>
      <c r="J283" s="20">
        <v>202</v>
      </c>
    </row>
    <row r="284" spans="1:10" ht="16" thickBot="1">
      <c r="A284" s="11">
        <v>283</v>
      </c>
      <c r="B284" s="12" t="s">
        <v>177</v>
      </c>
      <c r="C284" s="13" t="s">
        <v>753</v>
      </c>
      <c r="D284" s="11">
        <v>-9.75</v>
      </c>
      <c r="E284" s="14">
        <v>101.9</v>
      </c>
      <c r="F284" s="15">
        <v>257</v>
      </c>
      <c r="G284" s="11">
        <v>111.7</v>
      </c>
      <c r="H284" s="15">
        <v>280</v>
      </c>
      <c r="I284" s="14">
        <v>67</v>
      </c>
      <c r="J284" s="15">
        <v>185</v>
      </c>
    </row>
    <row r="285" spans="1:10" ht="16" thickBot="1">
      <c r="A285" s="16">
        <v>284</v>
      </c>
      <c r="B285" s="17" t="s">
        <v>374</v>
      </c>
      <c r="C285" s="18" t="s">
        <v>751</v>
      </c>
      <c r="D285" s="16">
        <v>-9.9</v>
      </c>
      <c r="E285" s="19">
        <v>100.7</v>
      </c>
      <c r="F285" s="20">
        <v>280</v>
      </c>
      <c r="G285" s="16">
        <v>110.6</v>
      </c>
      <c r="H285" s="20">
        <v>250</v>
      </c>
      <c r="I285" s="19">
        <v>67.099999999999994</v>
      </c>
      <c r="J285" s="20">
        <v>181</v>
      </c>
    </row>
    <row r="286" spans="1:10" ht="16" thickBot="1">
      <c r="A286" s="11">
        <v>285</v>
      </c>
      <c r="B286" s="12" t="s">
        <v>155</v>
      </c>
      <c r="C286" s="13" t="s">
        <v>760</v>
      </c>
      <c r="D286" s="11">
        <v>-9.91</v>
      </c>
      <c r="E286" s="14">
        <v>100.2</v>
      </c>
      <c r="F286" s="15">
        <v>296</v>
      </c>
      <c r="G286" s="11">
        <v>110.1</v>
      </c>
      <c r="H286" s="15">
        <v>238</v>
      </c>
      <c r="I286" s="14">
        <v>64.099999999999994</v>
      </c>
      <c r="J286" s="15">
        <v>322</v>
      </c>
    </row>
    <row r="287" spans="1:10" ht="16" thickBot="1">
      <c r="A287" s="16">
        <v>286</v>
      </c>
      <c r="B287" s="17" t="s">
        <v>87</v>
      </c>
      <c r="C287" s="18" t="s">
        <v>760</v>
      </c>
      <c r="D287" s="16">
        <v>-9.9499999999999993</v>
      </c>
      <c r="E287" s="19">
        <v>102.5</v>
      </c>
      <c r="F287" s="20">
        <v>247</v>
      </c>
      <c r="G287" s="16">
        <v>112.5</v>
      </c>
      <c r="H287" s="20">
        <v>292</v>
      </c>
      <c r="I287" s="19">
        <v>67.599999999999994</v>
      </c>
      <c r="J287" s="20">
        <v>151</v>
      </c>
    </row>
    <row r="288" spans="1:10" ht="16" thickBot="1">
      <c r="A288" s="11">
        <v>287</v>
      </c>
      <c r="B288" s="12" t="s">
        <v>397</v>
      </c>
      <c r="C288" s="13" t="s">
        <v>761</v>
      </c>
      <c r="D288" s="11">
        <v>-10.17</v>
      </c>
      <c r="E288" s="14">
        <v>96.7</v>
      </c>
      <c r="F288" s="15">
        <v>338</v>
      </c>
      <c r="G288" s="11">
        <v>106.9</v>
      </c>
      <c r="H288" s="15">
        <v>182</v>
      </c>
      <c r="I288" s="14">
        <v>69.599999999999994</v>
      </c>
      <c r="J288" s="15">
        <v>55</v>
      </c>
    </row>
    <row r="289" spans="1:10" ht="16" thickBot="1">
      <c r="A289" s="16">
        <v>288</v>
      </c>
      <c r="B289" s="17" t="s">
        <v>271</v>
      </c>
      <c r="C289" s="18" t="s">
        <v>758</v>
      </c>
      <c r="D289" s="16">
        <v>-10.210000000000001</v>
      </c>
      <c r="E289" s="19">
        <v>95.3</v>
      </c>
      <c r="F289" s="20">
        <v>348</v>
      </c>
      <c r="G289" s="16">
        <v>105.5</v>
      </c>
      <c r="H289" s="20">
        <v>154</v>
      </c>
      <c r="I289" s="19">
        <v>62.2</v>
      </c>
      <c r="J289" s="20">
        <v>355</v>
      </c>
    </row>
    <row r="290" spans="1:10" ht="16" thickBot="1">
      <c r="A290" s="11">
        <v>289</v>
      </c>
      <c r="B290" s="12" t="s">
        <v>236</v>
      </c>
      <c r="C290" s="13" t="s">
        <v>746</v>
      </c>
      <c r="D290" s="11">
        <v>-10.29</v>
      </c>
      <c r="E290" s="14">
        <v>100.6</v>
      </c>
      <c r="F290" s="15">
        <v>285</v>
      </c>
      <c r="G290" s="11">
        <v>110.9</v>
      </c>
      <c r="H290" s="15">
        <v>260</v>
      </c>
      <c r="I290" s="14">
        <v>65.400000000000006</v>
      </c>
      <c r="J290" s="15">
        <v>263</v>
      </c>
    </row>
    <row r="291" spans="1:10" ht="16" thickBot="1">
      <c r="A291" s="21">
        <v>290</v>
      </c>
      <c r="B291" s="22" t="s">
        <v>26</v>
      </c>
      <c r="C291" s="23" t="s">
        <v>762</v>
      </c>
      <c r="D291" s="21">
        <v>-10.38</v>
      </c>
      <c r="E291" s="24">
        <v>99.8</v>
      </c>
      <c r="F291" s="25">
        <v>304</v>
      </c>
      <c r="G291" s="21">
        <v>110.1</v>
      </c>
      <c r="H291" s="25">
        <v>242</v>
      </c>
      <c r="I291" s="24">
        <v>62</v>
      </c>
      <c r="J291" s="25">
        <v>356</v>
      </c>
    </row>
    <row r="292" spans="1:10" ht="17" thickTop="1" thickBot="1">
      <c r="A292" s="11">
        <v>291</v>
      </c>
      <c r="B292" s="12" t="s">
        <v>43</v>
      </c>
      <c r="C292" s="13" t="s">
        <v>750</v>
      </c>
      <c r="D292" s="11">
        <v>-10.42</v>
      </c>
      <c r="E292" s="14">
        <v>99.7</v>
      </c>
      <c r="F292" s="15">
        <v>305</v>
      </c>
      <c r="G292" s="11">
        <v>110.1</v>
      </c>
      <c r="H292" s="15">
        <v>243</v>
      </c>
      <c r="I292" s="14">
        <v>67.900000000000006</v>
      </c>
      <c r="J292" s="15">
        <v>133</v>
      </c>
    </row>
    <row r="293" spans="1:10" ht="16" thickBot="1">
      <c r="A293" s="16">
        <v>292</v>
      </c>
      <c r="B293" s="17" t="s">
        <v>20</v>
      </c>
      <c r="C293" s="18" t="s">
        <v>747</v>
      </c>
      <c r="D293" s="16">
        <v>-10.72</v>
      </c>
      <c r="E293" s="19">
        <v>97.7</v>
      </c>
      <c r="F293" s="20">
        <v>329</v>
      </c>
      <c r="G293" s="16">
        <v>108.4</v>
      </c>
      <c r="H293" s="20">
        <v>212</v>
      </c>
      <c r="I293" s="19">
        <v>65.900000000000006</v>
      </c>
      <c r="J293" s="20">
        <v>238</v>
      </c>
    </row>
    <row r="294" spans="1:10" ht="16" thickBot="1">
      <c r="A294" s="11">
        <v>293</v>
      </c>
      <c r="B294" s="12" t="s">
        <v>451</v>
      </c>
      <c r="C294" s="13" t="s">
        <v>736</v>
      </c>
      <c r="D294" s="11">
        <v>-10.73</v>
      </c>
      <c r="E294" s="14">
        <v>97.8</v>
      </c>
      <c r="F294" s="15">
        <v>328</v>
      </c>
      <c r="G294" s="11">
        <v>108.5</v>
      </c>
      <c r="H294" s="15">
        <v>217</v>
      </c>
      <c r="I294" s="14">
        <v>70.599999999999994</v>
      </c>
      <c r="J294" s="15">
        <v>34</v>
      </c>
    </row>
    <row r="295" spans="1:10" ht="16" thickBot="1">
      <c r="A295" s="16">
        <v>294</v>
      </c>
      <c r="B295" s="17" t="s">
        <v>18</v>
      </c>
      <c r="C295" s="18" t="s">
        <v>762</v>
      </c>
      <c r="D295" s="16">
        <v>-10.82</v>
      </c>
      <c r="E295" s="19">
        <v>101.3</v>
      </c>
      <c r="F295" s="20">
        <v>265</v>
      </c>
      <c r="G295" s="16">
        <v>112.1</v>
      </c>
      <c r="H295" s="20">
        <v>287</v>
      </c>
      <c r="I295" s="19">
        <v>67.400000000000006</v>
      </c>
      <c r="J295" s="20">
        <v>169</v>
      </c>
    </row>
    <row r="296" spans="1:10" ht="16" thickBot="1">
      <c r="A296" s="11">
        <v>295</v>
      </c>
      <c r="B296" s="12" t="s">
        <v>115</v>
      </c>
      <c r="C296" s="13" t="s">
        <v>760</v>
      </c>
      <c r="D296" s="11">
        <v>-10.84</v>
      </c>
      <c r="E296" s="14">
        <v>101.5</v>
      </c>
      <c r="F296" s="15">
        <v>263</v>
      </c>
      <c r="G296" s="11">
        <v>112.4</v>
      </c>
      <c r="H296" s="15">
        <v>289</v>
      </c>
      <c r="I296" s="14">
        <v>66.7</v>
      </c>
      <c r="J296" s="15">
        <v>195</v>
      </c>
    </row>
    <row r="297" spans="1:10" ht="16" thickBot="1">
      <c r="A297" s="16">
        <v>296</v>
      </c>
      <c r="B297" s="17" t="s">
        <v>351</v>
      </c>
      <c r="C297" s="18" t="s">
        <v>761</v>
      </c>
      <c r="D297" s="16">
        <v>-10.85</v>
      </c>
      <c r="E297" s="19">
        <v>102.6</v>
      </c>
      <c r="F297" s="20">
        <v>244</v>
      </c>
      <c r="G297" s="16">
        <v>113.5</v>
      </c>
      <c r="H297" s="20">
        <v>309</v>
      </c>
      <c r="I297" s="19">
        <v>67.5</v>
      </c>
      <c r="J297" s="20">
        <v>162</v>
      </c>
    </row>
    <row r="298" spans="1:10" ht="16" thickBot="1">
      <c r="A298" s="11">
        <v>297</v>
      </c>
      <c r="B298" s="12" t="s">
        <v>239</v>
      </c>
      <c r="C298" s="13" t="s">
        <v>748</v>
      </c>
      <c r="D298" s="11">
        <v>-11.07</v>
      </c>
      <c r="E298" s="14">
        <v>101.7</v>
      </c>
      <c r="F298" s="15">
        <v>261</v>
      </c>
      <c r="G298" s="11">
        <v>112.7</v>
      </c>
      <c r="H298" s="15">
        <v>296</v>
      </c>
      <c r="I298" s="14">
        <v>66.3</v>
      </c>
      <c r="J298" s="15">
        <v>214</v>
      </c>
    </row>
    <row r="299" spans="1:10" ht="16" thickBot="1">
      <c r="A299" s="16">
        <v>298</v>
      </c>
      <c r="B299" s="17" t="s">
        <v>209</v>
      </c>
      <c r="C299" s="18" t="s">
        <v>745</v>
      </c>
      <c r="D299" s="16">
        <v>-11.07</v>
      </c>
      <c r="E299" s="19">
        <v>103.6</v>
      </c>
      <c r="F299" s="20">
        <v>228</v>
      </c>
      <c r="G299" s="16">
        <v>114.7</v>
      </c>
      <c r="H299" s="20">
        <v>326</v>
      </c>
      <c r="I299" s="19">
        <v>66.099999999999994</v>
      </c>
      <c r="J299" s="20">
        <v>223</v>
      </c>
    </row>
    <row r="300" spans="1:10" ht="16" thickBot="1">
      <c r="A300" s="11">
        <v>299</v>
      </c>
      <c r="B300" s="12" t="s">
        <v>380</v>
      </c>
      <c r="C300" s="13" t="s">
        <v>756</v>
      </c>
      <c r="D300" s="11">
        <v>-11.19</v>
      </c>
      <c r="E300" s="14">
        <v>102.5</v>
      </c>
      <c r="F300" s="15">
        <v>246</v>
      </c>
      <c r="G300" s="11">
        <v>113.7</v>
      </c>
      <c r="H300" s="15">
        <v>313</v>
      </c>
      <c r="I300" s="14">
        <v>65.7</v>
      </c>
      <c r="J300" s="15">
        <v>251</v>
      </c>
    </row>
    <row r="301" spans="1:10" ht="16" thickBot="1">
      <c r="A301" s="21">
        <v>300</v>
      </c>
      <c r="B301" s="22" t="s">
        <v>83</v>
      </c>
      <c r="C301" s="23" t="s">
        <v>757</v>
      </c>
      <c r="D301" s="21">
        <v>-11.24</v>
      </c>
      <c r="E301" s="24">
        <v>104.1</v>
      </c>
      <c r="F301" s="25">
        <v>221</v>
      </c>
      <c r="G301" s="21">
        <v>115.3</v>
      </c>
      <c r="H301" s="25">
        <v>335</v>
      </c>
      <c r="I301" s="24">
        <v>66</v>
      </c>
      <c r="J301" s="25">
        <v>229</v>
      </c>
    </row>
    <row r="302" spans="1:10" ht="17" thickTop="1" thickBot="1">
      <c r="A302" s="11">
        <v>301</v>
      </c>
      <c r="B302" s="12" t="s">
        <v>369</v>
      </c>
      <c r="C302" s="13" t="s">
        <v>762</v>
      </c>
      <c r="D302" s="11">
        <v>-11.55</v>
      </c>
      <c r="E302" s="14">
        <v>98.3</v>
      </c>
      <c r="F302" s="15">
        <v>320</v>
      </c>
      <c r="G302" s="11">
        <v>109.9</v>
      </c>
      <c r="H302" s="15">
        <v>233</v>
      </c>
      <c r="I302" s="14">
        <v>65.599999999999994</v>
      </c>
      <c r="J302" s="15">
        <v>253</v>
      </c>
    </row>
    <row r="303" spans="1:10" ht="16" thickBot="1">
      <c r="A303" s="16">
        <v>302</v>
      </c>
      <c r="B303" s="17" t="s">
        <v>8</v>
      </c>
      <c r="C303" s="18" t="s">
        <v>739</v>
      </c>
      <c r="D303" s="16">
        <v>-11.57</v>
      </c>
      <c r="E303" s="19">
        <v>100.2</v>
      </c>
      <c r="F303" s="20">
        <v>295</v>
      </c>
      <c r="G303" s="16">
        <v>111.7</v>
      </c>
      <c r="H303" s="20">
        <v>282</v>
      </c>
      <c r="I303" s="19">
        <v>63.7</v>
      </c>
      <c r="J303" s="20">
        <v>339</v>
      </c>
    </row>
    <row r="304" spans="1:10" ht="16" thickBot="1">
      <c r="A304" s="11">
        <v>303</v>
      </c>
      <c r="B304" s="12" t="s">
        <v>242</v>
      </c>
      <c r="C304" s="13" t="s">
        <v>736</v>
      </c>
      <c r="D304" s="11">
        <v>-11.75</v>
      </c>
      <c r="E304" s="14">
        <v>100.6</v>
      </c>
      <c r="F304" s="15">
        <v>282</v>
      </c>
      <c r="G304" s="11">
        <v>112.4</v>
      </c>
      <c r="H304" s="15">
        <v>290</v>
      </c>
      <c r="I304" s="14">
        <v>66.099999999999994</v>
      </c>
      <c r="J304" s="15">
        <v>226</v>
      </c>
    </row>
    <row r="305" spans="1:10" ht="16" thickBot="1">
      <c r="A305" s="16">
        <v>304</v>
      </c>
      <c r="B305" s="17" t="s">
        <v>371</v>
      </c>
      <c r="C305" s="18" t="s">
        <v>757</v>
      </c>
      <c r="D305" s="16">
        <v>-11.87</v>
      </c>
      <c r="E305" s="19">
        <v>99.8</v>
      </c>
      <c r="F305" s="20">
        <v>303</v>
      </c>
      <c r="G305" s="16">
        <v>111.6</v>
      </c>
      <c r="H305" s="20">
        <v>279</v>
      </c>
      <c r="I305" s="19">
        <v>69.599999999999994</v>
      </c>
      <c r="J305" s="20">
        <v>56</v>
      </c>
    </row>
    <row r="306" spans="1:10" ht="16" thickBot="1">
      <c r="A306" s="11">
        <v>305</v>
      </c>
      <c r="B306" s="12" t="s">
        <v>312</v>
      </c>
      <c r="C306" s="13" t="s">
        <v>759</v>
      </c>
      <c r="D306" s="11">
        <v>-12.02</v>
      </c>
      <c r="E306" s="14">
        <v>100.6</v>
      </c>
      <c r="F306" s="15">
        <v>283</v>
      </c>
      <c r="G306" s="11">
        <v>112.6</v>
      </c>
      <c r="H306" s="15">
        <v>293</v>
      </c>
      <c r="I306" s="14">
        <v>64.900000000000006</v>
      </c>
      <c r="J306" s="15">
        <v>285</v>
      </c>
    </row>
    <row r="307" spans="1:10" ht="16" thickBot="1">
      <c r="A307" s="16">
        <v>306</v>
      </c>
      <c r="B307" s="17" t="s">
        <v>162</v>
      </c>
      <c r="C307" s="18" t="s">
        <v>762</v>
      </c>
      <c r="D307" s="16">
        <v>-12.09</v>
      </c>
      <c r="E307" s="19">
        <v>100.6</v>
      </c>
      <c r="F307" s="20">
        <v>284</v>
      </c>
      <c r="G307" s="16">
        <v>112.7</v>
      </c>
      <c r="H307" s="20">
        <v>295</v>
      </c>
      <c r="I307" s="19">
        <v>66.7</v>
      </c>
      <c r="J307" s="20">
        <v>198</v>
      </c>
    </row>
    <row r="308" spans="1:10" ht="16" thickBot="1">
      <c r="A308" s="11">
        <v>307</v>
      </c>
      <c r="B308" s="12" t="s">
        <v>446</v>
      </c>
      <c r="C308" s="13" t="s">
        <v>736</v>
      </c>
      <c r="D308" s="11">
        <v>-12.23</v>
      </c>
      <c r="E308" s="14">
        <v>102.9</v>
      </c>
      <c r="F308" s="15">
        <v>235</v>
      </c>
      <c r="G308" s="11">
        <v>115.2</v>
      </c>
      <c r="H308" s="15">
        <v>333</v>
      </c>
      <c r="I308" s="14">
        <v>68</v>
      </c>
      <c r="J308" s="15">
        <v>130</v>
      </c>
    </row>
    <row r="309" spans="1:10" ht="16" thickBot="1">
      <c r="A309" s="16">
        <v>308</v>
      </c>
      <c r="B309" s="17" t="s">
        <v>131</v>
      </c>
      <c r="C309" s="18" t="s">
        <v>757</v>
      </c>
      <c r="D309" s="16">
        <v>-12.53</v>
      </c>
      <c r="E309" s="19">
        <v>106.8</v>
      </c>
      <c r="F309" s="20">
        <v>174</v>
      </c>
      <c r="G309" s="16">
        <v>119.4</v>
      </c>
      <c r="H309" s="20">
        <v>358</v>
      </c>
      <c r="I309" s="19">
        <v>68.8</v>
      </c>
      <c r="J309" s="20">
        <v>91</v>
      </c>
    </row>
    <row r="310" spans="1:10" ht="16" thickBot="1">
      <c r="A310" s="11">
        <v>309</v>
      </c>
      <c r="B310" s="12" t="s">
        <v>45</v>
      </c>
      <c r="C310" s="13" t="s">
        <v>749</v>
      </c>
      <c r="D310" s="11">
        <v>-12.57</v>
      </c>
      <c r="E310" s="14">
        <v>100.3</v>
      </c>
      <c r="F310" s="15">
        <v>293</v>
      </c>
      <c r="G310" s="11">
        <v>112.8</v>
      </c>
      <c r="H310" s="15">
        <v>299</v>
      </c>
      <c r="I310" s="14">
        <v>67.2</v>
      </c>
      <c r="J310" s="15">
        <v>178</v>
      </c>
    </row>
    <row r="311" spans="1:10" ht="16" thickBot="1">
      <c r="A311" s="21">
        <v>310</v>
      </c>
      <c r="B311" s="22" t="s">
        <v>325</v>
      </c>
      <c r="C311" s="23" t="s">
        <v>749</v>
      </c>
      <c r="D311" s="21">
        <v>-12.72</v>
      </c>
      <c r="E311" s="24">
        <v>101.1</v>
      </c>
      <c r="F311" s="25">
        <v>271</v>
      </c>
      <c r="G311" s="21">
        <v>113.8</v>
      </c>
      <c r="H311" s="25">
        <v>314</v>
      </c>
      <c r="I311" s="24">
        <v>67.8</v>
      </c>
      <c r="J311" s="25">
        <v>138</v>
      </c>
    </row>
    <row r="312" spans="1:10" ht="17" thickTop="1" thickBot="1">
      <c r="A312" s="11">
        <v>311</v>
      </c>
      <c r="B312" s="12" t="s">
        <v>295</v>
      </c>
      <c r="C312" s="13" t="s">
        <v>749</v>
      </c>
      <c r="D312" s="11">
        <v>-12.8</v>
      </c>
      <c r="E312" s="14">
        <v>101.6</v>
      </c>
      <c r="F312" s="15">
        <v>262</v>
      </c>
      <c r="G312" s="11">
        <v>114.4</v>
      </c>
      <c r="H312" s="15">
        <v>321</v>
      </c>
      <c r="I312" s="14">
        <v>68.7</v>
      </c>
      <c r="J312" s="15">
        <v>94</v>
      </c>
    </row>
    <row r="313" spans="1:10" ht="16" thickBot="1">
      <c r="A313" s="16">
        <v>312</v>
      </c>
      <c r="B313" s="17" t="s">
        <v>391</v>
      </c>
      <c r="C313" s="18" t="s">
        <v>762</v>
      </c>
      <c r="D313" s="16">
        <v>-13.1</v>
      </c>
      <c r="E313" s="19">
        <v>102.1</v>
      </c>
      <c r="F313" s="20">
        <v>253</v>
      </c>
      <c r="G313" s="16">
        <v>115.2</v>
      </c>
      <c r="H313" s="20">
        <v>334</v>
      </c>
      <c r="I313" s="19">
        <v>65.400000000000006</v>
      </c>
      <c r="J313" s="20">
        <v>262</v>
      </c>
    </row>
    <row r="314" spans="1:10" ht="16" thickBot="1">
      <c r="A314" s="11">
        <v>313</v>
      </c>
      <c r="B314" s="12" t="s">
        <v>183</v>
      </c>
      <c r="C314" s="13" t="s">
        <v>759</v>
      </c>
      <c r="D314" s="11">
        <v>-13.2</v>
      </c>
      <c r="E314" s="14">
        <v>93.7</v>
      </c>
      <c r="F314" s="15">
        <v>357</v>
      </c>
      <c r="G314" s="11">
        <v>106.9</v>
      </c>
      <c r="H314" s="15">
        <v>184</v>
      </c>
      <c r="I314" s="14">
        <v>65.3</v>
      </c>
      <c r="J314" s="15">
        <v>267</v>
      </c>
    </row>
    <row r="315" spans="1:10" ht="16" thickBot="1">
      <c r="A315" s="16">
        <v>314</v>
      </c>
      <c r="B315" s="17" t="s">
        <v>146</v>
      </c>
      <c r="C315" s="18" t="s">
        <v>741</v>
      </c>
      <c r="D315" s="16">
        <v>-13.23</v>
      </c>
      <c r="E315" s="19">
        <v>102.3</v>
      </c>
      <c r="F315" s="20">
        <v>252</v>
      </c>
      <c r="G315" s="16">
        <v>115.5</v>
      </c>
      <c r="H315" s="20">
        <v>337</v>
      </c>
      <c r="I315" s="19">
        <v>64</v>
      </c>
      <c r="J315" s="20">
        <v>329</v>
      </c>
    </row>
    <row r="316" spans="1:10" ht="16" thickBot="1">
      <c r="A316" s="11">
        <v>315</v>
      </c>
      <c r="B316" s="12" t="s">
        <v>150</v>
      </c>
      <c r="C316" s="13" t="s">
        <v>746</v>
      </c>
      <c r="D316" s="11">
        <v>-13.27</v>
      </c>
      <c r="E316" s="14">
        <v>100.4</v>
      </c>
      <c r="F316" s="15">
        <v>290</v>
      </c>
      <c r="G316" s="11">
        <v>113.7</v>
      </c>
      <c r="H316" s="15">
        <v>312</v>
      </c>
      <c r="I316" s="14">
        <v>66.099999999999994</v>
      </c>
      <c r="J316" s="15">
        <v>227</v>
      </c>
    </row>
    <row r="317" spans="1:10" ht="16" thickBot="1">
      <c r="A317" s="16">
        <v>316</v>
      </c>
      <c r="B317" s="17" t="s">
        <v>173</v>
      </c>
      <c r="C317" s="18" t="s">
        <v>759</v>
      </c>
      <c r="D317" s="16">
        <v>-13.58</v>
      </c>
      <c r="E317" s="19">
        <v>99.3</v>
      </c>
      <c r="F317" s="20">
        <v>309</v>
      </c>
      <c r="G317" s="16">
        <v>112.9</v>
      </c>
      <c r="H317" s="20">
        <v>300</v>
      </c>
      <c r="I317" s="19">
        <v>68.599999999999994</v>
      </c>
      <c r="J317" s="20">
        <v>96</v>
      </c>
    </row>
    <row r="318" spans="1:10" ht="16" thickBot="1">
      <c r="A318" s="11">
        <v>317</v>
      </c>
      <c r="B318" s="12" t="s">
        <v>341</v>
      </c>
      <c r="C318" s="13" t="s">
        <v>758</v>
      </c>
      <c r="D318" s="11">
        <v>-13.64</v>
      </c>
      <c r="E318" s="14">
        <v>99.9</v>
      </c>
      <c r="F318" s="15">
        <v>302</v>
      </c>
      <c r="G318" s="11">
        <v>113.5</v>
      </c>
      <c r="H318" s="15">
        <v>310</v>
      </c>
      <c r="I318" s="14">
        <v>64.5</v>
      </c>
      <c r="J318" s="15">
        <v>306</v>
      </c>
    </row>
    <row r="319" spans="1:10" ht="16" thickBot="1">
      <c r="A319" s="16">
        <v>318</v>
      </c>
      <c r="B319" s="17" t="s">
        <v>124</v>
      </c>
      <c r="C319" s="18" t="s">
        <v>754</v>
      </c>
      <c r="D319" s="16">
        <v>-13.67</v>
      </c>
      <c r="E319" s="19">
        <v>106.6</v>
      </c>
      <c r="F319" s="20">
        <v>179</v>
      </c>
      <c r="G319" s="16">
        <v>120.3</v>
      </c>
      <c r="H319" s="20">
        <v>360</v>
      </c>
      <c r="I319" s="19">
        <v>64.8</v>
      </c>
      <c r="J319" s="20">
        <v>291</v>
      </c>
    </row>
    <row r="320" spans="1:10" ht="16" thickBot="1">
      <c r="A320" s="11">
        <v>319</v>
      </c>
      <c r="B320" s="12" t="s">
        <v>97</v>
      </c>
      <c r="C320" s="13" t="s">
        <v>741</v>
      </c>
      <c r="D320" s="11">
        <v>-13.76</v>
      </c>
      <c r="E320" s="14">
        <v>98</v>
      </c>
      <c r="F320" s="15">
        <v>326</v>
      </c>
      <c r="G320" s="11">
        <v>111.7</v>
      </c>
      <c r="H320" s="15">
        <v>283</v>
      </c>
      <c r="I320" s="14">
        <v>67.099999999999994</v>
      </c>
      <c r="J320" s="15">
        <v>183</v>
      </c>
    </row>
    <row r="321" spans="1:10" ht="16" thickBot="1">
      <c r="A321" s="21">
        <v>320</v>
      </c>
      <c r="B321" s="22" t="s">
        <v>243</v>
      </c>
      <c r="C321" s="23" t="s">
        <v>755</v>
      </c>
      <c r="D321" s="21">
        <v>-13.77</v>
      </c>
      <c r="E321" s="24">
        <v>100.9</v>
      </c>
      <c r="F321" s="25">
        <v>272</v>
      </c>
      <c r="G321" s="21">
        <v>114.6</v>
      </c>
      <c r="H321" s="25">
        <v>324</v>
      </c>
      <c r="I321" s="24">
        <v>65</v>
      </c>
      <c r="J321" s="25">
        <v>284</v>
      </c>
    </row>
    <row r="322" spans="1:10" ht="17" thickTop="1" thickBot="1">
      <c r="A322" s="11">
        <v>321</v>
      </c>
      <c r="B322" s="12" t="s">
        <v>357</v>
      </c>
      <c r="C322" s="13" t="s">
        <v>761</v>
      </c>
      <c r="D322" s="11">
        <v>-13.85</v>
      </c>
      <c r="E322" s="14">
        <v>97.3</v>
      </c>
      <c r="F322" s="15">
        <v>332</v>
      </c>
      <c r="G322" s="11">
        <v>111.1</v>
      </c>
      <c r="H322" s="15">
        <v>268</v>
      </c>
      <c r="I322" s="14">
        <v>64.8</v>
      </c>
      <c r="J322" s="15">
        <v>295</v>
      </c>
    </row>
    <row r="323" spans="1:10" ht="16" thickBot="1">
      <c r="A323" s="16">
        <v>322</v>
      </c>
      <c r="B323" s="17" t="s">
        <v>208</v>
      </c>
      <c r="C323" s="18" t="s">
        <v>758</v>
      </c>
      <c r="D323" s="16">
        <v>-14.26</v>
      </c>
      <c r="E323" s="19">
        <v>100.5</v>
      </c>
      <c r="F323" s="20">
        <v>286</v>
      </c>
      <c r="G323" s="16">
        <v>114.8</v>
      </c>
      <c r="H323" s="20">
        <v>327</v>
      </c>
      <c r="I323" s="19">
        <v>63.9</v>
      </c>
      <c r="J323" s="20">
        <v>333</v>
      </c>
    </row>
    <row r="324" spans="1:10" ht="16" thickBot="1">
      <c r="A324" s="11">
        <v>323</v>
      </c>
      <c r="B324" s="12" t="s">
        <v>438</v>
      </c>
      <c r="C324" s="13" t="s">
        <v>752</v>
      </c>
      <c r="D324" s="11">
        <v>-14.3</v>
      </c>
      <c r="E324" s="14">
        <v>105.4</v>
      </c>
      <c r="F324" s="15">
        <v>200</v>
      </c>
      <c r="G324" s="11">
        <v>119.7</v>
      </c>
      <c r="H324" s="15">
        <v>359</v>
      </c>
      <c r="I324" s="14">
        <v>67.7</v>
      </c>
      <c r="J324" s="15">
        <v>148</v>
      </c>
    </row>
    <row r="325" spans="1:10" ht="16" thickBot="1">
      <c r="A325" s="16">
        <v>324</v>
      </c>
      <c r="B325" s="17" t="s">
        <v>61</v>
      </c>
      <c r="C325" s="18" t="s">
        <v>760</v>
      </c>
      <c r="D325" s="16">
        <v>-14.3</v>
      </c>
      <c r="E325" s="19">
        <v>99.1</v>
      </c>
      <c r="F325" s="20">
        <v>314</v>
      </c>
      <c r="G325" s="16">
        <v>113.4</v>
      </c>
      <c r="H325" s="20">
        <v>307</v>
      </c>
      <c r="I325" s="19">
        <v>66.5</v>
      </c>
      <c r="J325" s="20">
        <v>209</v>
      </c>
    </row>
    <row r="326" spans="1:10" ht="16" thickBot="1">
      <c r="A326" s="11">
        <v>325</v>
      </c>
      <c r="B326" s="12" t="s">
        <v>46</v>
      </c>
      <c r="C326" s="13" t="s">
        <v>746</v>
      </c>
      <c r="D326" s="11">
        <v>-14.81</v>
      </c>
      <c r="E326" s="14">
        <v>100.7</v>
      </c>
      <c r="F326" s="15">
        <v>279</v>
      </c>
      <c r="G326" s="11">
        <v>115.5</v>
      </c>
      <c r="H326" s="15">
        <v>336</v>
      </c>
      <c r="I326" s="14">
        <v>62.4</v>
      </c>
      <c r="J326" s="15">
        <v>354</v>
      </c>
    </row>
    <row r="327" spans="1:10" ht="16" thickBot="1">
      <c r="A327" s="16">
        <v>326</v>
      </c>
      <c r="B327" s="17" t="s">
        <v>64</v>
      </c>
      <c r="C327" s="18" t="s">
        <v>754</v>
      </c>
      <c r="D327" s="16">
        <v>-14.86</v>
      </c>
      <c r="E327" s="19">
        <v>94.2</v>
      </c>
      <c r="F327" s="20">
        <v>353</v>
      </c>
      <c r="G327" s="16">
        <v>109.1</v>
      </c>
      <c r="H327" s="20">
        <v>227</v>
      </c>
      <c r="I327" s="19">
        <v>66</v>
      </c>
      <c r="J327" s="20">
        <v>230</v>
      </c>
    </row>
    <row r="328" spans="1:10" ht="16" thickBot="1">
      <c r="A328" s="11">
        <v>327</v>
      </c>
      <c r="B328" s="12" t="s">
        <v>57</v>
      </c>
      <c r="C328" s="13" t="s">
        <v>759</v>
      </c>
      <c r="D328" s="11">
        <v>-14.87</v>
      </c>
      <c r="E328" s="14">
        <v>98.3</v>
      </c>
      <c r="F328" s="15">
        <v>321</v>
      </c>
      <c r="G328" s="11">
        <v>113.1</v>
      </c>
      <c r="H328" s="15">
        <v>304</v>
      </c>
      <c r="I328" s="14">
        <v>67.099999999999994</v>
      </c>
      <c r="J328" s="15">
        <v>182</v>
      </c>
    </row>
    <row r="329" spans="1:10" ht="16" thickBot="1">
      <c r="A329" s="16">
        <v>328</v>
      </c>
      <c r="B329" s="17" t="s">
        <v>190</v>
      </c>
      <c r="C329" s="18" t="s">
        <v>757</v>
      </c>
      <c r="D329" s="16">
        <v>-15.15</v>
      </c>
      <c r="E329" s="19">
        <v>102.7</v>
      </c>
      <c r="F329" s="20">
        <v>243</v>
      </c>
      <c r="G329" s="16">
        <v>117.9</v>
      </c>
      <c r="H329" s="20">
        <v>351</v>
      </c>
      <c r="I329" s="19">
        <v>70.7</v>
      </c>
      <c r="J329" s="20">
        <v>32</v>
      </c>
    </row>
    <row r="330" spans="1:10" ht="16" thickBot="1">
      <c r="A330" s="11">
        <v>329</v>
      </c>
      <c r="B330" s="12" t="s">
        <v>119</v>
      </c>
      <c r="C330" s="13" t="s">
        <v>742</v>
      </c>
      <c r="D330" s="11">
        <v>-15.43</v>
      </c>
      <c r="E330" s="14">
        <v>95.7</v>
      </c>
      <c r="F330" s="15">
        <v>344</v>
      </c>
      <c r="G330" s="11">
        <v>111.1</v>
      </c>
      <c r="H330" s="15">
        <v>267</v>
      </c>
      <c r="I330" s="14">
        <v>67.2</v>
      </c>
      <c r="J330" s="15">
        <v>179</v>
      </c>
    </row>
    <row r="331" spans="1:10" ht="16" thickBot="1">
      <c r="A331" s="21">
        <v>330</v>
      </c>
      <c r="B331" s="22" t="s">
        <v>315</v>
      </c>
      <c r="C331" s="23" t="s">
        <v>761</v>
      </c>
      <c r="D331" s="21">
        <v>-15.85</v>
      </c>
      <c r="E331" s="24">
        <v>98.1</v>
      </c>
      <c r="F331" s="25">
        <v>324</v>
      </c>
      <c r="G331" s="21">
        <v>113.9</v>
      </c>
      <c r="H331" s="25">
        <v>316</v>
      </c>
      <c r="I331" s="24">
        <v>67.5</v>
      </c>
      <c r="J331" s="25">
        <v>154</v>
      </c>
    </row>
    <row r="332" spans="1:10" ht="17" thickTop="1" thickBot="1">
      <c r="A332" s="11">
        <v>331</v>
      </c>
      <c r="B332" s="12" t="s">
        <v>163</v>
      </c>
      <c r="C332" s="13" t="s">
        <v>753</v>
      </c>
      <c r="D332" s="11">
        <v>-15.89</v>
      </c>
      <c r="E332" s="14">
        <v>100.8</v>
      </c>
      <c r="F332" s="15">
        <v>274</v>
      </c>
      <c r="G332" s="11">
        <v>116.7</v>
      </c>
      <c r="H332" s="15">
        <v>346</v>
      </c>
      <c r="I332" s="14">
        <v>64.3</v>
      </c>
      <c r="J332" s="15">
        <v>315</v>
      </c>
    </row>
    <row r="333" spans="1:10" ht="16" thickBot="1">
      <c r="A333" s="16">
        <v>332</v>
      </c>
      <c r="B333" s="17" t="s">
        <v>185</v>
      </c>
      <c r="C333" s="18" t="s">
        <v>747</v>
      </c>
      <c r="D333" s="16">
        <v>-16.25</v>
      </c>
      <c r="E333" s="19">
        <v>98.2</v>
      </c>
      <c r="F333" s="20">
        <v>322</v>
      </c>
      <c r="G333" s="16">
        <v>114.4</v>
      </c>
      <c r="H333" s="20">
        <v>322</v>
      </c>
      <c r="I333" s="19">
        <v>67.7</v>
      </c>
      <c r="J333" s="20">
        <v>146</v>
      </c>
    </row>
    <row r="334" spans="1:10" ht="16" thickBot="1">
      <c r="A334" s="11">
        <v>333</v>
      </c>
      <c r="B334" s="12" t="s">
        <v>96</v>
      </c>
      <c r="C334" s="13" t="s">
        <v>761</v>
      </c>
      <c r="D334" s="11">
        <v>-16.45</v>
      </c>
      <c r="E334" s="14">
        <v>95.4</v>
      </c>
      <c r="F334" s="15">
        <v>347</v>
      </c>
      <c r="G334" s="11">
        <v>111.8</v>
      </c>
      <c r="H334" s="15">
        <v>284</v>
      </c>
      <c r="I334" s="14">
        <v>64.3</v>
      </c>
      <c r="J334" s="15">
        <v>312</v>
      </c>
    </row>
    <row r="335" spans="1:10" ht="16" thickBot="1">
      <c r="A335" s="16">
        <v>334</v>
      </c>
      <c r="B335" s="17" t="s">
        <v>305</v>
      </c>
      <c r="C335" s="18" t="s">
        <v>752</v>
      </c>
      <c r="D335" s="16">
        <v>-16.57</v>
      </c>
      <c r="E335" s="19">
        <v>98.4</v>
      </c>
      <c r="F335" s="20">
        <v>319</v>
      </c>
      <c r="G335" s="16">
        <v>115</v>
      </c>
      <c r="H335" s="20">
        <v>329</v>
      </c>
      <c r="I335" s="19">
        <v>66</v>
      </c>
      <c r="J335" s="20">
        <v>234</v>
      </c>
    </row>
    <row r="336" spans="1:10" ht="16" thickBot="1">
      <c r="A336" s="11">
        <v>335</v>
      </c>
      <c r="B336" s="12" t="s">
        <v>111</v>
      </c>
      <c r="C336" s="13" t="s">
        <v>760</v>
      </c>
      <c r="D336" s="11">
        <v>-16.66</v>
      </c>
      <c r="E336" s="14">
        <v>93.9</v>
      </c>
      <c r="F336" s="15">
        <v>355</v>
      </c>
      <c r="G336" s="11">
        <v>110.6</v>
      </c>
      <c r="H336" s="15">
        <v>249</v>
      </c>
      <c r="I336" s="14">
        <v>66</v>
      </c>
      <c r="J336" s="15">
        <v>233</v>
      </c>
    </row>
    <row r="337" spans="1:10" ht="16" thickBot="1">
      <c r="A337" s="16">
        <v>336</v>
      </c>
      <c r="B337" s="17" t="s">
        <v>216</v>
      </c>
      <c r="C337" s="18" t="s">
        <v>753</v>
      </c>
      <c r="D337" s="16">
        <v>-16.8</v>
      </c>
      <c r="E337" s="19">
        <v>99.1</v>
      </c>
      <c r="F337" s="20">
        <v>310</v>
      </c>
      <c r="G337" s="16">
        <v>115.9</v>
      </c>
      <c r="H337" s="20">
        <v>341</v>
      </c>
      <c r="I337" s="19">
        <v>71.2</v>
      </c>
      <c r="J337" s="20">
        <v>20</v>
      </c>
    </row>
    <row r="338" spans="1:10" ht="16" thickBot="1">
      <c r="A338" s="11">
        <v>337</v>
      </c>
      <c r="B338" s="12" t="s">
        <v>449</v>
      </c>
      <c r="C338" s="13" t="s">
        <v>759</v>
      </c>
      <c r="D338" s="11">
        <v>-16.84</v>
      </c>
      <c r="E338" s="14">
        <v>94.4</v>
      </c>
      <c r="F338" s="15">
        <v>352</v>
      </c>
      <c r="G338" s="11">
        <v>111.2</v>
      </c>
      <c r="H338" s="15">
        <v>269</v>
      </c>
      <c r="I338" s="14">
        <v>60.7</v>
      </c>
      <c r="J338" s="15">
        <v>361</v>
      </c>
    </row>
    <row r="339" spans="1:10" ht="16" thickBot="1">
      <c r="A339" s="16">
        <v>338</v>
      </c>
      <c r="B339" s="17" t="s">
        <v>248</v>
      </c>
      <c r="C339" s="18" t="s">
        <v>761</v>
      </c>
      <c r="D339" s="16">
        <v>-16.86</v>
      </c>
      <c r="E339" s="19">
        <v>99.1</v>
      </c>
      <c r="F339" s="20">
        <v>311</v>
      </c>
      <c r="G339" s="16">
        <v>116</v>
      </c>
      <c r="H339" s="20">
        <v>342</v>
      </c>
      <c r="I339" s="19">
        <v>71.099999999999994</v>
      </c>
      <c r="J339" s="20">
        <v>25</v>
      </c>
    </row>
    <row r="340" spans="1:10" ht="16" thickBot="1">
      <c r="A340" s="11">
        <v>339</v>
      </c>
      <c r="B340" s="12" t="s">
        <v>235</v>
      </c>
      <c r="C340" s="13" t="s">
        <v>749</v>
      </c>
      <c r="D340" s="11">
        <v>-17.03</v>
      </c>
      <c r="E340" s="14">
        <v>97.3</v>
      </c>
      <c r="F340" s="15">
        <v>333</v>
      </c>
      <c r="G340" s="11">
        <v>114.3</v>
      </c>
      <c r="H340" s="15">
        <v>320</v>
      </c>
      <c r="I340" s="14">
        <v>71</v>
      </c>
      <c r="J340" s="15">
        <v>26</v>
      </c>
    </row>
    <row r="341" spans="1:10" ht="16" thickBot="1">
      <c r="A341" s="21">
        <v>340</v>
      </c>
      <c r="B341" s="22" t="s">
        <v>310</v>
      </c>
      <c r="C341" s="23" t="s">
        <v>747</v>
      </c>
      <c r="D341" s="21">
        <v>-17.07</v>
      </c>
      <c r="E341" s="24">
        <v>100.7</v>
      </c>
      <c r="F341" s="25">
        <v>278</v>
      </c>
      <c r="G341" s="21">
        <v>117.8</v>
      </c>
      <c r="H341" s="25">
        <v>350</v>
      </c>
      <c r="I341" s="24">
        <v>67.5</v>
      </c>
      <c r="J341" s="25">
        <v>153</v>
      </c>
    </row>
    <row r="342" spans="1:10" ht="17" thickTop="1" thickBot="1">
      <c r="A342" s="11">
        <v>341</v>
      </c>
      <c r="B342" s="12" t="s">
        <v>231</v>
      </c>
      <c r="C342" s="13" t="s">
        <v>760</v>
      </c>
      <c r="D342" s="11">
        <v>-17.100000000000001</v>
      </c>
      <c r="E342" s="14">
        <v>93.9</v>
      </c>
      <c r="F342" s="15">
        <v>356</v>
      </c>
      <c r="G342" s="11">
        <v>111</v>
      </c>
      <c r="H342" s="15">
        <v>264</v>
      </c>
      <c r="I342" s="14">
        <v>69</v>
      </c>
      <c r="J342" s="15">
        <v>80</v>
      </c>
    </row>
    <row r="343" spans="1:10" ht="16" thickBot="1">
      <c r="A343" s="16">
        <v>342</v>
      </c>
      <c r="B343" s="17" t="s">
        <v>407</v>
      </c>
      <c r="C343" s="18" t="s">
        <v>742</v>
      </c>
      <c r="D343" s="16">
        <v>-17.11</v>
      </c>
      <c r="E343" s="19">
        <v>98.8</v>
      </c>
      <c r="F343" s="20">
        <v>316</v>
      </c>
      <c r="G343" s="16">
        <v>115.9</v>
      </c>
      <c r="H343" s="20">
        <v>340</v>
      </c>
      <c r="I343" s="19">
        <v>69.599999999999994</v>
      </c>
      <c r="J343" s="20">
        <v>59</v>
      </c>
    </row>
    <row r="344" spans="1:10" ht="16" thickBot="1">
      <c r="A344" s="11">
        <v>343</v>
      </c>
      <c r="B344" s="12" t="s">
        <v>259</v>
      </c>
      <c r="C344" s="13" t="s">
        <v>758</v>
      </c>
      <c r="D344" s="11">
        <v>-17.170000000000002</v>
      </c>
      <c r="E344" s="14">
        <v>101.2</v>
      </c>
      <c r="F344" s="15">
        <v>267</v>
      </c>
      <c r="G344" s="11">
        <v>118.4</v>
      </c>
      <c r="H344" s="15">
        <v>354</v>
      </c>
      <c r="I344" s="14">
        <v>65.400000000000006</v>
      </c>
      <c r="J344" s="15">
        <v>265</v>
      </c>
    </row>
    <row r="345" spans="1:10" ht="16" thickBot="1">
      <c r="A345" s="16">
        <v>344</v>
      </c>
      <c r="B345" s="17" t="s">
        <v>233</v>
      </c>
      <c r="C345" s="18" t="s">
        <v>754</v>
      </c>
      <c r="D345" s="16">
        <v>-17.239999999999998</v>
      </c>
      <c r="E345" s="19">
        <v>100.6</v>
      </c>
      <c r="F345" s="20">
        <v>281</v>
      </c>
      <c r="G345" s="16">
        <v>117.9</v>
      </c>
      <c r="H345" s="20">
        <v>352</v>
      </c>
      <c r="I345" s="19">
        <v>67.8</v>
      </c>
      <c r="J345" s="20">
        <v>139</v>
      </c>
    </row>
    <row r="346" spans="1:10" ht="16" thickBot="1">
      <c r="A346" s="11">
        <v>345</v>
      </c>
      <c r="B346" s="12" t="s">
        <v>195</v>
      </c>
      <c r="C346" s="13" t="s">
        <v>750</v>
      </c>
      <c r="D346" s="11">
        <v>-17.55</v>
      </c>
      <c r="E346" s="14">
        <v>98</v>
      </c>
      <c r="F346" s="15">
        <v>325</v>
      </c>
      <c r="G346" s="11">
        <v>115.6</v>
      </c>
      <c r="H346" s="15">
        <v>338</v>
      </c>
      <c r="I346" s="14">
        <v>71.900000000000006</v>
      </c>
      <c r="J346" s="15">
        <v>12</v>
      </c>
    </row>
    <row r="347" spans="1:10" ht="16" thickBot="1">
      <c r="A347" s="16">
        <v>346</v>
      </c>
      <c r="B347" s="17" t="s">
        <v>152</v>
      </c>
      <c r="C347" s="18" t="s">
        <v>746</v>
      </c>
      <c r="D347" s="16">
        <v>-17.559999999999999</v>
      </c>
      <c r="E347" s="19">
        <v>95.4</v>
      </c>
      <c r="F347" s="20">
        <v>346</v>
      </c>
      <c r="G347" s="16">
        <v>112.9</v>
      </c>
      <c r="H347" s="20">
        <v>302</v>
      </c>
      <c r="I347" s="19">
        <v>67.599999999999994</v>
      </c>
      <c r="J347" s="20">
        <v>152</v>
      </c>
    </row>
    <row r="348" spans="1:10" ht="16" thickBot="1">
      <c r="A348" s="11">
        <v>347</v>
      </c>
      <c r="B348" s="12" t="s">
        <v>89</v>
      </c>
      <c r="C348" s="13" t="s">
        <v>749</v>
      </c>
      <c r="D348" s="11">
        <v>-17.739999999999998</v>
      </c>
      <c r="E348" s="14">
        <v>95.4</v>
      </c>
      <c r="F348" s="15">
        <v>345</v>
      </c>
      <c r="G348" s="11">
        <v>113.2</v>
      </c>
      <c r="H348" s="15">
        <v>305</v>
      </c>
      <c r="I348" s="14">
        <v>69.400000000000006</v>
      </c>
      <c r="J348" s="15">
        <v>65</v>
      </c>
    </row>
    <row r="349" spans="1:10" ht="16" thickBot="1">
      <c r="A349" s="16">
        <v>348</v>
      </c>
      <c r="B349" s="17" t="s">
        <v>403</v>
      </c>
      <c r="C349" s="18" t="s">
        <v>747</v>
      </c>
      <c r="D349" s="16">
        <v>-17.93</v>
      </c>
      <c r="E349" s="19">
        <v>95.9</v>
      </c>
      <c r="F349" s="20">
        <v>342</v>
      </c>
      <c r="G349" s="16">
        <v>113.9</v>
      </c>
      <c r="H349" s="20">
        <v>315</v>
      </c>
      <c r="I349" s="19">
        <v>66</v>
      </c>
      <c r="J349" s="20">
        <v>228</v>
      </c>
    </row>
    <row r="350" spans="1:10" ht="16" thickBot="1">
      <c r="A350" s="11">
        <v>349</v>
      </c>
      <c r="B350" s="12" t="s">
        <v>416</v>
      </c>
      <c r="C350" s="13" t="s">
        <v>756</v>
      </c>
      <c r="D350" s="11">
        <v>-17.93</v>
      </c>
      <c r="E350" s="14">
        <v>94.4</v>
      </c>
      <c r="F350" s="15">
        <v>351</v>
      </c>
      <c r="G350" s="11">
        <v>112.4</v>
      </c>
      <c r="H350" s="15">
        <v>288</v>
      </c>
      <c r="I350" s="14">
        <v>64.5</v>
      </c>
      <c r="J350" s="15">
        <v>303</v>
      </c>
    </row>
    <row r="351" spans="1:10" ht="16" thickBot="1">
      <c r="A351" s="21">
        <v>350</v>
      </c>
      <c r="B351" s="22" t="s">
        <v>210</v>
      </c>
      <c r="C351" s="23" t="s">
        <v>755</v>
      </c>
      <c r="D351" s="21">
        <v>-18.149999999999999</v>
      </c>
      <c r="E351" s="24">
        <v>92</v>
      </c>
      <c r="F351" s="25">
        <v>361</v>
      </c>
      <c r="G351" s="21">
        <v>110.1</v>
      </c>
      <c r="H351" s="25">
        <v>241</v>
      </c>
      <c r="I351" s="24">
        <v>64.8</v>
      </c>
      <c r="J351" s="25">
        <v>292</v>
      </c>
    </row>
    <row r="352" spans="1:10" ht="17" thickTop="1" thickBot="1">
      <c r="A352" s="11">
        <v>351</v>
      </c>
      <c r="B352" s="12" t="s">
        <v>85</v>
      </c>
      <c r="C352" s="13" t="s">
        <v>759</v>
      </c>
      <c r="D352" s="11">
        <v>-18.3</v>
      </c>
      <c r="E352" s="14">
        <v>96.2</v>
      </c>
      <c r="F352" s="15">
        <v>340</v>
      </c>
      <c r="G352" s="11">
        <v>114.5</v>
      </c>
      <c r="H352" s="15">
        <v>323</v>
      </c>
      <c r="I352" s="14">
        <v>64</v>
      </c>
      <c r="J352" s="15">
        <v>330</v>
      </c>
    </row>
    <row r="353" spans="1:10" ht="16" thickBot="1">
      <c r="A353" s="16">
        <v>352</v>
      </c>
      <c r="B353" s="17" t="s">
        <v>384</v>
      </c>
      <c r="C353" s="18" t="s">
        <v>751</v>
      </c>
      <c r="D353" s="16">
        <v>-18.84</v>
      </c>
      <c r="E353" s="19">
        <v>93</v>
      </c>
      <c r="F353" s="20">
        <v>359</v>
      </c>
      <c r="G353" s="16">
        <v>111.9</v>
      </c>
      <c r="H353" s="20">
        <v>285</v>
      </c>
      <c r="I353" s="19">
        <v>70.3</v>
      </c>
      <c r="J353" s="20">
        <v>39</v>
      </c>
    </row>
    <row r="354" spans="1:10" ht="16" thickBot="1">
      <c r="A354" s="11">
        <v>353</v>
      </c>
      <c r="B354" s="12" t="s">
        <v>313</v>
      </c>
      <c r="C354" s="13" t="s">
        <v>759</v>
      </c>
      <c r="D354" s="11">
        <v>-19.670000000000002</v>
      </c>
      <c r="E354" s="14">
        <v>99.1</v>
      </c>
      <c r="F354" s="15">
        <v>313</v>
      </c>
      <c r="G354" s="11">
        <v>118.7</v>
      </c>
      <c r="H354" s="15">
        <v>356</v>
      </c>
      <c r="I354" s="14">
        <v>68.3</v>
      </c>
      <c r="J354" s="15">
        <v>112</v>
      </c>
    </row>
    <row r="355" spans="1:10" ht="16" thickBot="1">
      <c r="A355" s="16">
        <v>354</v>
      </c>
      <c r="B355" s="17" t="s">
        <v>367</v>
      </c>
      <c r="C355" s="18" t="s">
        <v>747</v>
      </c>
      <c r="D355" s="16">
        <v>-20.47</v>
      </c>
      <c r="E355" s="19">
        <v>102.5</v>
      </c>
      <c r="F355" s="20">
        <v>248</v>
      </c>
      <c r="G355" s="16">
        <v>122.9</v>
      </c>
      <c r="H355" s="20">
        <v>363</v>
      </c>
      <c r="I355" s="19">
        <v>65.5</v>
      </c>
      <c r="J355" s="20">
        <v>257</v>
      </c>
    </row>
    <row r="356" spans="1:10" ht="16" thickBot="1">
      <c r="A356" s="11">
        <v>355</v>
      </c>
      <c r="B356" s="12" t="s">
        <v>269</v>
      </c>
      <c r="C356" s="13" t="s">
        <v>760</v>
      </c>
      <c r="D356" s="11">
        <v>-20.75</v>
      </c>
      <c r="E356" s="14">
        <v>96.8</v>
      </c>
      <c r="F356" s="15">
        <v>337</v>
      </c>
      <c r="G356" s="11">
        <v>117.6</v>
      </c>
      <c r="H356" s="15">
        <v>349</v>
      </c>
      <c r="I356" s="14">
        <v>62.4</v>
      </c>
      <c r="J356" s="15">
        <v>353</v>
      </c>
    </row>
    <row r="357" spans="1:10" ht="16" thickBot="1">
      <c r="A357" s="16">
        <v>356</v>
      </c>
      <c r="B357" s="17" t="s">
        <v>157</v>
      </c>
      <c r="C357" s="18" t="s">
        <v>759</v>
      </c>
      <c r="D357" s="16">
        <v>-20.88</v>
      </c>
      <c r="E357" s="19">
        <v>90.2</v>
      </c>
      <c r="F357" s="20">
        <v>362</v>
      </c>
      <c r="G357" s="16">
        <v>111</v>
      </c>
      <c r="H357" s="20">
        <v>265</v>
      </c>
      <c r="I357" s="19">
        <v>68.099999999999994</v>
      </c>
      <c r="J357" s="20">
        <v>122</v>
      </c>
    </row>
    <row r="358" spans="1:10" ht="16" thickBot="1">
      <c r="A358" s="11">
        <v>357</v>
      </c>
      <c r="B358" s="12" t="s">
        <v>459</v>
      </c>
      <c r="C358" s="13" t="s">
        <v>761</v>
      </c>
      <c r="D358" s="11">
        <v>-20.93</v>
      </c>
      <c r="E358" s="14">
        <v>95.3</v>
      </c>
      <c r="F358" s="15">
        <v>349</v>
      </c>
      <c r="G358" s="11">
        <v>116.2</v>
      </c>
      <c r="H358" s="15">
        <v>344</v>
      </c>
      <c r="I358" s="14">
        <v>71.3</v>
      </c>
      <c r="J358" s="15">
        <v>19</v>
      </c>
    </row>
    <row r="359" spans="1:10" ht="16" thickBot="1">
      <c r="A359" s="16">
        <v>358</v>
      </c>
      <c r="B359" s="17" t="s">
        <v>13</v>
      </c>
      <c r="C359" s="18" t="s">
        <v>758</v>
      </c>
      <c r="D359" s="16">
        <v>-21.02</v>
      </c>
      <c r="E359" s="19">
        <v>100.5</v>
      </c>
      <c r="F359" s="20">
        <v>288</v>
      </c>
      <c r="G359" s="16">
        <v>121.5</v>
      </c>
      <c r="H359" s="20">
        <v>361</v>
      </c>
      <c r="I359" s="19">
        <v>64.900000000000006</v>
      </c>
      <c r="J359" s="20">
        <v>289</v>
      </c>
    </row>
    <row r="360" spans="1:10" ht="16" thickBot="1">
      <c r="A360" s="11">
        <v>359</v>
      </c>
      <c r="B360" s="12" t="s">
        <v>23</v>
      </c>
      <c r="C360" s="13" t="s">
        <v>751</v>
      </c>
      <c r="D360" s="11">
        <v>-21.64</v>
      </c>
      <c r="E360" s="14">
        <v>94.1</v>
      </c>
      <c r="F360" s="15">
        <v>354</v>
      </c>
      <c r="G360" s="11">
        <v>115.7</v>
      </c>
      <c r="H360" s="15">
        <v>339</v>
      </c>
      <c r="I360" s="14">
        <v>64.2</v>
      </c>
      <c r="J360" s="15">
        <v>320</v>
      </c>
    </row>
    <row r="361" spans="1:10" ht="16" thickBot="1">
      <c r="A361" s="21">
        <v>360</v>
      </c>
      <c r="B361" s="22" t="s">
        <v>365</v>
      </c>
      <c r="C361" s="23" t="s">
        <v>757</v>
      </c>
      <c r="D361" s="21">
        <v>-22.71</v>
      </c>
      <c r="E361" s="24">
        <v>95.8</v>
      </c>
      <c r="F361" s="25">
        <v>343</v>
      </c>
      <c r="G361" s="21">
        <v>118.5</v>
      </c>
      <c r="H361" s="25">
        <v>355</v>
      </c>
      <c r="I361" s="24">
        <v>66.099999999999994</v>
      </c>
      <c r="J361" s="25">
        <v>225</v>
      </c>
    </row>
    <row r="362" spans="1:10" ht="17" thickTop="1" thickBot="1">
      <c r="A362" s="11">
        <v>361</v>
      </c>
      <c r="B362" s="12" t="s">
        <v>169</v>
      </c>
      <c r="C362" s="13" t="s">
        <v>755</v>
      </c>
      <c r="D362" s="11">
        <v>-22.84</v>
      </c>
      <c r="E362" s="14">
        <v>92.3</v>
      </c>
      <c r="F362" s="15">
        <v>360</v>
      </c>
      <c r="G362" s="11">
        <v>115.1</v>
      </c>
      <c r="H362" s="15">
        <v>331</v>
      </c>
      <c r="I362" s="14">
        <v>66.5</v>
      </c>
      <c r="J362" s="15">
        <v>207</v>
      </c>
    </row>
    <row r="363" spans="1:10" ht="16" thickBot="1">
      <c r="A363" s="16">
        <v>362</v>
      </c>
      <c r="B363" s="17" t="s">
        <v>375</v>
      </c>
      <c r="C363" s="18" t="s">
        <v>757</v>
      </c>
      <c r="D363" s="16">
        <v>-25.02</v>
      </c>
      <c r="E363" s="19">
        <v>87.1</v>
      </c>
      <c r="F363" s="20">
        <v>363</v>
      </c>
      <c r="G363" s="16">
        <v>112.1</v>
      </c>
      <c r="H363" s="20">
        <v>286</v>
      </c>
      <c r="I363" s="19">
        <v>67.7</v>
      </c>
      <c r="J363" s="20">
        <v>145</v>
      </c>
    </row>
    <row r="364" spans="1:10" ht="16" thickBot="1">
      <c r="A364" s="11">
        <v>363</v>
      </c>
      <c r="B364" s="12" t="s">
        <v>41</v>
      </c>
      <c r="C364" s="13" t="s">
        <v>761</v>
      </c>
      <c r="D364" s="11">
        <v>-25.93</v>
      </c>
      <c r="E364" s="14">
        <v>96.9</v>
      </c>
      <c r="F364" s="15">
        <v>336</v>
      </c>
      <c r="G364" s="11">
        <v>122.8</v>
      </c>
      <c r="H364" s="15">
        <v>362</v>
      </c>
      <c r="I364" s="14">
        <v>72.3</v>
      </c>
      <c r="J364" s="15">
        <v>9</v>
      </c>
    </row>
    <row r="365" spans="1:10" ht="16" thickBot="1">
      <c r="A365" s="21">
        <v>364</v>
      </c>
      <c r="B365" s="22" t="s">
        <v>121</v>
      </c>
      <c r="C365" s="23" t="s">
        <v>761</v>
      </c>
      <c r="D365" s="21">
        <v>-38.19</v>
      </c>
      <c r="E365" s="24">
        <v>84.8</v>
      </c>
      <c r="F365" s="25">
        <v>364</v>
      </c>
      <c r="G365" s="21">
        <v>123</v>
      </c>
      <c r="H365" s="25">
        <v>364</v>
      </c>
      <c r="I365" s="24">
        <v>64.3</v>
      </c>
      <c r="J365" s="25">
        <v>314</v>
      </c>
    </row>
    <row r="366" spans="1:10" ht="16" thickTop="1"/>
  </sheetData>
  <mergeCells count="3">
    <mergeCell ref="E1:F1"/>
    <mergeCell ref="G1:H1"/>
    <mergeCell ref="I1:J1"/>
  </mergeCells>
  <hyperlinks>
    <hyperlink ref="A1" r:id="rId1" display="https://kenpom.com/archive.php?d=2025-02-06" xr:uid="{52CF4D2D-2A7C-4148-9E89-731237D24007}"/>
    <hyperlink ref="B1" r:id="rId2" display="https://kenpom.com/archive.php?d=2025-02-06&amp;s=TeamName" xr:uid="{C64472CD-0A26-6942-A3F8-F35E4D58B4E1}"/>
    <hyperlink ref="D1" r:id="rId3" display="https://kenpom.com/archive.php?d=2025-02-06" xr:uid="{8CEECBA3-B3AC-2346-8969-B309BEF0E735}"/>
    <hyperlink ref="E1" r:id="rId4" display="https://kenpom.com/archive.php?d=2025-02-06&amp;s=RankAdjOE" xr:uid="{95CB246A-B958-0C40-A87B-CBB8A2050D8C}"/>
    <hyperlink ref="G1" r:id="rId5" display="https://kenpom.com/archive.php?d=2025-02-06&amp;s=RankAdjDE" xr:uid="{D7150824-9520-364E-8522-402B8AC0F7AE}"/>
    <hyperlink ref="I1" r:id="rId6" display="https://kenpom.com/archive.php?d=2025-02-06&amp;s=RankAdjTempo" xr:uid="{272D0632-214C-3241-A9AF-75310358397D}"/>
    <hyperlink ref="B2" r:id="rId7" display="https://kenpom.com/team.php?team=Auburn" xr:uid="{A36B212B-8FAC-2A43-9FB5-8B5B8ACFE54C}"/>
    <hyperlink ref="C2" r:id="rId8" display="https://kenpom.com/conf.php?c=SEC" xr:uid="{703623EE-80F1-F140-A884-7D8E41A34C61}"/>
    <hyperlink ref="B3" r:id="rId9" display="https://kenpom.com/team.php?team=Duke" xr:uid="{CC2B456F-C394-AF46-B3F8-CC2401B9F0E8}"/>
    <hyperlink ref="C3" r:id="rId10" display="https://kenpom.com/conf.php?c=ACC" xr:uid="{18B26EFD-EC29-7A45-A86B-F0CDB6754146}"/>
    <hyperlink ref="B4" r:id="rId11" display="https://kenpom.com/team.php?team=Houston" xr:uid="{82B937FD-80E9-F345-95C8-5FE2CAE21DED}"/>
    <hyperlink ref="C4" r:id="rId12" display="https://kenpom.com/conf.php?c=B12" xr:uid="{6AC74C02-AE8D-9643-82C4-205B4235BBB7}"/>
    <hyperlink ref="B5" r:id="rId13" display="https://kenpom.com/team.php?team=Tennessee" xr:uid="{56FA9377-AF1C-C34F-8FF3-CA6DBDC644DC}"/>
    <hyperlink ref="C5" r:id="rId14" display="https://kenpom.com/conf.php?c=SEC" xr:uid="{82483572-FC39-F943-B3C5-7008CC1D7C7F}"/>
    <hyperlink ref="B6" r:id="rId15" display="https://kenpom.com/team.php?team=Florida" xr:uid="{DDD4EC18-827E-FC43-ADB5-DD9F70A9424C}"/>
    <hyperlink ref="C6" r:id="rId16" display="https://kenpom.com/conf.php?c=SEC" xr:uid="{5A543F6A-AB04-2C4A-9860-28B02BB9A4CA}"/>
    <hyperlink ref="B7" r:id="rId17" display="https://kenpom.com/team.php?team=Alabama" xr:uid="{F00ED869-F7A5-1249-A353-29FEF577258B}"/>
    <hyperlink ref="C7" r:id="rId18" display="https://kenpom.com/conf.php?c=SEC" xr:uid="{6CC051DC-2793-4C48-AEE9-1474A5195D0B}"/>
    <hyperlink ref="B8" r:id="rId19" display="https://kenpom.com/team.php?team=Purdue" xr:uid="{3284593D-77DD-8640-AE19-21DB50B2F218}"/>
    <hyperlink ref="C8" r:id="rId20" display="https://kenpom.com/conf.php?c=B10" xr:uid="{AC2AD0A1-67FC-4A48-997D-889293C1D2F9}"/>
    <hyperlink ref="B9" r:id="rId21" display="https://kenpom.com/team.php?team=Texas+Tech" xr:uid="{3E6198D8-E7F7-6F4A-83BE-9C088FB5F196}"/>
    <hyperlink ref="C9" r:id="rId22" display="https://kenpom.com/conf.php?c=B12" xr:uid="{86A6E51F-E46B-FE47-9C53-3E87ABA9A3AA}"/>
    <hyperlink ref="B10" r:id="rId23" display="https://kenpom.com/team.php?team=Kansas" xr:uid="{59B83167-DED9-1341-9E67-41E9633EB3F8}"/>
    <hyperlink ref="C10" r:id="rId24" display="https://kenpom.com/conf.php?c=B12" xr:uid="{F04AD99C-5444-4B4B-8F0F-473F02019A64}"/>
    <hyperlink ref="B11" r:id="rId25" display="https://kenpom.com/team.php?team=Iowa+St." xr:uid="{51BCABDE-6B5A-F04B-A63A-431C11378A63}"/>
    <hyperlink ref="C11" r:id="rId26" display="https://kenpom.com/conf.php?c=B12" xr:uid="{29F75AAD-8AF5-7240-8E4D-2698290A0F36}"/>
    <hyperlink ref="B12" r:id="rId27" display="https://kenpom.com/team.php?team=Arizona" xr:uid="{A238C3B8-817A-444E-AE3C-7DA81CEE11AA}"/>
    <hyperlink ref="C12" r:id="rId28" display="https://kenpom.com/conf.php?c=B12" xr:uid="{B332DD69-E623-1848-B007-ED3F6896C4AD}"/>
    <hyperlink ref="B13" r:id="rId29" display="https://kenpom.com/team.php?team=Gonzaga" xr:uid="{5FC2CFA0-D4D8-C34F-9F30-837B06CBB491}"/>
    <hyperlink ref="C13" r:id="rId30" display="https://kenpom.com/conf.php?c=WCC" xr:uid="{A791F5B0-2EA2-1448-BBB5-F11E5516BEF5}"/>
    <hyperlink ref="B14" r:id="rId31" display="https://kenpom.com/team.php?team=Wisconsin" xr:uid="{6C4AB92E-8EF7-7F4D-BF68-0E08BB13A25E}"/>
    <hyperlink ref="C14" r:id="rId32" display="https://kenpom.com/conf.php?c=B10" xr:uid="{A7CD8232-FAF4-4542-9D8E-13BADC76F43F}"/>
    <hyperlink ref="B15" r:id="rId33" display="https://kenpom.com/team.php?team=Texas+A%26M" xr:uid="{CEADA879-EE7B-A647-9F68-1211DC8FD8DE}"/>
    <hyperlink ref="C15" r:id="rId34" display="https://kenpom.com/conf.php?c=SEC" xr:uid="{6FDCFBF7-41B5-B446-BB69-B098631801E0}"/>
    <hyperlink ref="B16" r:id="rId35" display="https://kenpom.com/team.php?team=St.+John%27s" xr:uid="{43C796F4-ABA8-3740-A2C7-C2F80AA3273B}"/>
    <hyperlink ref="C16" r:id="rId36" display="https://kenpom.com/conf.php?c=BE" xr:uid="{22F44F4C-108C-E341-9D17-EAB8EFCD8308}"/>
    <hyperlink ref="B17" r:id="rId37" display="https://kenpom.com/team.php?team=Michigan+St." xr:uid="{9C979E8A-9AB4-F44C-B371-2A07A13A6304}"/>
    <hyperlink ref="C17" r:id="rId38" display="https://kenpom.com/conf.php?c=B10" xr:uid="{4A010CBA-3D17-F646-BF15-63B0964BF0E1}"/>
    <hyperlink ref="B18" r:id="rId39" display="https://kenpom.com/team.php?team=Illinois" xr:uid="{348FE0A1-DE7D-5D44-8120-48AB9BC92910}"/>
    <hyperlink ref="C18" r:id="rId40" display="https://kenpom.com/conf.php?c=B10" xr:uid="{F9A1808B-089C-8740-B295-AD13E26DD0CE}"/>
    <hyperlink ref="B19" r:id="rId41" display="https://kenpom.com/team.php?team=Maryland" xr:uid="{4B304F93-F8FA-374E-914B-7FFD99513D4D}"/>
    <hyperlink ref="C19" r:id="rId42" display="https://kenpom.com/conf.php?c=B10" xr:uid="{B7740383-5F4A-9C44-ABA2-45972F893681}"/>
    <hyperlink ref="B20" r:id="rId43" display="https://kenpom.com/team.php?team=Marquette" xr:uid="{AD726F87-AC8E-A84A-8B79-AF5560A0D310}"/>
    <hyperlink ref="C20" r:id="rId44" display="https://kenpom.com/conf.php?c=BE" xr:uid="{55D33532-5CAB-3E48-ADBF-A76FDA27949C}"/>
    <hyperlink ref="B21" r:id="rId45" display="https://kenpom.com/team.php?team=Mississippi" xr:uid="{96ACAFC9-2435-9442-BF1B-80EAFFC5EE40}"/>
    <hyperlink ref="C21" r:id="rId46" display="https://kenpom.com/conf.php?c=SEC" xr:uid="{377BFE19-034E-5D4F-BB0E-E14B5DCB405F}"/>
    <hyperlink ref="B22" r:id="rId47" display="https://kenpom.com/team.php?team=Michigan" xr:uid="{955C061E-EDB8-444A-85D0-0DFF160FB088}"/>
    <hyperlink ref="C22" r:id="rId48" display="https://kenpom.com/conf.php?c=B10" xr:uid="{AD60D264-5B7A-794C-99B9-0DAD0B916C4C}"/>
    <hyperlink ref="B23" r:id="rId49" display="https://kenpom.com/team.php?team=Missouri" xr:uid="{0B938A7E-7B41-4A45-BAA8-98E4FC30FAF1}"/>
    <hyperlink ref="C23" r:id="rId50" display="https://kenpom.com/conf.php?c=SEC" xr:uid="{F5C73E1F-D483-5E4F-8BC2-F7E04E0086C2}"/>
    <hyperlink ref="B24" r:id="rId51" display="https://kenpom.com/team.php?team=Saint+Mary%27s" xr:uid="{6D022596-6565-654F-9849-E7644C44A9D8}"/>
    <hyperlink ref="C24" r:id="rId52" display="https://kenpom.com/conf.php?c=WCC" xr:uid="{C1FBAD92-1026-B946-B069-10055591701F}"/>
    <hyperlink ref="B25" r:id="rId53" display="https://kenpom.com/team.php?team=Kentucky" xr:uid="{0435688B-8A94-EF48-95A8-9B6976662195}"/>
    <hyperlink ref="C25" r:id="rId54" display="https://kenpom.com/conf.php?c=SEC" xr:uid="{A7FCE441-4DD6-2F44-9A4B-65A35892688D}"/>
    <hyperlink ref="B26" r:id="rId55" display="https://kenpom.com/team.php?team=Ohio+St." xr:uid="{F4B04597-347F-924A-80EC-634FD09C0E1F}"/>
    <hyperlink ref="C26" r:id="rId56" display="https://kenpom.com/conf.php?c=B10" xr:uid="{930A6199-2EFA-9B4A-911D-715D81865747}"/>
    <hyperlink ref="B27" r:id="rId57" display="https://kenpom.com/team.php?team=Baylor" xr:uid="{B37344D0-ED39-5442-AD7E-1089FA5059F6}"/>
    <hyperlink ref="C27" r:id="rId58" display="https://kenpom.com/conf.php?c=B12" xr:uid="{F7751E82-335F-2749-B393-413CBCC39036}"/>
    <hyperlink ref="B28" r:id="rId59" display="https://kenpom.com/team.php?team=UCLA" xr:uid="{D5A3E279-5D41-ED4B-982C-F2B64935A9B4}"/>
    <hyperlink ref="C28" r:id="rId60" display="https://kenpom.com/conf.php?c=B10" xr:uid="{D1A45C41-6408-2F42-9441-8E54CC8A403D}"/>
    <hyperlink ref="B29" r:id="rId61" display="https://kenpom.com/team.php?team=Louisville" xr:uid="{FB7CA3A9-C60C-6F45-8DD3-EA2A38B7CFEE}"/>
    <hyperlink ref="C29" r:id="rId62" display="https://kenpom.com/conf.php?c=ACC" xr:uid="{12B4E1E0-6D26-BB4C-B84E-72C4E3289D5B}"/>
    <hyperlink ref="B30" r:id="rId63" display="https://kenpom.com/team.php?team=Creighton" xr:uid="{F4426BE1-7DA6-9D45-987C-B3892574A6F4}"/>
    <hyperlink ref="C30" r:id="rId64" display="https://kenpom.com/conf.php?c=BE" xr:uid="{990C4AF7-F3D8-0E4F-A8B4-25B76BA19E11}"/>
    <hyperlink ref="B31" r:id="rId65" display="https://kenpom.com/team.php?team=Clemson" xr:uid="{27BB25AF-DDBB-B241-9D00-F74A72E6FB59}"/>
    <hyperlink ref="C31" r:id="rId66" display="https://kenpom.com/conf.php?c=ACC" xr:uid="{7E807935-C876-564A-8E35-FF1BA18D7589}"/>
    <hyperlink ref="B32" r:id="rId67" display="https://kenpom.com/team.php?team=Texas" xr:uid="{86427A55-0217-9A4F-99F8-E25FBD1599E9}"/>
    <hyperlink ref="C32" r:id="rId68" display="https://kenpom.com/conf.php?c=SEC" xr:uid="{B773E32C-0200-1643-A87F-B73B8C9C3DB0}"/>
    <hyperlink ref="B33" r:id="rId69" display="https://kenpom.com/team.php?team=Mississippi+St." xr:uid="{7539553C-D68A-E448-BB8E-4240BF846D8E}"/>
    <hyperlink ref="C33" r:id="rId70" display="https://kenpom.com/conf.php?c=SEC" xr:uid="{B9DB27CE-23AF-CE4E-9AA1-38814F3DB30C}"/>
    <hyperlink ref="B34" r:id="rId71" display="https://kenpom.com/team.php?team=BYU" xr:uid="{D863807F-1485-A843-8087-8F07F830C867}"/>
    <hyperlink ref="C34" r:id="rId72" display="https://kenpom.com/conf.php?c=B12" xr:uid="{2E556189-4446-694F-BEF8-0652B83C48B5}"/>
    <hyperlink ref="B35" r:id="rId73" display="https://kenpom.com/team.php?team=Connecticut" xr:uid="{8A050C37-567E-DB45-A45C-0CA14046A695}"/>
    <hyperlink ref="C35" r:id="rId74" display="https://kenpom.com/conf.php?c=BE" xr:uid="{A56F8489-A48B-524F-AF17-04866AD72D2A}"/>
    <hyperlink ref="B36" r:id="rId75" display="https://kenpom.com/team.php?team=VCU" xr:uid="{2DD2EEA7-85CC-A348-BB84-A8EEAFEC08FD}"/>
    <hyperlink ref="C36" r:id="rId76" display="https://kenpom.com/conf.php?c=A10" xr:uid="{4624BD00-9918-E746-95EF-44F56744B3EC}"/>
    <hyperlink ref="B37" r:id="rId77" display="https://kenpom.com/team.php?team=Oklahoma" xr:uid="{EF90E094-2242-C442-95F4-EDBCC31A492D}"/>
    <hyperlink ref="C37" r:id="rId78" display="https://kenpom.com/conf.php?c=SEC" xr:uid="{F9D7B18D-9637-9646-9E80-D3700662D807}"/>
    <hyperlink ref="B38" r:id="rId79" display="https://kenpom.com/team.php?team=Georgia" xr:uid="{1D5A1AB3-0EB3-0E45-8D12-62BC1D77ECCE}"/>
    <hyperlink ref="C38" r:id="rId80" display="https://kenpom.com/conf.php?c=SEC" xr:uid="{4C69BC59-A5DB-EA4D-B512-D066D76888FC}"/>
    <hyperlink ref="B39" r:id="rId81" display="https://kenpom.com/team.php?team=Oregon" xr:uid="{4D937397-6401-914B-8E7D-3FEFCCE65BFA}"/>
    <hyperlink ref="C39" r:id="rId82" display="https://kenpom.com/conf.php?c=B10" xr:uid="{656140E0-AA94-7743-85E8-78E95FAC12B6}"/>
    <hyperlink ref="B40" r:id="rId83" display="https://kenpom.com/team.php?team=New+Mexico" xr:uid="{DD9295A6-2E6D-5B46-A4F4-55F0DE93EFB5}"/>
    <hyperlink ref="C40" r:id="rId84" display="https://kenpom.com/conf.php?c=MWC" xr:uid="{2ED0B707-FCC4-D74A-A677-CF135763472B}"/>
    <hyperlink ref="B41" r:id="rId85" display="https://kenpom.com/team.php?team=North+Carolina" xr:uid="{3BCCE71E-9578-1C42-9078-26142A3A3531}"/>
    <hyperlink ref="C41" r:id="rId86" display="https://kenpom.com/conf.php?c=ACC" xr:uid="{E52396A6-3CED-E848-B89D-39BA1404B200}"/>
    <hyperlink ref="B42" r:id="rId87" display="https://kenpom.com/team.php?team=Nebraska" xr:uid="{95B95ADE-809A-1249-BC5E-28F98F590313}"/>
    <hyperlink ref="C42" r:id="rId88" display="https://kenpom.com/conf.php?c=B10" xr:uid="{22ACF917-2D4B-794D-A2C9-D2D1491266E8}"/>
    <hyperlink ref="B43" r:id="rId89" display="https://kenpom.com/team.php?team=Memphis" xr:uid="{37D2C6D3-BDF5-2E49-BF2C-926E56580746}"/>
    <hyperlink ref="C43" r:id="rId90" display="https://kenpom.com/conf.php?c=Amer" xr:uid="{6E473321-A04A-AD48-9B49-BF7F25EFD657}"/>
    <hyperlink ref="B44" r:id="rId91" display="https://kenpom.com/team.php?team=Arkansas" xr:uid="{0F78D3A6-357A-C847-B857-0198FB73BBAA}"/>
    <hyperlink ref="C44" r:id="rId92" display="https://kenpom.com/conf.php?c=SEC" xr:uid="{9819707A-AF04-7741-9197-E1914AAF216F}"/>
    <hyperlink ref="B45" r:id="rId93" display="https://kenpom.com/team.php?team=SMU" xr:uid="{41FDB9E9-EA8B-8347-87BD-834474629244}"/>
    <hyperlink ref="C45" r:id="rId94" display="https://kenpom.com/conf.php?c=ACC" xr:uid="{01541E9B-4D31-CF4A-AB2C-FADE2A3FBD91}"/>
    <hyperlink ref="B46" r:id="rId95" display="https://kenpom.com/team.php?team=Pittsburgh" xr:uid="{67A5DD96-F614-6844-9AC2-057947464EE0}"/>
    <hyperlink ref="C46" r:id="rId96" display="https://kenpom.com/conf.php?c=ACC" xr:uid="{D4592D37-6864-5842-BACE-0B6DA1EDD11D}"/>
    <hyperlink ref="B47" r:id="rId97" display="https://kenpom.com/team.php?team=San+Diego+St." xr:uid="{0219852A-F8C9-EA40-9D4C-F6AF678F514E}"/>
    <hyperlink ref="C47" r:id="rId98" display="https://kenpom.com/conf.php?c=MWC" xr:uid="{1E6ECA18-0C54-8348-B435-C259DD9AB08B}"/>
    <hyperlink ref="B48" r:id="rId99" display="https://kenpom.com/team.php?team=West+Virginia" xr:uid="{92D4B68A-2BCA-D146-9333-736DB9F72A22}"/>
    <hyperlink ref="C48" r:id="rId100" display="https://kenpom.com/conf.php?c=B12" xr:uid="{8D1A6A30-9136-DA45-80F2-C7BADE602048}"/>
    <hyperlink ref="B49" r:id="rId101" display="https://kenpom.com/team.php?team=Xavier" xr:uid="{FF14A507-0CC0-DD4D-B7B4-5569DF7D4E63}"/>
    <hyperlink ref="C49" r:id="rId102" display="https://kenpom.com/conf.php?c=BE" xr:uid="{2A1F80C6-0CB6-CD49-849C-C510074BAFEB}"/>
    <hyperlink ref="B50" r:id="rId103" display="https://kenpom.com/team.php?team=Utah+St." xr:uid="{CACD25C0-1327-8048-B550-FBA9B6DFC9CD}"/>
    <hyperlink ref="C50" r:id="rId104" display="https://kenpom.com/conf.php?c=MWC" xr:uid="{F1471985-0DEE-644F-B16E-F3252D22544B}"/>
    <hyperlink ref="B51" r:id="rId105" display="https://kenpom.com/team.php?team=Boise+St." xr:uid="{95241D82-8159-1A4A-916E-03C287E48F79}"/>
    <hyperlink ref="C51" r:id="rId106" display="https://kenpom.com/conf.php?c=MWC" xr:uid="{6976954B-7481-6C40-AC2B-B3794C15C541}"/>
    <hyperlink ref="B52" r:id="rId107" display="https://kenpom.com/team.php?team=Vanderbilt" xr:uid="{E68CEBC5-CDDF-8E4C-91F9-58CC46D31E28}"/>
    <hyperlink ref="C52" r:id="rId108" display="https://kenpom.com/conf.php?c=SEC" xr:uid="{7550F0BB-8D04-224B-BEE0-1CA614908A4E}"/>
    <hyperlink ref="B53" r:id="rId109" display="https://kenpom.com/team.php?team=Villanova" xr:uid="{8A21E6FF-7B9F-0E48-B7E8-62D3B148DAC5}"/>
    <hyperlink ref="C53" r:id="rId110" display="https://kenpom.com/conf.php?c=BE" xr:uid="{18D449C4-1E2C-904E-88F9-76A5BCF9B958}"/>
    <hyperlink ref="B54" r:id="rId111" display="https://kenpom.com/team.php?team=Northwestern" xr:uid="{BA565D46-4EC1-6E4C-8DF5-095907A58181}"/>
    <hyperlink ref="C54" r:id="rId112" display="https://kenpom.com/conf.php?c=B10" xr:uid="{FAC5C80A-8532-B54E-AF49-F0AEA18AFECD}"/>
    <hyperlink ref="B55" r:id="rId113" display="https://kenpom.com/team.php?team=Indiana" xr:uid="{1F6C9C77-37E2-B643-9AE2-4AE475EF9D31}"/>
    <hyperlink ref="C55" r:id="rId114" display="https://kenpom.com/conf.php?c=B10" xr:uid="{FC1F97D1-F494-CD43-8738-8C1562FE4341}"/>
    <hyperlink ref="B56" r:id="rId115" display="https://kenpom.com/team.php?team=Cincinnati" xr:uid="{52CF8103-5313-F744-8646-D16A38E7859C}"/>
    <hyperlink ref="C56" r:id="rId116" display="https://kenpom.com/conf.php?c=B12" xr:uid="{68CF666F-21A4-6C4A-AF05-C6D8B459D5DA}"/>
    <hyperlink ref="B57" r:id="rId117" display="https://kenpom.com/team.php?team=UC+San+Diego" xr:uid="{7DD63017-059C-824C-A1FD-F365B5008F50}"/>
    <hyperlink ref="C57" r:id="rId118" display="https://kenpom.com/conf.php?c=BW" xr:uid="{983F4EC7-2D48-C047-8F86-9ED6EB296298}"/>
    <hyperlink ref="B58" r:id="rId119" display="https://kenpom.com/team.php?team=Penn+St." xr:uid="{6983A79F-B328-FD44-88AA-EF91D65B74D8}"/>
    <hyperlink ref="C58" r:id="rId120" display="https://kenpom.com/conf.php?c=B10" xr:uid="{462AAA7D-3EBE-9241-9D67-993245A44CF7}"/>
    <hyperlink ref="B59" r:id="rId121" display="https://kenpom.com/team.php?team=Arizona+St." xr:uid="{1B2B5AF7-51E5-0C4F-8C18-232ABA6FC5EB}"/>
    <hyperlink ref="C59" r:id="rId122" display="https://kenpom.com/conf.php?c=B12" xr:uid="{F16F545B-F2D1-A140-B41C-E32813868C28}"/>
    <hyperlink ref="B60" r:id="rId123" display="https://kenpom.com/team.php?team=USC" xr:uid="{CA557CBE-375B-804C-B5D7-94CD2299D34E}"/>
    <hyperlink ref="C60" r:id="rId124" display="https://kenpom.com/conf.php?c=B10" xr:uid="{45260477-DD61-3546-A5F6-91810C598D1E}"/>
    <hyperlink ref="B61" r:id="rId125" display="https://kenpom.com/team.php?team=Drake" xr:uid="{B1B78ABD-BF9E-C442-BE5A-79C45AAD7936}"/>
    <hyperlink ref="C61" r:id="rId126" display="https://kenpom.com/conf.php?c=MVC" xr:uid="{26768CBE-8C28-BE49-9D77-C69A673593C5}"/>
    <hyperlink ref="B62" r:id="rId127" display="https://kenpom.com/team.php?team=UC+Irvine" xr:uid="{E09425E5-E8A3-0C4B-AD94-D97368171709}"/>
    <hyperlink ref="C62" r:id="rId128" display="https://kenpom.com/conf.php?c=BW" xr:uid="{CC70C749-0EB9-0C4B-B3F0-F9D7326FA5CE}"/>
    <hyperlink ref="B63" r:id="rId129" display="https://kenpom.com/team.php?team=UCF" xr:uid="{7FBAD3D6-4B0F-494F-9EE3-1BD0208C0C41}"/>
    <hyperlink ref="C63" r:id="rId130" display="https://kenpom.com/conf.php?c=B12" xr:uid="{A4A0176E-0954-6D44-9470-C11E4EF59A84}"/>
    <hyperlink ref="B64" r:id="rId131" display="https://kenpom.com/team.php?team=North+Texas" xr:uid="{0B463DBB-7A55-AD43-98DA-CF3CDE5FF0C7}"/>
    <hyperlink ref="C64" r:id="rId132" display="https://kenpom.com/conf.php?c=Amer" xr:uid="{18EA4A4D-25D5-6A4D-BBAB-6EF2ABBF00D1}"/>
    <hyperlink ref="B65" r:id="rId133" display="https://kenpom.com/team.php?team=Kansas+St." xr:uid="{2401440B-AF68-0C46-8C4C-A23D5D553997}"/>
    <hyperlink ref="C65" r:id="rId134" display="https://kenpom.com/conf.php?c=B12" xr:uid="{51F8D057-57B9-E44F-B478-8C5C6383EB95}"/>
    <hyperlink ref="B66" r:id="rId135" display="https://kenpom.com/team.php?team=Santa+Clara" xr:uid="{F304E024-F841-AF42-BEE6-3B4FFE63331D}"/>
    <hyperlink ref="C66" r:id="rId136" display="https://kenpom.com/conf.php?c=WCC" xr:uid="{60C4A6D5-CCFD-DC46-A1E5-7060718A520E}"/>
    <hyperlink ref="B67" r:id="rId137" display="https://kenpom.com/team.php?team=Oregon+St." xr:uid="{3018E462-A689-6D46-B4E4-5359ACB40ABF}"/>
    <hyperlink ref="C67" r:id="rId138" display="https://kenpom.com/conf.php?c=WCC" xr:uid="{3E58954D-5D42-A245-B85F-5ABEFF4ADBD1}"/>
    <hyperlink ref="B68" r:id="rId139" display="https://kenpom.com/team.php?team=Iowa" xr:uid="{17F69EEB-4C62-784B-8F72-89634B9766D0}"/>
    <hyperlink ref="C68" r:id="rId140" display="https://kenpom.com/conf.php?c=B10" xr:uid="{D014948B-3CF6-AC40-A92D-0710C74E22A3}"/>
    <hyperlink ref="B69" r:id="rId141" display="https://kenpom.com/team.php?team=Rutgers" xr:uid="{353B6DF8-BE01-7C40-A63C-2C270F9EDC0C}"/>
    <hyperlink ref="C69" r:id="rId142" display="https://kenpom.com/conf.php?c=B10" xr:uid="{115298E1-F721-5446-8566-02CF4D702074}"/>
    <hyperlink ref="B70" r:id="rId143" display="https://kenpom.com/team.php?team=Yale" xr:uid="{CD8295B4-5C4F-CB40-B335-11AACDD611F7}"/>
    <hyperlink ref="C70" r:id="rId144" display="https://kenpom.com/conf.php?c=Ivy" xr:uid="{61688E1B-AC79-3B48-A574-FB109327C044}"/>
    <hyperlink ref="B71" r:id="rId145" display="https://kenpom.com/team.php?team=McNeese" xr:uid="{1D9B602F-0350-6444-8AD6-32E4FF07E183}"/>
    <hyperlink ref="C71" r:id="rId146" display="https://kenpom.com/conf.php?c=Slnd" xr:uid="{08876A10-8A78-8441-A216-4A879ABC78DE}"/>
    <hyperlink ref="B72" r:id="rId147" display="https://kenpom.com/team.php?team=San+Francisco" xr:uid="{0CD1BA22-C24E-7949-9B1E-6C4F195AC502}"/>
    <hyperlink ref="C72" r:id="rId148" display="https://kenpom.com/conf.php?c=WCC" xr:uid="{202B54F8-B1E9-E248-8536-24A0952A102F}"/>
    <hyperlink ref="B73" r:id="rId149" display="https://kenpom.com/team.php?team=Wake+Forest" xr:uid="{4C2FFB0F-47E6-9640-A459-BF829E75EB4C}"/>
    <hyperlink ref="C73" r:id="rId150" display="https://kenpom.com/conf.php?c=ACC" xr:uid="{2F540188-C5FE-6940-9AF8-2F0CA8C24250}"/>
    <hyperlink ref="B74" r:id="rId151" display="https://kenpom.com/team.php?team=George+Mason" xr:uid="{62C73D02-9FF5-5B40-84D1-112C05CBEC82}"/>
    <hyperlink ref="C74" r:id="rId152" display="https://kenpom.com/conf.php?c=A10" xr:uid="{2FFF44F7-1491-2944-9A9C-81D10D6D5D9A}"/>
    <hyperlink ref="B75" r:id="rId153" display="https://kenpom.com/team.php?team=Butler" xr:uid="{FEE05BA3-6526-7A45-BBC1-4CB718614F57}"/>
    <hyperlink ref="C75" r:id="rId154" display="https://kenpom.com/conf.php?c=BE" xr:uid="{9AC9F563-2417-7D4F-97F1-F3DE3766EC18}"/>
    <hyperlink ref="B76" r:id="rId155" display="https://kenpom.com/team.php?team=Dayton" xr:uid="{3D1761A7-B2D9-C148-BDF0-81771A86EE00}"/>
    <hyperlink ref="C76" r:id="rId156" display="https://kenpom.com/conf.php?c=A10" xr:uid="{CC7848FD-3867-A140-8976-A93A6206FE56}"/>
    <hyperlink ref="B77" r:id="rId157" display="https://kenpom.com/team.php?team=South+Carolina" xr:uid="{465F874A-0ACA-BF43-9DE9-9431AD38C3E3}"/>
    <hyperlink ref="C77" r:id="rId158" display="https://kenpom.com/conf.php?c=SEC" xr:uid="{EE3BA601-DF73-A943-8A0B-8A6DDB6004C8}"/>
    <hyperlink ref="B78" r:id="rId159" display="https://kenpom.com/team.php?team=Liberty" xr:uid="{EBE74ACA-68BC-2F40-A70C-70D533E8E28A}"/>
    <hyperlink ref="C78" r:id="rId160" display="https://kenpom.com/conf.php?c=CUSA" xr:uid="{F3753218-676F-724C-83F0-18738C8BC838}"/>
    <hyperlink ref="B79" r:id="rId161" display="https://kenpom.com/team.php?team=Colorado+St." xr:uid="{82003DE2-03E3-104D-B99C-9D06EB039D82}"/>
    <hyperlink ref="C79" r:id="rId162" display="https://kenpom.com/conf.php?c=MWC" xr:uid="{428342CC-94A3-4B42-B08A-E55D570BD931}"/>
    <hyperlink ref="B80" r:id="rId163" display="https://kenpom.com/team.php?team=TCU" xr:uid="{9F73C344-CE75-7C4C-982A-2E656055C0F9}"/>
    <hyperlink ref="C80" r:id="rId164" display="https://kenpom.com/conf.php?c=B12" xr:uid="{01C84DF5-D2F6-2143-8FE0-C3CBE398ABEB}"/>
    <hyperlink ref="B81" r:id="rId165" display="https://kenpom.com/team.php?team=Florida+St." xr:uid="{89A9FB9B-B342-2949-B783-D63D7C9192CC}"/>
    <hyperlink ref="C81" r:id="rId166" display="https://kenpom.com/conf.php?c=ACC" xr:uid="{46ED5185-BC26-344F-AA62-4DC673C73406}"/>
    <hyperlink ref="B82" r:id="rId167" display="https://kenpom.com/team.php?team=Georgetown" xr:uid="{E9855BA7-0D5A-D94A-AEC7-03ED3F3097D6}"/>
    <hyperlink ref="C82" r:id="rId168" display="https://kenpom.com/conf.php?c=BE" xr:uid="{A9BF623D-60BF-E24C-974D-A75D6D04780A}"/>
    <hyperlink ref="B83" r:id="rId169" display="https://kenpom.com/team.php?team=LSU" xr:uid="{68F0B87E-8FD4-2745-BB5B-0FF7AF5B467D}"/>
    <hyperlink ref="C83" r:id="rId170" display="https://kenpom.com/conf.php?c=SEC" xr:uid="{872CA558-1348-8F4C-A56F-4F3CFCC9E361}"/>
    <hyperlink ref="B84" r:id="rId171" display="https://kenpom.com/team.php?team=Notre+Dame" xr:uid="{DBA1EFB5-744D-D04C-AAFD-55C3CBF8DFC8}"/>
    <hyperlink ref="C84" r:id="rId172" display="https://kenpom.com/conf.php?c=ACC" xr:uid="{7DC6DE54-F440-E04D-A009-63D78F1BEBB8}"/>
    <hyperlink ref="B85" r:id="rId173" display="https://kenpom.com/team.php?team=Nevada" xr:uid="{A085535C-2C61-3641-A220-B6B02E4C3970}"/>
    <hyperlink ref="C85" r:id="rId174" display="https://kenpom.com/conf.php?c=MWC" xr:uid="{76858AD4-6BDF-0B48-A29E-FDF99F1CE012}"/>
    <hyperlink ref="B86" r:id="rId175" display="https://kenpom.com/team.php?team=Utah" xr:uid="{76DA09EF-195F-3146-8AD0-2678D5F31ABB}"/>
    <hyperlink ref="C86" r:id="rId176" display="https://kenpom.com/conf.php?c=B12" xr:uid="{D1064287-A2E4-2448-9529-028C6CDF0C94}"/>
    <hyperlink ref="B87" r:id="rId177" display="https://kenpom.com/team.php?team=Providence" xr:uid="{817794D2-DF16-6348-B8E5-547D0C6DBA25}"/>
    <hyperlink ref="C87" r:id="rId178" display="https://kenpom.com/conf.php?c=BE" xr:uid="{492E388D-4D95-9944-AC13-0D0EE5E8DDC7}"/>
    <hyperlink ref="B88" r:id="rId179" display="https://kenpom.com/team.php?team=Stanford" xr:uid="{A35B98B1-095A-C642-809B-9EFAE30D8BF5}"/>
    <hyperlink ref="C88" r:id="rId180" display="https://kenpom.com/conf.php?c=ACC" xr:uid="{7DA7345B-0EC3-F144-AA7E-4062CFCFC6B9}"/>
    <hyperlink ref="B89" r:id="rId181" display="https://kenpom.com/team.php?team=Saint+Joseph%27s" xr:uid="{FC47C290-ED46-CD4C-A486-42EBEF4BC547}"/>
    <hyperlink ref="C89" r:id="rId182" display="https://kenpom.com/conf.php?c=A10" xr:uid="{823A9A59-CD9A-B744-AF3F-5FDAAAF05543}"/>
    <hyperlink ref="B90" r:id="rId183" display="https://kenpom.com/team.php?team=Arkansas+St." xr:uid="{3C78EE8B-EF2D-BE40-81A8-C9016DFAB5CD}"/>
    <hyperlink ref="C90" r:id="rId184" display="https://kenpom.com/conf.php?c=SB" xr:uid="{47E0B0E3-0435-CA4C-A58E-E6364D28A6A0}"/>
    <hyperlink ref="B91" r:id="rId185" display="https://kenpom.com/team.php?team=Grand+Canyon" xr:uid="{04966858-3DE2-9940-B78E-B9F456FD8A70}"/>
    <hyperlink ref="C91" r:id="rId186" display="https://kenpom.com/conf.php?c=WAC" xr:uid="{DE125801-9475-CF46-8EFF-58A209DD75F0}"/>
    <hyperlink ref="B92" r:id="rId187" display="https://kenpom.com/team.php?team=Minnesota" xr:uid="{969E1749-39A3-084F-B8EC-DC063FF31E64}"/>
    <hyperlink ref="C92" r:id="rId188" display="https://kenpom.com/conf.php?c=B10" xr:uid="{F8BD5BB1-CE49-184E-B521-D191532E224C}"/>
    <hyperlink ref="B93" r:id="rId189" display="https://kenpom.com/team.php?team=Samford" xr:uid="{63BC67BA-AAFF-2944-A644-8452554F143A}"/>
    <hyperlink ref="C93" r:id="rId190" display="https://kenpom.com/conf.php?c=SC" xr:uid="{AEDB904B-873A-2B4A-A5FA-3A6E55DDACA9}"/>
    <hyperlink ref="B94" r:id="rId191" display="https://kenpom.com/team.php?team=Lipscomb" xr:uid="{FBA3A60A-4572-F048-8E12-9A6243D9BAA8}"/>
    <hyperlink ref="C94" r:id="rId192" display="https://kenpom.com/conf.php?c=ASun" xr:uid="{EC8D5B01-5F23-F647-9F66-4E40D5D75C68}"/>
    <hyperlink ref="B95" r:id="rId193" display="https://kenpom.com/team.php?team=Akron" xr:uid="{3A3C0B51-76F6-0F40-9EF4-54E20A55D301}"/>
    <hyperlink ref="C95" r:id="rId194" display="https://kenpom.com/conf.php?c=MAC" xr:uid="{840292A1-D35D-ED47-A12A-057B616AA072}"/>
    <hyperlink ref="B96" r:id="rId195" display="https://kenpom.com/team.php?team=St.+Bonaventure" xr:uid="{810E89E2-7FCE-3443-B0B7-FD6DB009F2AC}"/>
    <hyperlink ref="C96" r:id="rId196" display="https://kenpom.com/conf.php?c=A10" xr:uid="{32C7160A-8015-0E45-89DD-81F555BD8641}"/>
    <hyperlink ref="B97" r:id="rId197" display="https://kenpom.com/team.php?team=Washington" xr:uid="{6A159E5B-E7D0-EA44-8DA6-B6AD0A6CD8B6}"/>
    <hyperlink ref="C97" r:id="rId198" display="https://kenpom.com/conf.php?c=B10" xr:uid="{3E7A2391-31C2-D04D-B8B9-4C10A303BD2D}"/>
    <hyperlink ref="B98" r:id="rId199" display="https://kenpom.com/team.php?team=High+Point" xr:uid="{8094122A-12A2-D24F-87DD-8C54BAF6E434}"/>
    <hyperlink ref="C98" r:id="rId200" display="https://kenpom.com/conf.php?c=BSth" xr:uid="{5B121145-337C-674D-AD26-8B59738D3F91}"/>
    <hyperlink ref="B99" r:id="rId201" display="https://kenpom.com/team.php?team=Bradley" xr:uid="{E827111A-2681-4245-AD49-61E0CD0247CA}"/>
    <hyperlink ref="C99" r:id="rId202" display="https://kenpom.com/conf.php?c=MVC" xr:uid="{A2E67F35-DC6B-ED4E-AACD-CF070845D941}"/>
    <hyperlink ref="B100" r:id="rId203" display="https://kenpom.com/team.php?team=Georgia+Tech" xr:uid="{A36160E8-A53E-6847-ADFC-67D9E8FD02FB}"/>
    <hyperlink ref="C100" r:id="rId204" display="https://kenpom.com/conf.php?c=ACC" xr:uid="{E2B05415-7E60-574B-94BB-F2EF87663182}"/>
    <hyperlink ref="B101" r:id="rId205" display="https://kenpom.com/team.php?team=Washington+St." xr:uid="{FB831A1B-B20A-4C4B-B512-0B915E1F63AC}"/>
    <hyperlink ref="C101" r:id="rId206" display="https://kenpom.com/conf.php?c=WCC" xr:uid="{5B00F29C-6126-334F-A0DF-90F870D1B070}"/>
    <hyperlink ref="B102" r:id="rId207" display="https://kenpom.com/team.php?team=UNLV" xr:uid="{3338C8C0-AC96-B44F-AB8B-428D19FB4B5F}"/>
    <hyperlink ref="C102" r:id="rId208" display="https://kenpom.com/conf.php?c=MWC" xr:uid="{75C6DD81-18C8-9E42-8183-696BAE601A46}"/>
    <hyperlink ref="B103" r:id="rId209" display="https://kenpom.com/team.php?team=N.C.+State" xr:uid="{B65A5720-0B1B-8547-87F6-ADE6F51F8122}"/>
    <hyperlink ref="C103" r:id="rId210" display="https://kenpom.com/conf.php?c=ACC" xr:uid="{1050B694-12A6-C245-948F-4ED1E52D31FB}"/>
    <hyperlink ref="B104" r:id="rId211" display="https://kenpom.com/team.php?team=Northern+Iowa" xr:uid="{3B6D6A1E-0F26-754F-8C42-361A0CF2BEAD}"/>
    <hyperlink ref="C104" r:id="rId212" display="https://kenpom.com/conf.php?c=MVC" xr:uid="{0C3567CD-DCDB-744C-8F3B-45AE27A9DB84}"/>
    <hyperlink ref="B105" r:id="rId213" display="https://kenpom.com/team.php?team=Colorado" xr:uid="{4825E1F8-0DDE-3448-BF7A-CC3CADF4C4A0}"/>
    <hyperlink ref="C105" r:id="rId214" display="https://kenpom.com/conf.php?c=B12" xr:uid="{224A61C8-369B-6B49-B10F-98845B48DCA1}"/>
    <hyperlink ref="B106" r:id="rId215" display="https://kenpom.com/team.php?team=Troy" xr:uid="{C1E77D3D-8427-CD4C-9ED7-1FE288509152}"/>
    <hyperlink ref="C106" r:id="rId216" display="https://kenpom.com/conf.php?c=SB" xr:uid="{CC25517C-E19C-3347-8AFA-130F861D3560}"/>
    <hyperlink ref="B107" r:id="rId217" display="https://kenpom.com/team.php?team=UAB" xr:uid="{8CE2CF61-33C5-FB49-8504-EB5C14F92195}"/>
    <hyperlink ref="C107" r:id="rId218" display="https://kenpom.com/conf.php?c=Amer" xr:uid="{50875B13-0A20-4D42-AE1F-D58C56202A8E}"/>
    <hyperlink ref="B108" r:id="rId219" display="https://kenpom.com/team.php?team=Oklahoma+St." xr:uid="{661A5977-C3AF-B84C-B183-A7D2D0B9D4AF}"/>
    <hyperlink ref="C108" r:id="rId220" display="https://kenpom.com/conf.php?c=B12" xr:uid="{63528EA1-7173-114A-8A58-E1EB83C6424D}"/>
    <hyperlink ref="B109" r:id="rId221" display="https://kenpom.com/team.php?team=Florida+Atlantic" xr:uid="{D2E8ED6D-B8AC-FA47-8422-73285791B302}"/>
    <hyperlink ref="C109" r:id="rId222" display="https://kenpom.com/conf.php?c=Amer" xr:uid="{69E1CB0A-2BAC-5E4B-B2F6-5121EBF02F43}"/>
    <hyperlink ref="B110" r:id="rId223" display="https://kenpom.com/team.php?team=South+Dakota+St." xr:uid="{46C9697B-F883-B94F-86A7-96AF5E9C285C}"/>
    <hyperlink ref="C110" r:id="rId224" display="https://kenpom.com/conf.php?c=Sum" xr:uid="{69406019-A738-7644-861A-31682DFB8A0C}"/>
    <hyperlink ref="B111" r:id="rId225" display="https://kenpom.com/team.php?team=Virginia" xr:uid="{2FC54865-20CB-C743-B66D-210F0A89D851}"/>
    <hyperlink ref="C111" r:id="rId226" display="https://kenpom.com/conf.php?c=ACC" xr:uid="{64722A99-64EB-584A-9BEE-CAA7753AE91C}"/>
    <hyperlink ref="B112" r:id="rId227" display="https://kenpom.com/team.php?team=Saint+Louis" xr:uid="{94A5A62B-10CC-0A49-B4F8-2397F7ECB755}"/>
    <hyperlink ref="C112" r:id="rId228" display="https://kenpom.com/conf.php?c=A10" xr:uid="{E8B94B06-83A8-1644-8A95-6B013F8E1676}"/>
    <hyperlink ref="B113" r:id="rId229" display="https://kenpom.com/team.php?team=St.+Thomas" xr:uid="{40BC8E11-53ED-3B4A-A0D2-D8BDB389DD3B}"/>
    <hyperlink ref="C113" r:id="rId230" display="https://kenpom.com/conf.php?c=Sum" xr:uid="{2DD08D05-1938-6542-BD82-0C62507FD76F}"/>
    <hyperlink ref="B114" r:id="rId231" display="https://kenpom.com/team.php?team=Western+Kentucky" xr:uid="{E8639966-FCF4-2D49-A897-100A30FDB5A3}"/>
    <hyperlink ref="C114" r:id="rId232" display="https://kenpom.com/conf.php?c=CUSA" xr:uid="{EA0ED44A-AA86-8B40-8393-A3C7FF0C2E58}"/>
    <hyperlink ref="B115" r:id="rId233" display="https://kenpom.com/team.php?team=Louisiana+Tech" xr:uid="{4BA5F53B-4A3E-7245-950B-75B7687AADE2}"/>
    <hyperlink ref="C115" r:id="rId234" display="https://kenpom.com/conf.php?c=CUSA" xr:uid="{E64F7F72-C137-CD44-863A-0BC2E9F35ABC}"/>
    <hyperlink ref="B116" r:id="rId235" display="https://kenpom.com/team.php?team=UNC+Wilmington" xr:uid="{55E3E265-C5CD-8D42-89DF-15DF900B8CA8}"/>
    <hyperlink ref="C116" r:id="rId236" display="https://kenpom.com/conf.php?c=CAA" xr:uid="{3E05F9F9-0129-A34E-9A14-D5E12CCEE956}"/>
    <hyperlink ref="B117" r:id="rId237" display="https://kenpom.com/team.php?team=North+Dakota+St." xr:uid="{74BD66BF-2B43-BD40-BEDA-20E96FE9FC49}"/>
    <hyperlink ref="C117" r:id="rId238" display="https://kenpom.com/conf.php?c=Sum" xr:uid="{CCE90F01-B915-B347-9C9F-90DDBA5BB350}"/>
    <hyperlink ref="B118" r:id="rId239" display="https://kenpom.com/team.php?team=CSUN" xr:uid="{BEDD4999-FE82-BC46-B2F0-A30E1B00EE18}"/>
    <hyperlink ref="C118" r:id="rId240" display="https://kenpom.com/conf.php?c=BW" xr:uid="{D3371AAD-A1AD-CB48-A962-65FE01F3069A}"/>
    <hyperlink ref="B119" r:id="rId241" display="https://kenpom.com/team.php?team=Syracuse" xr:uid="{1178BE07-E2CE-E14C-A021-FAD48358CCDE}"/>
    <hyperlink ref="C119" r:id="rId242" display="https://kenpom.com/conf.php?c=ACC" xr:uid="{9E246087-65C9-5949-9222-0B5232DFD1CF}"/>
    <hyperlink ref="B120" r:id="rId243" display="https://kenpom.com/team.php?team=California" xr:uid="{0E10FCC8-2724-824B-9E18-E6E53A5FF964}"/>
    <hyperlink ref="C120" r:id="rId244" display="https://kenpom.com/conf.php?c=ACC" xr:uid="{705118FE-FA8E-C249-96C6-3D83DB8CAD35}"/>
    <hyperlink ref="B121" r:id="rId245" display="https://kenpom.com/team.php?team=Rhode+Island" xr:uid="{771C616B-FE65-9049-8E44-34894DA04004}"/>
    <hyperlink ref="C121" r:id="rId246" display="https://kenpom.com/conf.php?c=A10" xr:uid="{392FD580-7F52-5349-9898-941D0BBCBD9E}"/>
    <hyperlink ref="B122" r:id="rId247" display="https://kenpom.com/team.php?team=Davidson" xr:uid="{1398391B-C59A-5840-9798-3CD8E91E8F7D}"/>
    <hyperlink ref="C122" r:id="rId248" display="https://kenpom.com/conf.php?c=A10" xr:uid="{7AA2B4F9-0F7F-B64C-8827-246FBE4DDD85}"/>
    <hyperlink ref="B123" r:id="rId249" display="https://kenpom.com/team.php?team=Cornell" xr:uid="{A21625F7-9C33-4B49-9A7A-606B166D916A}"/>
    <hyperlink ref="C123" r:id="rId250" display="https://kenpom.com/conf.php?c=Ivy" xr:uid="{5ECF562A-5DA9-8847-AEEA-28C99C97C728}"/>
    <hyperlink ref="B124" r:id="rId251" display="https://kenpom.com/team.php?team=Middle+Tennessee" xr:uid="{344957F4-6878-5B4A-9CAD-253A693DC1DE}"/>
    <hyperlink ref="C124" r:id="rId252" display="https://kenpom.com/conf.php?c=CUSA" xr:uid="{B4CB2365-E169-4B4E-A7C0-227F30ADEF48}"/>
    <hyperlink ref="B125" r:id="rId253" display="https://kenpom.com/team.php?team=Jacksonville+St." xr:uid="{7D021D53-170A-5F40-9828-DD6CD42CEF21}"/>
    <hyperlink ref="C125" r:id="rId254" display="https://kenpom.com/conf.php?c=CUSA" xr:uid="{75C61F59-157C-DA41-8852-A8BE99CF3998}"/>
    <hyperlink ref="B126" r:id="rId255" display="https://kenpom.com/team.php?team=Loyola+Chicago" xr:uid="{FC3BF443-AE63-794A-961F-27A4A3E357CA}"/>
    <hyperlink ref="C126" r:id="rId256" display="https://kenpom.com/conf.php?c=A10" xr:uid="{E8791026-4074-5849-ACAA-C6BF401CB854}"/>
    <hyperlink ref="B127" r:id="rId257" display="https://kenpom.com/team.php?team=DePaul" xr:uid="{A8C13952-6016-2644-9484-3394FC022AF2}"/>
    <hyperlink ref="C127" r:id="rId258" display="https://kenpom.com/conf.php?c=BE" xr:uid="{59BEBE2C-FAB6-5046-A2D9-10C3DBD0AD7E}"/>
    <hyperlink ref="B128" r:id="rId259" display="https://kenpom.com/team.php?team=South+Alabama" xr:uid="{8CD9B4D2-A619-944B-957C-765B7366ECAA}"/>
    <hyperlink ref="C128" r:id="rId260" display="https://kenpom.com/conf.php?c=SB" xr:uid="{572057B7-02C4-594C-9400-F792E67D7FD9}"/>
    <hyperlink ref="B129" r:id="rId261" display="https://kenpom.com/team.php?team=North+Alabama" xr:uid="{15F0BF44-687E-3846-AA56-F2BE1D283ECF}"/>
    <hyperlink ref="C129" r:id="rId262" display="https://kenpom.com/conf.php?c=ASun" xr:uid="{80B8240C-106B-D24D-B39F-A581D0CD3420}"/>
    <hyperlink ref="B130" r:id="rId263" display="https://kenpom.com/team.php?team=Chattanooga" xr:uid="{56EC3388-DD22-D14D-B5C0-F4169F55A7F7}"/>
    <hyperlink ref="C130" r:id="rId264" display="https://kenpom.com/conf.php?c=SC" xr:uid="{8304F35D-4009-B943-9955-65134A5F9E1F}"/>
    <hyperlink ref="B131" r:id="rId265" display="https://kenpom.com/team.php?team=George+Washington" xr:uid="{41686779-709F-024E-8C69-134EBCB08F84}"/>
    <hyperlink ref="C131" r:id="rId266" display="https://kenpom.com/conf.php?c=A10" xr:uid="{24E03165-8450-CD4D-95F8-C1059216CC49}"/>
    <hyperlink ref="B132" r:id="rId267" display="https://kenpom.com/team.php?team=Illinois+Chicago" xr:uid="{768442A8-E205-1348-8CBD-54434E4A8913}"/>
    <hyperlink ref="C132" r:id="rId268" display="https://kenpom.com/conf.php?c=MVC" xr:uid="{BF2D7C08-D8DB-C143-8FF6-E3A5975119B3}"/>
    <hyperlink ref="B133" r:id="rId269" display="https://kenpom.com/team.php?team=Belmont" xr:uid="{7DDB4FB1-9080-1B4C-A9A1-6D5403823C84}"/>
    <hyperlink ref="C133" r:id="rId270" display="https://kenpom.com/conf.php?c=MVC" xr:uid="{32020963-3B1A-A04C-8597-C21FDC896CC9}"/>
    <hyperlink ref="B134" r:id="rId271" display="https://kenpom.com/team.php?team=Princeton" xr:uid="{A5FA7C5E-3C1F-A54B-91DE-0F41789B2E64}"/>
    <hyperlink ref="C134" r:id="rId272" display="https://kenpom.com/conf.php?c=Ivy" xr:uid="{C6BDDEDB-1F30-7046-BF52-4A95248F1F60}"/>
    <hyperlink ref="B135" r:id="rId273" display="https://kenpom.com/team.php?team=Purdue+Fort+Wayne" xr:uid="{3172CAF6-9CF8-9D45-B191-3B006A7CF3BE}"/>
    <hyperlink ref="C135" r:id="rId274" display="https://kenpom.com/conf.php?c=Horz" xr:uid="{84FCE71D-5506-C341-BD35-8A1878220EE5}"/>
    <hyperlink ref="B136" r:id="rId275" display="https://kenpom.com/team.php?team=Milwaukee" xr:uid="{7BE658E2-28E7-6E4E-95C6-50788F0607BC}"/>
    <hyperlink ref="C136" r:id="rId276" display="https://kenpom.com/conf.php?c=Horz" xr:uid="{B46B7D88-7D68-334C-AA49-305834E36A23}"/>
    <hyperlink ref="B137" r:id="rId277" display="https://kenpom.com/team.php?team=East+Tennessee+St." xr:uid="{F6056D2F-AD4C-FD45-A416-AC5876B3894D}"/>
    <hyperlink ref="C137" r:id="rId278" display="https://kenpom.com/conf.php?c=SC" xr:uid="{88E35707-AECB-DB45-A929-3469B75FEFC0}"/>
    <hyperlink ref="B138" r:id="rId279" display="https://kenpom.com/team.php?team=Loyola+Marymount" xr:uid="{D265201B-A819-6142-A9F4-40D110FBA98C}"/>
    <hyperlink ref="C138" r:id="rId280" display="https://kenpom.com/conf.php?c=WCC" xr:uid="{EB07084E-EFE4-CA4A-ABC3-5819B5EA758C}"/>
    <hyperlink ref="B139" r:id="rId281" display="https://kenpom.com/team.php?team=Kent+St." xr:uid="{75E4B496-BB0B-034C-9B22-6150919A02B4}"/>
    <hyperlink ref="C139" r:id="rId282" display="https://kenpom.com/conf.php?c=MAC" xr:uid="{112FD1FC-E67F-2542-A8B4-9F73F5B1DEC2}"/>
    <hyperlink ref="B140" r:id="rId283" display="https://kenpom.com/team.php?team=UNC+Greensboro" xr:uid="{024D80B9-4E6B-A24D-8184-A79D3D4024F5}"/>
    <hyperlink ref="C140" r:id="rId284" display="https://kenpom.com/conf.php?c=SC" xr:uid="{BEE22ED9-B209-BD4E-B461-2B59193D66F3}"/>
    <hyperlink ref="B141" r:id="rId285" display="https://kenpom.com/team.php?team=Temple" xr:uid="{75BE370A-3265-174F-A2EF-3FA566A07342}"/>
    <hyperlink ref="C141" r:id="rId286" display="https://kenpom.com/conf.php?c=Amer" xr:uid="{06C73873-F681-1843-BBF6-0988D5DDDEB2}"/>
    <hyperlink ref="B142" r:id="rId287" display="https://kenpom.com/team.php?team=Illinois+St." xr:uid="{CD738672-03C0-0D4B-A9CD-1DB1B32F4E39}"/>
    <hyperlink ref="C142" r:id="rId288" display="https://kenpom.com/conf.php?c=MVC" xr:uid="{9C09643F-53D1-F440-A777-680246589C7E}"/>
    <hyperlink ref="B143" r:id="rId289" display="https://kenpom.com/team.php?team=Northern+Colorado" xr:uid="{42409E4F-984E-F746-B909-9798D6B686BA}"/>
    <hyperlink ref="C143" r:id="rId290" display="https://kenpom.com/conf.php?c=BSky" xr:uid="{892580EE-FE93-ED40-9486-5BE441D211C7}"/>
    <hyperlink ref="B144" r:id="rId291" display="https://kenpom.com/team.php?team=Wofford" xr:uid="{844B5FDC-0A8B-A64F-ACAE-0799E57C53F5}"/>
    <hyperlink ref="C144" r:id="rId292" display="https://kenpom.com/conf.php?c=SC" xr:uid="{E99D9497-9A7A-AD4C-8C6D-A0134FD2C5C4}"/>
    <hyperlink ref="B145" r:id="rId293" display="https://kenpom.com/team.php?team=James+Madison" xr:uid="{50C0F7EC-0A50-434B-8197-77F689EA1E3D}"/>
    <hyperlink ref="C145" r:id="rId294" display="https://kenpom.com/conf.php?c=SB" xr:uid="{799E82F8-D53F-A641-8E83-BF4B74110C12}"/>
    <hyperlink ref="B146" r:id="rId295" display="https://kenpom.com/team.php?team=Florida+Gulf+Coast" xr:uid="{FDFA6CBA-8B80-D140-8F3C-1123C084FFB6}"/>
    <hyperlink ref="C146" r:id="rId296" display="https://kenpom.com/conf.php?c=ASun" xr:uid="{B317F3B8-F291-7E45-B8CE-01ADBBCB3043}"/>
    <hyperlink ref="B147" r:id="rId297" display="https://kenpom.com/team.php?team=Utah+Valley" xr:uid="{A01B2541-7213-7B4F-8AA0-9A8BCECF45F8}"/>
    <hyperlink ref="C147" r:id="rId298" display="https://kenpom.com/conf.php?c=WAC" xr:uid="{D5DE3544-B602-9A47-AE19-754A783079F7}"/>
    <hyperlink ref="B148" r:id="rId299" display="https://kenpom.com/team.php?team=Bryant" xr:uid="{54CC577D-B58E-4B43-A9FE-CC61FD47960B}"/>
    <hyperlink ref="C148" r:id="rId300" display="https://kenpom.com/conf.php?c=AE" xr:uid="{431EFC64-76D1-D84C-8A3E-28DE2A143ABE}"/>
    <hyperlink ref="B149" r:id="rId301" display="https://kenpom.com/team.php?team=Appalachian+St." xr:uid="{27F4BD46-79B3-E14D-AA5B-38DFA8798954}"/>
    <hyperlink ref="C149" r:id="rId302" display="https://kenpom.com/conf.php?c=SB" xr:uid="{A1C7C0BC-0740-8941-A3AC-06AA75378250}"/>
    <hyperlink ref="B150" r:id="rId303" display="https://kenpom.com/team.php?team=Wichita+St." xr:uid="{A7180917-5F04-F345-AF64-BBA811305A87}"/>
    <hyperlink ref="C150" r:id="rId304" display="https://kenpom.com/conf.php?c=Amer" xr:uid="{4E97C673-11D6-F444-B695-2B010B41DDDD}"/>
    <hyperlink ref="B151" r:id="rId305" display="https://kenpom.com/team.php?team=UC+Santa+Barbara" xr:uid="{34AE935C-399B-BF45-B54C-61A16039124B}"/>
    <hyperlink ref="C151" r:id="rId306" display="https://kenpom.com/conf.php?c=BW" xr:uid="{FC33E959-A442-1348-B23C-AAADD1B7A7B9}"/>
    <hyperlink ref="B152" r:id="rId307" display="https://kenpom.com/team.php?team=Charleston" xr:uid="{050FC151-DEF9-494E-A85E-7B8B0F9171D5}"/>
    <hyperlink ref="C152" r:id="rId308" display="https://kenpom.com/conf.php?c=CAA" xr:uid="{BC976A75-5681-F845-9B74-A95868FA8A94}"/>
    <hyperlink ref="B153" r:id="rId309" display="https://kenpom.com/team.php?team=Tulane" xr:uid="{C21DE5BA-BA4B-D14B-8B58-9F737D8F1D01}"/>
    <hyperlink ref="C153" r:id="rId310" display="https://kenpom.com/conf.php?c=Amer" xr:uid="{1E1173CA-8939-B249-B817-DCB69D11F9C7}"/>
    <hyperlink ref="B154" r:id="rId311" display="https://kenpom.com/team.php?team=UTEP" xr:uid="{631FD658-5349-9B4B-906A-572FEDE3F920}"/>
    <hyperlink ref="C154" r:id="rId312" display="https://kenpom.com/conf.php?c=CUSA" xr:uid="{2B67BF75-9EA3-8449-89E3-CCC33DD80867}"/>
    <hyperlink ref="B155" r:id="rId313" display="https://kenpom.com/team.php?team=UC+Riverside" xr:uid="{23012565-6AE5-D048-9505-E87112160650}"/>
    <hyperlink ref="C155" r:id="rId314" display="https://kenpom.com/conf.php?c=BW" xr:uid="{CBAE12B7-C564-444D-8F60-BF4359698C73}"/>
    <hyperlink ref="B156" r:id="rId315" display="https://kenpom.com/team.php?team=Cal+Baptist" xr:uid="{4C81BCD3-CA1C-1D49-9C2E-3D0FD4112766}"/>
    <hyperlink ref="C156" r:id="rId316" display="https://kenpom.com/conf.php?c=WAC" xr:uid="{8E49A713-A85C-7441-81E3-14ECE51C0EF7}"/>
    <hyperlink ref="B157" r:id="rId317" display="https://kenpom.com/team.php?team=Cleveland+St." xr:uid="{9C3B760A-E3C7-9745-BC82-6BB46085CA1E}"/>
    <hyperlink ref="C157" r:id="rId318" display="https://kenpom.com/conf.php?c=Horz" xr:uid="{1C2AB3DC-3007-BB42-8FB4-BCE7B6A4EA4B}"/>
    <hyperlink ref="B158" r:id="rId319" display="https://kenpom.com/team.php?team=Virginia+Tech" xr:uid="{EB137512-1031-8E44-85E6-6A3905D07190}"/>
    <hyperlink ref="C158" r:id="rId320" display="https://kenpom.com/conf.php?c=ACC" xr:uid="{E1C4C8A6-8304-BB4E-B6C9-1F77DE328EA5}"/>
    <hyperlink ref="B159" r:id="rId321" display="https://kenpom.com/team.php?team=Seattle" xr:uid="{050C14B8-0D48-4743-A3C3-64B452162991}"/>
    <hyperlink ref="C159" r:id="rId322" display="https://kenpom.com/conf.php?c=WAC" xr:uid="{0D22EB1C-3E37-1F45-87F5-C7F99BBA10EC}"/>
    <hyperlink ref="B160" r:id="rId323" display="https://kenpom.com/team.php?team=Jacksonville" xr:uid="{24F9CD7A-8D61-B547-B666-F396929D752D}"/>
    <hyperlink ref="C160" r:id="rId324" display="https://kenpom.com/conf.php?c=ASun" xr:uid="{EB73C50A-CB2B-CC44-8DAD-247B0FBD028D}"/>
    <hyperlink ref="B161" r:id="rId325" display="https://kenpom.com/team.php?team=Elon" xr:uid="{BD479866-C365-F54E-8CFA-A423B70699C9}"/>
    <hyperlink ref="C161" r:id="rId326" display="https://kenpom.com/conf.php?c=CAA" xr:uid="{E9B09307-A1E9-BE43-BC9A-0744F1ACCBDC}"/>
    <hyperlink ref="B162" r:id="rId327" display="https://kenpom.com/team.php?team=Furman" xr:uid="{2E3F40C8-8584-524B-9B76-E9D8C80F74CC}"/>
    <hyperlink ref="C162" r:id="rId328" display="https://kenpom.com/conf.php?c=SC" xr:uid="{8CFDABE2-51F1-6A41-A8F7-BDE35007087A}"/>
    <hyperlink ref="B163" r:id="rId329" display="https://kenpom.com/team.php?team=Duquesne" xr:uid="{AC75D7A3-9833-3747-9D0A-76BDDD0C40D2}"/>
    <hyperlink ref="C163" r:id="rId330" display="https://kenpom.com/conf.php?c=A10" xr:uid="{59C4A0F6-7C1F-6E45-8CE4-48DA93A70BEF}"/>
    <hyperlink ref="B164" r:id="rId331" display="https://kenpom.com/team.php?team=Miami+OH" xr:uid="{0C839CEA-DE6F-6244-82D5-124CA7F68FB1}"/>
    <hyperlink ref="C164" r:id="rId332" display="https://kenpom.com/conf.php?c=MAC" xr:uid="{AC5441DD-DE1E-8E4A-9AA1-72962E7A0D24}"/>
    <hyperlink ref="B165" r:id="rId333" display="https://kenpom.com/team.php?team=San+Jose+St." xr:uid="{417F38C7-40E5-A34C-9D52-A237D5BECA0F}"/>
    <hyperlink ref="C165" r:id="rId334" display="https://kenpom.com/conf.php?c=MWC" xr:uid="{08F91C4E-7841-C041-B5F7-EE61ADA72650}"/>
    <hyperlink ref="B166" r:id="rId335" display="https://kenpom.com/team.php?team=Wyoming" xr:uid="{DB11035A-FBFE-3844-9B7D-AE03B7ADCA30}"/>
    <hyperlink ref="C166" r:id="rId336" display="https://kenpom.com/conf.php?c=MWC" xr:uid="{5E4EE466-81D4-6149-BDC3-A62E48C8A6B0}"/>
    <hyperlink ref="B167" r:id="rId337" display="https://kenpom.com/team.php?team=Texas+A%26M+Corpus+Chris" xr:uid="{72CA98AD-BB08-CA47-875D-E71EC0A39212}"/>
    <hyperlink ref="C167" r:id="rId338" display="https://kenpom.com/conf.php?c=Slnd" xr:uid="{7E9ED4D1-B742-B44B-8E61-716DEC564223}"/>
    <hyperlink ref="B168" r:id="rId339" display="https://kenpom.com/team.php?team=New+Mexico+St." xr:uid="{8ACB6594-E9C8-7D4A-BAEA-A9CCDB239F98}"/>
    <hyperlink ref="C168" r:id="rId340" display="https://kenpom.com/conf.php?c=CUSA" xr:uid="{3A50E9B4-E281-1641-B717-5799B754A59A}"/>
    <hyperlink ref="B169" r:id="rId341" display="https://kenpom.com/team.php?team=Kennesaw+St." xr:uid="{E20053B5-A517-544B-B3AF-717815743B31}"/>
    <hyperlink ref="C169" r:id="rId342" display="https://kenpom.com/conf.php?c=CUSA" xr:uid="{4529F92E-A121-034F-8ACA-1129D1935CAF}"/>
    <hyperlink ref="B170" r:id="rId343" display="https://kenpom.com/team.php?team=Murray+St." xr:uid="{3C30A62B-8662-EC4E-91CF-4019092DC40D}"/>
    <hyperlink ref="C170" r:id="rId344" display="https://kenpom.com/conf.php?c=MVC" xr:uid="{3213AB41-C22B-0948-87B0-E6D43AC8C326}"/>
    <hyperlink ref="B171" r:id="rId345" display="https://kenpom.com/team.php?team=UNC+Asheville" xr:uid="{4BD06CFF-7635-CE49-A0C2-018EA904C41F}"/>
    <hyperlink ref="C171" r:id="rId346" display="https://kenpom.com/conf.php?c=BSth" xr:uid="{2A2A01CD-DB88-624B-B553-399791658A98}"/>
    <hyperlink ref="B172" r:id="rId347" display="https://kenpom.com/team.php?team=East+Carolina" xr:uid="{0ADD5DC4-FF24-244F-AEE7-E72BF65D0015}"/>
    <hyperlink ref="C172" r:id="rId348" display="https://kenpom.com/conf.php?c=Amer" xr:uid="{57D064EE-867A-F44B-9F8D-239C8D486BBC}"/>
    <hyperlink ref="B173" r:id="rId349" display="https://kenpom.com/team.php?team=Ohio" xr:uid="{2FEC9647-F366-DC4C-ABE3-B1290F2C91D2}"/>
    <hyperlink ref="C173" r:id="rId350" display="https://kenpom.com/conf.php?c=MAC" xr:uid="{FF438F2B-2A38-F440-91E1-E7F04D92FF28}"/>
    <hyperlink ref="B174" r:id="rId351" display="https://kenpom.com/team.php?team=Towson" xr:uid="{33F2F378-4EBB-1D45-882A-77ABF9FD3738}"/>
    <hyperlink ref="C174" r:id="rId352" display="https://kenpom.com/conf.php?c=CAA" xr:uid="{E06A9C87-EACA-724B-AF88-80FC65367377}"/>
    <hyperlink ref="B175" r:id="rId353" display="https://kenpom.com/team.php?team=Norfolk+St." xr:uid="{73DCA50A-A162-9D48-97B9-547C7D9DABF6}"/>
    <hyperlink ref="C175" r:id="rId354" display="https://kenpom.com/conf.php?c=MEAC" xr:uid="{3CC14EA7-DAC5-5F4D-9A84-C1B6910B5DA5}"/>
    <hyperlink ref="B176" r:id="rId355" display="https://kenpom.com/team.php?team=Rice" xr:uid="{372D68E8-03D5-344F-9C56-4BBE45F6578F}"/>
    <hyperlink ref="C176" r:id="rId356" display="https://kenpom.com/conf.php?c=Amer" xr:uid="{2EFF1F74-698D-8445-BA39-4339500A6A64}"/>
    <hyperlink ref="B177" r:id="rId357" display="https://kenpom.com/team.php?team=Campbell" xr:uid="{19659783-A885-844D-85B6-52F171DE9C88}"/>
    <hyperlink ref="C177" r:id="rId358" display="https://kenpom.com/conf.php?c=CAA" xr:uid="{657FFE60-E28E-164B-B566-08570B2DC949}"/>
    <hyperlink ref="B178" r:id="rId359" display="https://kenpom.com/team.php?team=Marshall" xr:uid="{50E13B12-9733-0940-AF45-92D4E86A3696}"/>
    <hyperlink ref="C178" r:id="rId360" display="https://kenpom.com/conf.php?c=SB" xr:uid="{64D31202-70EC-8F41-B268-9CDCD2EA946C}"/>
    <hyperlink ref="B179" r:id="rId361" display="https://kenpom.com/team.php?team=Sam+Houston+St." xr:uid="{02339673-CE56-4943-91A5-8F47CCCD72B3}"/>
    <hyperlink ref="C179" r:id="rId362" display="https://kenpom.com/conf.php?c=CUSA" xr:uid="{F2126175-D536-CF42-9E1F-DF45655119A7}"/>
    <hyperlink ref="B180" r:id="rId363" display="https://kenpom.com/team.php?team=Radford" xr:uid="{F8B8D329-08E6-B945-9A30-F56B5F2DEFFE}"/>
    <hyperlink ref="C180" r:id="rId364" display="https://kenpom.com/conf.php?c=BSth" xr:uid="{E8DFB28B-43DC-5642-8DBF-ABDD0040AC35}"/>
    <hyperlink ref="B181" r:id="rId365" display="https://kenpom.com/team.php?team=Hofstra" xr:uid="{56B244B7-0C58-C84A-BC39-E72DFDB72D33}"/>
    <hyperlink ref="C181" r:id="rId366" display="https://kenpom.com/conf.php?c=CAA" xr:uid="{EB9AC98C-93C8-874D-9AAA-47C5D3130E94}"/>
    <hyperlink ref="B182" r:id="rId367" display="https://kenpom.com/team.php?team=Longwood" xr:uid="{5C846B26-0ABD-FE4F-B559-F217B9B8E619}"/>
    <hyperlink ref="C182" r:id="rId368" display="https://kenpom.com/conf.php?c=BSth" xr:uid="{555AA0CE-3EC9-D041-84B3-419D138ADF4F}"/>
    <hyperlink ref="B183" r:id="rId369" display="https://kenpom.com/team.php?team=Massachusetts" xr:uid="{93772275-E5FB-0D4E-9001-7EBD6CFC20B0}"/>
    <hyperlink ref="C183" r:id="rId370" display="https://kenpom.com/conf.php?c=A10" xr:uid="{A42AAD45-F601-AC4C-9E21-7CFEBB9A3B08}"/>
    <hyperlink ref="B184" r:id="rId371" display="https://kenpom.com/team.php?team=Robert+Morris" xr:uid="{CA5600F0-5D01-FD46-9EB5-086D28655C8E}"/>
    <hyperlink ref="C184" r:id="rId372" display="https://kenpom.com/conf.php?c=Horz" xr:uid="{519F2D34-A3F2-2B46-BF02-153397766191}"/>
    <hyperlink ref="B185" r:id="rId373" display="https://kenpom.com/team.php?team=Nicholls" xr:uid="{40A13BAF-6030-5A45-BB4C-A5D0F20087D3}"/>
    <hyperlink ref="C185" r:id="rId374" display="https://kenpom.com/conf.php?c=Slnd" xr:uid="{D84AECFC-1616-204C-9FA4-696D6AC74836}"/>
    <hyperlink ref="B186" r:id="rId375" display="https://kenpom.com/team.php?team=Southern+Illinois" xr:uid="{A58DB1B9-EC89-684A-BEDA-856515650EE7}"/>
    <hyperlink ref="C186" r:id="rId376" display="https://kenpom.com/conf.php?c=MVC" xr:uid="{0B6FA3DA-9768-3340-8F48-797B9985FD42}"/>
    <hyperlink ref="B187" r:id="rId377" display="https://kenpom.com/team.php?team=Merrimack" xr:uid="{842D60D2-DD11-4C41-9102-15D4A1AAB87C}"/>
    <hyperlink ref="C187" r:id="rId378" display="https://kenpom.com/conf.php?c=MAAC" xr:uid="{EC3BB484-EC17-C24D-A4DC-6C035E76F331}"/>
    <hyperlink ref="B188" r:id="rId379" display="https://kenpom.com/team.php?team=Hawaii" xr:uid="{C6CB6F9A-3491-0243-A897-BBA15700F89B}"/>
    <hyperlink ref="C188" r:id="rId380" display="https://kenpom.com/conf.php?c=BW" xr:uid="{A5AEADA7-A196-BF4E-B0E6-7AF0DD1CCAF2}"/>
    <hyperlink ref="B189" r:id="rId381" display="https://kenpom.com/team.php?team=Oakland" xr:uid="{9C1A1528-2A57-3249-8441-630529435557}"/>
    <hyperlink ref="C189" r:id="rId382" display="https://kenpom.com/conf.php?c=Horz" xr:uid="{833676AE-F2B4-2344-AB8E-FE97382FD91E}"/>
    <hyperlink ref="B190" r:id="rId383" display="https://kenpom.com/team.php?team=Quinnipiac" xr:uid="{C31012D3-D116-1F4D-A7A8-A53FEE0FBF10}"/>
    <hyperlink ref="C190" r:id="rId384" display="https://kenpom.com/conf.php?c=MAAC" xr:uid="{3826E7CA-3614-1740-BABC-1B3B13884A7B}"/>
    <hyperlink ref="B191" r:id="rId385" display="https://kenpom.com/team.php?team=Montana+St." xr:uid="{72337B77-46E6-0C46-A60C-82992AAE1CAA}"/>
    <hyperlink ref="C191" r:id="rId386" display="https://kenpom.com/conf.php?c=BSky" xr:uid="{8C21B764-8A86-6645-B5EF-A49F7468DAFA}"/>
    <hyperlink ref="B192" r:id="rId387" display="https://kenpom.com/team.php?team=Central+Connecticut" xr:uid="{B3ADB216-BFDA-E74B-BBD3-F9ADA95DF8D3}"/>
    <hyperlink ref="C192" r:id="rId388" display="https://kenpom.com/conf.php?c=NEC" xr:uid="{D3563750-DA50-6B49-8B1B-30B942B711CC}"/>
    <hyperlink ref="B193" r:id="rId389" display="https://kenpom.com/team.php?team=Winthrop" xr:uid="{856F4E57-A25A-B847-B95B-8F5DF9AAD32B}"/>
    <hyperlink ref="C193" r:id="rId390" display="https://kenpom.com/conf.php?c=BSth" xr:uid="{370C5C2C-8A9B-9C48-84AF-9F48BD31D3BA}"/>
    <hyperlink ref="B194" r:id="rId391" display="https://kenpom.com/team.php?team=Miami+FL" xr:uid="{A7DB5B84-918C-2D4E-97DB-0A756E2AA3C7}"/>
    <hyperlink ref="C194" r:id="rId392" display="https://kenpom.com/conf.php?c=ACC" xr:uid="{84CD1D0F-8372-1543-BEA0-A1DD6C318814}"/>
    <hyperlink ref="B195" r:id="rId393" display="https://kenpom.com/team.php?team=Texas+St." xr:uid="{3B64D826-C5D0-9543-9007-6A76FB63786B}"/>
    <hyperlink ref="C195" r:id="rId394" display="https://kenpom.com/conf.php?c=SB" xr:uid="{3BA116D3-32B2-EA44-9692-5145297C974C}"/>
    <hyperlink ref="B196" r:id="rId395" display="https://kenpom.com/team.php?team=Maine" xr:uid="{2FA42EDE-7EEA-F941-95C6-8383184F031F}"/>
    <hyperlink ref="C196" r:id="rId396" display="https://kenpom.com/conf.php?c=AE" xr:uid="{507B30DA-7F7A-9B48-BF90-C77E9CB7C13E}"/>
    <hyperlink ref="B197" r:id="rId397" display="https://kenpom.com/team.php?team=South+Florida" xr:uid="{459644F3-DF7B-0D48-81C3-3B139E43B528}"/>
    <hyperlink ref="C197" r:id="rId398" display="https://kenpom.com/conf.php?c=Amer" xr:uid="{C0179525-4028-DB44-B90C-C3DBD77BEF26}"/>
    <hyperlink ref="B198" r:id="rId399" display="https://kenpom.com/team.php?team=Wright+St." xr:uid="{F06272DE-F1E9-8E43-9ACA-CA573D6E1CE8}"/>
    <hyperlink ref="C198" r:id="rId400" display="https://kenpom.com/conf.php?c=Horz" xr:uid="{EE4C4DB2-6638-A642-A2EF-66389B7C9172}"/>
    <hyperlink ref="B199" r:id="rId401" display="https://kenpom.com/team.php?team=William+%26+Mary" xr:uid="{33F3AAC2-7550-9946-8307-C7ED3E750792}"/>
    <hyperlink ref="C199" r:id="rId402" display="https://kenpom.com/conf.php?c=CAA" xr:uid="{43BEF128-130F-4542-B210-4067EF9B04E8}"/>
    <hyperlink ref="B200" r:id="rId403" display="https://kenpom.com/team.php?team=Queens" xr:uid="{14D7C4A0-1A2B-684B-A87D-BFB6D7AB0577}"/>
    <hyperlink ref="C200" r:id="rId404" display="https://kenpom.com/conf.php?c=ASun" xr:uid="{2177EEB9-C832-0F4A-A284-EEE15E6D1552}"/>
    <hyperlink ref="B201" r:id="rId405" display="https://kenpom.com/team.php?team=La+Salle" xr:uid="{10B6FDDD-D30C-114B-9ED7-459FDB982A50}"/>
    <hyperlink ref="C201" r:id="rId406" display="https://kenpom.com/conf.php?c=A10" xr:uid="{24F62C97-5F7F-FD43-83D4-AF325F6E08E9}"/>
    <hyperlink ref="B202" r:id="rId407" display="https://kenpom.com/team.php?team=Little+Rock" xr:uid="{7FE05306-C9B1-1A44-BC79-A3B96CF7F03C}"/>
    <hyperlink ref="C202" r:id="rId408" display="https://kenpom.com/conf.php?c=OVC" xr:uid="{106A992C-A660-144F-BC40-1A4E8B1B4CEE}"/>
    <hyperlink ref="B203" r:id="rId409" display="https://kenpom.com/team.php?team=Lamar" xr:uid="{87C49931-F29D-8444-A6AC-DB2840A4EAE2}"/>
    <hyperlink ref="C203" r:id="rId410" display="https://kenpom.com/conf.php?c=Slnd" xr:uid="{F60B87DF-2793-CA40-9A02-324FDDA0F8F5}"/>
    <hyperlink ref="B204" r:id="rId411" display="https://kenpom.com/team.php?team=Drexel" xr:uid="{D92BE93F-31CD-7D4B-8862-02348269CA26}"/>
    <hyperlink ref="C204" r:id="rId412" display="https://kenpom.com/conf.php?c=CAA" xr:uid="{95ACBE11-6857-BD47-909E-694F4975CEA2}"/>
    <hyperlink ref="B205" r:id="rId413" display="https://kenpom.com/team.php?team=Fordham" xr:uid="{FD7C59BF-1761-B242-8832-1E8DF12F312B}"/>
    <hyperlink ref="C205" r:id="rId414" display="https://kenpom.com/conf.php?c=A10" xr:uid="{4FE920C1-D0A2-884C-9396-158041604E28}"/>
    <hyperlink ref="B206" r:id="rId415" display="https://kenpom.com/team.php?team=UMass+Lowell" xr:uid="{EAEE0E75-BB7E-2C4E-93E2-B7570574D004}"/>
    <hyperlink ref="C206" r:id="rId416" display="https://kenpom.com/conf.php?c=AE" xr:uid="{8CCAE9C8-AB3C-3C43-B05E-2CB1459C6E2F}"/>
    <hyperlink ref="B207" r:id="rId417" display="https://kenpom.com/team.php?team=Seton+Hall" xr:uid="{A922AEC3-C822-4E4A-8314-C46DF2BD4702}"/>
    <hyperlink ref="C207" r:id="rId418" display="https://kenpom.com/conf.php?c=BE" xr:uid="{57AC7E6E-DA0C-0B48-B5A5-5D9886F0D606}"/>
    <hyperlink ref="B208" r:id="rId419" display="https://kenpom.com/team.php?team=UT+Arlington" xr:uid="{F38E84AF-469D-A849-B178-4D25FA74A7C3}"/>
    <hyperlink ref="C208" r:id="rId420" display="https://kenpom.com/conf.php?c=WAC" xr:uid="{49C35266-4019-5D49-8176-3C9D8BE3A308}"/>
    <hyperlink ref="B209" r:id="rId421" display="https://kenpom.com/team.php?team=Northeastern" xr:uid="{67870CC1-69A2-4241-AEF3-23E54B995D2D}"/>
    <hyperlink ref="C209" r:id="rId422" display="https://kenpom.com/conf.php?c=CAA" xr:uid="{BCFA402A-C19F-7644-B846-D4F1AFC2C352}"/>
    <hyperlink ref="B210" r:id="rId423" display="https://kenpom.com/team.php?team=Toledo" xr:uid="{17ADA991-854A-124E-80A1-F3559993F7D4}"/>
    <hyperlink ref="C210" r:id="rId424" display="https://kenpom.com/conf.php?c=MAC" xr:uid="{8C5ADA42-47E3-8449-87E3-38E6749BBEED}"/>
    <hyperlink ref="B211" r:id="rId425" display="https://kenpom.com/team.php?team=UTSA" xr:uid="{6A6D7034-001D-EF4B-AAE5-D4DFE6DD1F55}"/>
    <hyperlink ref="C211" r:id="rId426" display="https://kenpom.com/conf.php?c=Amer" xr:uid="{B2840D28-9204-4E44-A429-966AC23CF067}"/>
    <hyperlink ref="B212" r:id="rId427" display="https://kenpom.com/team.php?team=Boston+College" xr:uid="{96F1AAAA-2CE3-9447-8E51-5227EEDB574F}"/>
    <hyperlink ref="C212" r:id="rId428" display="https://kenpom.com/conf.php?c=ACC" xr:uid="{EFB6BA10-2C84-6048-B4E8-8070C3BC6264}"/>
    <hyperlink ref="B213" r:id="rId429" display="https://kenpom.com/team.php?team=Southeastern+Louisiana" xr:uid="{6CBF17D0-31F9-BC43-93B7-306DD32B86F5}"/>
    <hyperlink ref="C213" r:id="rId430" display="https://kenpom.com/conf.php?c=Slnd" xr:uid="{9CA47764-D40D-5548-A4D6-583FF518AF4C}"/>
    <hyperlink ref="B214" r:id="rId431" display="https://kenpom.com/team.php?team=Montana" xr:uid="{B65FD2C0-8DD9-DE40-A1DD-1E409BAFA312}"/>
    <hyperlink ref="C214" r:id="rId432" display="https://kenpom.com/conf.php?c=BSky" xr:uid="{84F4A343-40D9-804B-87A9-4F9D0E34D70B}"/>
    <hyperlink ref="B215" r:id="rId433" display="https://kenpom.com/team.php?team=Indiana+St." xr:uid="{462BFC14-3EC4-8B41-8EFF-684486EDB723}"/>
    <hyperlink ref="C215" r:id="rId434" display="https://kenpom.com/conf.php?c=MVC" xr:uid="{AB83AE69-E123-4949-830B-BA43B0573CE4}"/>
    <hyperlink ref="B216" r:id="rId435" display="https://kenpom.com/team.php?team=Nebraska+Omaha" xr:uid="{00774AC1-B561-DA4D-87AF-5A2BA7396C89}"/>
    <hyperlink ref="C216" r:id="rId436" display="https://kenpom.com/conf.php?c=Sum" xr:uid="{C74FAF65-42F4-AA4B-808C-8B11D86F224B}"/>
    <hyperlink ref="B217" r:id="rId437" display="https://kenpom.com/team.php?team=Central+Michigan" xr:uid="{522B4B56-4E24-FB4C-BC6C-3BAA09F3D947}"/>
    <hyperlink ref="C217" r:id="rId438" display="https://kenpom.com/conf.php?c=MAC" xr:uid="{EAE2B466-6672-F84B-AE77-388F731FE559}"/>
    <hyperlink ref="B218" r:id="rId439" display="https://kenpom.com/team.php?team=Marist" xr:uid="{9BB1669E-2360-1C4B-BC66-3E7A40C9BEC3}"/>
    <hyperlink ref="C218" r:id="rId440" display="https://kenpom.com/conf.php?c=MAAC" xr:uid="{325B99D7-E068-C84C-B0B2-3EA7A3EB080D}"/>
    <hyperlink ref="B219" r:id="rId441" display="https://kenpom.com/team.php?team=Portland+St." xr:uid="{4272854D-09D9-824A-8D81-3B773E98C91C}"/>
    <hyperlink ref="C219" r:id="rId442" display="https://kenpom.com/conf.php?c=BSky" xr:uid="{91475AC0-CD0E-2448-9E1C-8E12B7B3E15F}"/>
    <hyperlink ref="B220" r:id="rId443" display="https://kenpom.com/team.php?team=South+Carolina+St." xr:uid="{5F021FDB-2627-F340-9D72-D116E5F09D73}"/>
    <hyperlink ref="C220" r:id="rId444" display="https://kenpom.com/conf.php?c=MEAC" xr:uid="{448F1BEC-9301-C64D-9454-B9DA07A87874}"/>
    <hyperlink ref="B221" r:id="rId445" display="https://kenpom.com/team.php?team=Southern" xr:uid="{35CA5163-65F0-BB40-8CB2-EFD8DEB7178B}"/>
    <hyperlink ref="C221" r:id="rId446" display="https://kenpom.com/conf.php?c=SWAC" xr:uid="{CA381D3B-39D0-C94E-922A-F2125AF03B9C}"/>
    <hyperlink ref="B222" r:id="rId447" display="https://kenpom.com/team.php?team=Eastern+Kentucky" xr:uid="{7B054C9A-6671-554C-AEDC-C502FB6DC877}"/>
    <hyperlink ref="C222" r:id="rId448" display="https://kenpom.com/conf.php?c=ASun" xr:uid="{C68FBD02-A721-F642-998F-EC89D7907E16}"/>
    <hyperlink ref="B223" r:id="rId449" display="https://kenpom.com/team.php?team=Columbia" xr:uid="{D36D3E3C-54E8-B747-BE6B-2C9C0C8A6460}"/>
    <hyperlink ref="C223" r:id="rId450" display="https://kenpom.com/conf.php?c=Ivy" xr:uid="{6F3790BC-A287-DA45-9349-AB50FA7ABB5E}"/>
    <hyperlink ref="B224" r:id="rId451" display="https://kenpom.com/team.php?team=Mercer" xr:uid="{EF092E30-03E5-F146-A11A-520B25F8400C}"/>
    <hyperlink ref="C224" r:id="rId452" display="https://kenpom.com/conf.php?c=SC" xr:uid="{AB36FB6F-3A53-E14C-B139-6EEA1BA48D7C}"/>
    <hyperlink ref="B225" r:id="rId453" display="https://kenpom.com/team.php?team=Idaho+St." xr:uid="{84FE03F6-423D-0146-A810-BD6588B28223}"/>
    <hyperlink ref="C225" r:id="rId454" display="https://kenpom.com/conf.php?c=BSky" xr:uid="{13AF3E53-9B76-C444-8AC5-4E260832B73F}"/>
    <hyperlink ref="B226" r:id="rId455" display="https://kenpom.com/team.php?team=UC+Davis" xr:uid="{BCB6C7C9-FD4E-514F-B33F-B4894883FBA3}"/>
    <hyperlink ref="C226" r:id="rId456" display="https://kenpom.com/conf.php?c=BW" xr:uid="{20B6B8CC-132F-6A41-AC18-9984AD75EE2B}"/>
    <hyperlink ref="B227" r:id="rId457" display="https://kenpom.com/team.php?team=Youngstown+St." xr:uid="{57CD894D-0A4B-EE4C-B8D1-4813D8EA6001}"/>
    <hyperlink ref="C227" r:id="rId458" display="https://kenpom.com/conf.php?c=Horz" xr:uid="{7FDBA1D7-D2F0-E243-91B8-16D9C77A8299}"/>
    <hyperlink ref="B228" r:id="rId459" display="https://kenpom.com/team.php?team=Brown" xr:uid="{5EF62909-A08F-3848-AFED-3961620CDD21}"/>
    <hyperlink ref="C228" r:id="rId460" display="https://kenpom.com/conf.php?c=Ivy" xr:uid="{27F0CDC3-B8BE-334F-A89D-034936D1DBFC}"/>
    <hyperlink ref="B229" r:id="rId461" display="https://kenpom.com/team.php?team=North+Florida" xr:uid="{6CF11D8E-2F0B-6545-9D2E-155C0847FDB1}"/>
    <hyperlink ref="C229" r:id="rId462" display="https://kenpom.com/conf.php?c=ASun" xr:uid="{9DB40BD8-0E99-FD49-9BA7-97C7F1173DE7}"/>
    <hyperlink ref="B230" r:id="rId463" display="https://kenpom.com/team.php?team=Richmond" xr:uid="{1BAD0EFC-5D5D-1A41-B680-1E6252EA66E7}"/>
    <hyperlink ref="C230" r:id="rId464" display="https://kenpom.com/conf.php?c=A10" xr:uid="{B554FB5B-5A10-284E-9D7B-A3873957ECB3}"/>
    <hyperlink ref="B231" r:id="rId465" display="https://kenpom.com/team.php?team=Gardner+Webb" xr:uid="{2D206187-D7DC-4A41-91D5-2C8B1FB69BE6}"/>
    <hyperlink ref="C231" r:id="rId466" display="https://kenpom.com/conf.php?c=BSth" xr:uid="{DD567865-58A6-D44B-A408-6FDD8EC3E09A}"/>
    <hyperlink ref="B232" r:id="rId467" display="https://kenpom.com/team.php?team=Pepperdine" xr:uid="{4E284DA8-D39C-3547-9F99-EC939645E98C}"/>
    <hyperlink ref="C232" r:id="rId468" display="https://kenpom.com/conf.php?c=WCC" xr:uid="{EA1E60EB-E78C-3140-A503-F22C8FF6B27C}"/>
    <hyperlink ref="B233" r:id="rId469" display="https://kenpom.com/team.php?team=Valparaiso" xr:uid="{6522F4A3-4083-4645-B743-7005697A9CCA}"/>
    <hyperlink ref="C233" r:id="rId470" display="https://kenpom.com/conf.php?c=MVC" xr:uid="{2E720702-1E77-FE47-8D5C-E6DD55B6E7C0}"/>
    <hyperlink ref="B234" r:id="rId471" display="https://kenpom.com/team.php?team=Missouri+St." xr:uid="{197DA4B8-F2DC-094E-8FA9-794406258294}"/>
    <hyperlink ref="C234" r:id="rId472" display="https://kenpom.com/conf.php?c=MVC" xr:uid="{697002AE-9CB1-7141-80B2-AFF201D3A1B7}"/>
    <hyperlink ref="B235" r:id="rId473" display="https://kenpom.com/team.php?team=UT+Rio+Grande+Valley" xr:uid="{145A6874-8E5D-CD4A-924B-B093BD8E4CE7}"/>
    <hyperlink ref="C235" r:id="rId474" display="https://kenpom.com/conf.php?c=Slnd" xr:uid="{7CCBE956-DD22-324D-9FBC-21CF0DEFBEEB}"/>
    <hyperlink ref="B236" r:id="rId475" display="https://kenpom.com/team.php?team=SIUE" xr:uid="{BEE64055-79A6-D94C-B086-1DD6F55083F8}"/>
    <hyperlink ref="C236" r:id="rId476" display="https://kenpom.com/conf.php?c=OVC" xr:uid="{B7127B4D-B8DC-F540-B938-4250F4F1DD70}"/>
    <hyperlink ref="B237" r:id="rId477" display="https://kenpom.com/team.php?team=Kansas+City" xr:uid="{EDE91D6F-2D90-7647-AA87-F2142EEC81C1}"/>
    <hyperlink ref="C237" r:id="rId478" display="https://kenpom.com/conf.php?c=Sum" xr:uid="{F4E5A3C9-2157-B64C-9FD7-060BFF6823DE}"/>
    <hyperlink ref="B238" r:id="rId479" display="https://kenpom.com/team.php?team=Bucknell" xr:uid="{7694ECFA-23F5-A14E-8E94-E39D4B7E1850}"/>
    <hyperlink ref="C238" r:id="rId480" display="https://kenpom.com/conf.php?c=PL" xr:uid="{B2F185D7-AE16-C64E-AF36-F016A09F3A00}"/>
    <hyperlink ref="B239" r:id="rId481" display="https://kenpom.com/team.php?team=Siena" xr:uid="{C660DEAF-5EA6-9847-A061-156C615D8E03}"/>
    <hyperlink ref="C239" r:id="rId482" display="https://kenpom.com/conf.php?c=MAAC" xr:uid="{3299A596-8C6F-7942-B372-D7D15EB42713}"/>
    <hyperlink ref="B240" r:id="rId483" display="https://kenpom.com/team.php?team=Northern+Kentucky" xr:uid="{2FB7CB53-E27D-2D4D-9232-E0E34E43A88A}"/>
    <hyperlink ref="C240" r:id="rId484" display="https://kenpom.com/conf.php?c=Horz" xr:uid="{60F6FEA8-999B-D948-BE92-8A6F0E43F394}"/>
    <hyperlink ref="B241" r:id="rId485" display="https://kenpom.com/team.php?team=Cal+Poly" xr:uid="{8BD8F706-91B9-A24F-A27A-20347ED1990A}"/>
    <hyperlink ref="C241" r:id="rId486" display="https://kenpom.com/conf.php?c=BW" xr:uid="{C3E48302-4440-5746-AAB2-7926A23C0332}"/>
    <hyperlink ref="B242" r:id="rId487" display="https://kenpom.com/team.php?team=Cal+St.+Bakersfield" xr:uid="{C0E9E9BC-58A5-934A-8E3C-058F269CE72A}"/>
    <hyperlink ref="C242" r:id="rId488" display="https://kenpom.com/conf.php?c=BW" xr:uid="{15DF744C-BD9B-7449-BAE3-49227C22F10E}"/>
    <hyperlink ref="B243" r:id="rId489" display="https://kenpom.com/team.php?team=Abilene+Christian" xr:uid="{A54F0ACA-AFA2-E143-86A9-B54965CF6ABC}"/>
    <hyperlink ref="C243" r:id="rId490" display="https://kenpom.com/conf.php?c=WAC" xr:uid="{AE914F74-9D65-B442-B5E8-D81FC9768780}"/>
    <hyperlink ref="B244" r:id="rId491" display="https://kenpom.com/team.php?team=Charlotte" xr:uid="{4D6F63D7-2C8B-2748-B581-C97961B109C2}"/>
    <hyperlink ref="C244" r:id="rId492" display="https://kenpom.com/conf.php?c=Amer" xr:uid="{42D482C6-4BC6-694D-9298-E1B0B5762871}"/>
    <hyperlink ref="B245" r:id="rId493" display="https://kenpom.com/team.php?team=FIU" xr:uid="{A99D56EA-1BEE-1346-A30A-0007EB69CF09}"/>
    <hyperlink ref="C245" r:id="rId494" display="https://kenpom.com/conf.php?c=CUSA" xr:uid="{37B352B6-EFF6-B34F-8ABC-55A2EF219C9B}"/>
    <hyperlink ref="B246" r:id="rId495" display="https://kenpom.com/team.php?team=American" xr:uid="{429BA164-0F80-084B-A845-AEED9B01ACB9}"/>
    <hyperlink ref="C246" r:id="rId496" display="https://kenpom.com/conf.php?c=PL" xr:uid="{76DB59AA-C8DF-3940-8D80-DDECB588C349}"/>
    <hyperlink ref="B247" r:id="rId497" display="https://kenpom.com/team.php?team=Eastern+Washington" xr:uid="{0210E127-A444-F94C-8762-B07DB4AB60D1}"/>
    <hyperlink ref="C247" r:id="rId498" display="https://kenpom.com/conf.php?c=BSky" xr:uid="{866D6D0F-79ED-3646-A5F4-B3B0200236ED}"/>
    <hyperlink ref="B248" r:id="rId499" display="https://kenpom.com/team.php?team=Delaware" xr:uid="{0C7FBBC7-5258-8E4B-ABAA-A3B286924C66}"/>
    <hyperlink ref="C248" r:id="rId500" display="https://kenpom.com/conf.php?c=CAA" xr:uid="{A89E88C4-92EA-384B-A8ED-8AD76633E743}"/>
    <hyperlink ref="B249" r:id="rId501" display="https://kenpom.com/team.php?team=Southeast+Missouri" xr:uid="{8646FA3B-7170-A34E-8CBC-39F50A97DD06}"/>
    <hyperlink ref="C249" r:id="rId502" display="https://kenpom.com/conf.php?c=OVC" xr:uid="{77C86B5C-6B89-C74F-9382-235B55390BC8}"/>
    <hyperlink ref="B250" r:id="rId503" display="https://kenpom.com/team.php?team=Northern+Arizona" xr:uid="{C11E6C9D-EBBC-E249-ABA0-8E64FA1E8DA7}"/>
    <hyperlink ref="C250" r:id="rId504" display="https://kenpom.com/conf.php?c=BSky" xr:uid="{8AA985AF-D964-A74B-B29D-0353B07E6914}"/>
    <hyperlink ref="B251" r:id="rId505" display="https://kenpom.com/team.php?team=Evansville" xr:uid="{915342AE-521D-4B40-933D-6ED55112D82E}"/>
    <hyperlink ref="C251" r:id="rId506" display="https://kenpom.com/conf.php?c=MVC" xr:uid="{9D056254-5C55-5543-B553-897F1BA0BE67}"/>
    <hyperlink ref="B252" r:id="rId507" display="https://kenpom.com/team.php?team=Southern+Miss" xr:uid="{DFFE65F8-342C-7E4B-881B-C5AECEE3583B}"/>
    <hyperlink ref="C252" r:id="rId508" display="https://kenpom.com/conf.php?c=SB" xr:uid="{A9A92C81-0847-A541-B1E9-C8F51886DBF2}"/>
    <hyperlink ref="B253" r:id="rId509" display="https://kenpom.com/team.php?team=UMBC" xr:uid="{579346C3-0CE8-B740-BC15-FA1BC98E28C2}"/>
    <hyperlink ref="C253" r:id="rId510" display="https://kenpom.com/conf.php?c=AE" xr:uid="{76362590-CB64-4C4E-B8D1-AF66BA0AA35A}"/>
    <hyperlink ref="B254" r:id="rId511" display="https://kenpom.com/team.php?team=Idaho" xr:uid="{2ADC43D9-ABFA-0140-8618-D7AC8585A6B0}"/>
    <hyperlink ref="C254" r:id="rId512" display="https://kenpom.com/conf.php?c=BSky" xr:uid="{FB7AEF46-D1B9-AC40-AE0D-00BC8DA2E0A9}"/>
    <hyperlink ref="B255" r:id="rId513" display="https://kenpom.com/team.php?team=South+Dakota" xr:uid="{752A7F20-2E1A-D04B-8FA8-79E2B528E615}"/>
    <hyperlink ref="C255" r:id="rId514" display="https://kenpom.com/conf.php?c=Sum" xr:uid="{C2C80603-8F9E-514A-8CCD-D1F38C395C7D}"/>
    <hyperlink ref="B256" r:id="rId515" display="https://kenpom.com/team.php?team=Mount+St.+Mary%27s" xr:uid="{C1941599-76FF-B944-83B2-33864573B1A1}"/>
    <hyperlink ref="C256" r:id="rId516" display="https://kenpom.com/conf.php?c=MAAC" xr:uid="{6B96088D-3CE7-2543-B1F0-5325A79B0877}"/>
    <hyperlink ref="B257" r:id="rId517" display="https://kenpom.com/team.php?team=Manhattan" xr:uid="{B104F1A2-C46B-424A-BBCB-EB4A5616D45E}"/>
    <hyperlink ref="C257" r:id="rId518" display="https://kenpom.com/conf.php?c=MAAC" xr:uid="{B24001D3-2CAC-B840-B185-AB1D5DCB88E3}"/>
    <hyperlink ref="B258" r:id="rId519" display="https://kenpom.com/team.php?team=Incarnate+Word" xr:uid="{78328CE9-4512-F44D-9A68-7911FFDECA2A}"/>
    <hyperlink ref="C258" r:id="rId520" display="https://kenpom.com/conf.php?c=Slnd" xr:uid="{8F3B44EF-FB08-0349-9843-318201206CEA}"/>
    <hyperlink ref="B259" r:id="rId521" display="https://kenpom.com/team.php?team=Fresno+St." xr:uid="{0158BD32-FCE2-AD4A-B81B-8F4A8ABDBB25}"/>
    <hyperlink ref="C259" r:id="rId522" display="https://kenpom.com/conf.php?c=MWC" xr:uid="{B8C2A11C-5EFD-3041-8059-BAEC707F0589}"/>
    <hyperlink ref="B260" r:id="rId523" display="https://kenpom.com/team.php?team=Northwestern+St." xr:uid="{5172DABF-5980-5F41-A70C-A609F1869B9C}"/>
    <hyperlink ref="C260" r:id="rId524" display="https://kenpom.com/conf.php?c=Slnd" xr:uid="{B52E334C-3CBC-6C4D-AC25-F70D3611A170}"/>
    <hyperlink ref="B261" r:id="rId525" display="https://kenpom.com/team.php?team=Colgate" xr:uid="{B018B6B4-C521-7B41-8C7B-6927E6DBB1DD}"/>
    <hyperlink ref="C261" r:id="rId526" display="https://kenpom.com/conf.php?c=PL" xr:uid="{6A500F93-F99E-154A-BDD4-84736D22300A}"/>
    <hyperlink ref="B262" r:id="rId527" display="https://kenpom.com/team.php?team=Georgia+Southern" xr:uid="{7DF94506-9E78-3A4C-A4F1-A2F10C8F4A78}"/>
    <hyperlink ref="C262" r:id="rId528" display="https://kenpom.com/conf.php?c=SB" xr:uid="{AA65814B-3FA7-9D47-8D63-816A55E1A301}"/>
    <hyperlink ref="B263" r:id="rId529" display="https://kenpom.com/team.php?team=Southern+Utah" xr:uid="{BD4220B6-FB23-CF46-8A9B-FEB852D1D571}"/>
    <hyperlink ref="C263" r:id="rId530" display="https://kenpom.com/conf.php?c=WAC" xr:uid="{0BCA37D0-4226-B548-8185-1F0DE95B2983}"/>
    <hyperlink ref="B264" r:id="rId531" display="https://kenpom.com/team.php?team=Bethune+Cookman" xr:uid="{0BE12D26-3F2A-6945-82DA-58E5D39542FA}"/>
    <hyperlink ref="C264" r:id="rId532" display="https://kenpom.com/conf.php?c=SWAC" xr:uid="{73424FF8-F05C-A748-B846-7AACDD502247}"/>
    <hyperlink ref="B265" r:id="rId533" display="https://kenpom.com/team.php?team=Tulsa" xr:uid="{4703BB84-A051-F342-A9B6-BDA35BC0875B}"/>
    <hyperlink ref="C265" r:id="rId534" display="https://kenpom.com/conf.php?c=Amer" xr:uid="{198F133A-E155-7A42-A0D8-C981C9518B42}"/>
    <hyperlink ref="B266" r:id="rId535" display="https://kenpom.com/team.php?team=Tarleton+St." xr:uid="{D845EEA6-3CAA-D943-8504-107C48FBC0D7}"/>
    <hyperlink ref="C266" r:id="rId536" display="https://kenpom.com/conf.php?c=WAC" xr:uid="{3752CD8C-A87D-1347-8746-1ED337E9776F}"/>
    <hyperlink ref="B267" r:id="rId537" display="https://kenpom.com/team.php?team=Ball+St." xr:uid="{8378BA65-B00E-8F42-83A0-5B3F3A3CC3C6}"/>
    <hyperlink ref="C267" r:id="rId538" display="https://kenpom.com/conf.php?c=MAC" xr:uid="{FA645C66-2480-574F-A5EE-9E2BC42E2E09}"/>
    <hyperlink ref="B268" r:id="rId539" display="https://kenpom.com/team.php?team=Presbyterian" xr:uid="{D8D8052F-35C4-3E48-8616-C4B2C59D9FDE}"/>
    <hyperlink ref="C268" r:id="rId540" display="https://kenpom.com/conf.php?c=BSth" xr:uid="{FA1452E2-09DE-9A41-9F36-EFDF189FBBF8}"/>
    <hyperlink ref="B269" r:id="rId541" display="https://kenpom.com/team.php?team=Jackson+St." xr:uid="{451422FA-36D4-AC40-BC58-1F0D0B2E172F}"/>
    <hyperlink ref="C269" r:id="rId542" display="https://kenpom.com/conf.php?c=SWAC" xr:uid="{38201045-4166-6F4D-A932-5D82AA0828D9}"/>
    <hyperlink ref="B270" r:id="rId543" display="https://kenpom.com/team.php?team=Dartmouth" xr:uid="{C70699CA-1BDE-224A-8FB1-890E614DD6EE}"/>
    <hyperlink ref="C270" r:id="rId544" display="https://kenpom.com/conf.php?c=Ivy" xr:uid="{36FAE760-7D4D-244D-8292-947A9831A285}"/>
    <hyperlink ref="B271" r:id="rId545" display="https://kenpom.com/team.php?team=North+Dakota" xr:uid="{4FE5D37B-5899-7749-935E-9A3F7F752E53}"/>
    <hyperlink ref="C271" r:id="rId546" display="https://kenpom.com/conf.php?c=Sum" xr:uid="{BFF80688-01F5-9E43-9F1C-183C56BF14ED}"/>
    <hyperlink ref="B272" r:id="rId547" display="https://kenpom.com/team.php?team=Houston+Christian" xr:uid="{1BF6AB10-F366-FE4F-994D-AF7D20E8A8E8}"/>
    <hyperlink ref="C272" r:id="rId548" display="https://kenpom.com/conf.php?c=Slnd" xr:uid="{8D2470F9-E4CB-4F4C-BB1A-D02A4884D313}"/>
    <hyperlink ref="B273" r:id="rId549" display="https://kenpom.com/team.php?team=Vermont" xr:uid="{C38362F4-DDFB-BC4F-A5C1-CB573CE3A922}"/>
    <hyperlink ref="C273" r:id="rId550" display="https://kenpom.com/conf.php?c=AE" xr:uid="{AEB2ACA0-AA94-E244-AEF2-A80B40D770DB}"/>
    <hyperlink ref="B274" r:id="rId551" display="https://kenpom.com/team.php?team=Hampton" xr:uid="{1631363B-F374-2E4C-9506-39A5D97B1EC0}"/>
    <hyperlink ref="C274" r:id="rId552" display="https://kenpom.com/conf.php?c=CAA" xr:uid="{92102BEF-EFF8-814E-B03A-3800E64C03A4}"/>
    <hyperlink ref="B275" r:id="rId553" display="https://kenpom.com/team.php?team=Harvard" xr:uid="{2E50140A-124D-7F4B-8677-EA587271543F}"/>
    <hyperlink ref="C275" r:id="rId554" display="https://kenpom.com/conf.php?c=Ivy" xr:uid="{18606F99-F582-8A4E-BB79-B8A36D5E7D0F}"/>
    <hyperlink ref="B276" r:id="rId555" display="https://kenpom.com/team.php?team=Lehigh" xr:uid="{C684F709-3A37-4445-897F-01A7F5867A8A}"/>
    <hyperlink ref="C276" r:id="rId556" display="https://kenpom.com/conf.php?c=PL" xr:uid="{7E96F3ED-F784-4048-B691-119C0D9BC63A}"/>
    <hyperlink ref="B277" r:id="rId557" display="https://kenpom.com/team.php?team=Stephen+F.+Austin" xr:uid="{05F90024-BECA-3940-89AC-2118F11926D6}"/>
    <hyperlink ref="C277" r:id="rId558" display="https://kenpom.com/conf.php?c=Slnd" xr:uid="{638ED63C-B95C-294C-A2BE-EB403D75D823}"/>
    <hyperlink ref="B278" r:id="rId559" display="https://kenpom.com/team.php?team=Albany" xr:uid="{022DFDDC-FEA2-F541-93D3-3F36AC8A5B2E}"/>
    <hyperlink ref="C278" r:id="rId560" display="https://kenpom.com/conf.php?c=AE" xr:uid="{7D33D0C3-DEDD-4F45-954D-7AB0733EA310}"/>
    <hyperlink ref="B279" r:id="rId561" display="https://kenpom.com/team.php?team=Iona" xr:uid="{16B33681-A32F-DC4D-BC5D-A46E69CFD9DB}"/>
    <hyperlink ref="C279" r:id="rId562" display="https://kenpom.com/conf.php?c=MAAC" xr:uid="{F499AE1C-4786-FC49-838C-719D21E505C7}"/>
    <hyperlink ref="B280" r:id="rId563" display="https://kenpom.com/team.php?team=Tennessee+St." xr:uid="{806FE7E9-0802-3E42-B887-A09E711B9A0C}"/>
    <hyperlink ref="C280" r:id="rId564" display="https://kenpom.com/conf.php?c=OVC" xr:uid="{CB809662-3348-C741-8CDD-792018D07627}"/>
    <hyperlink ref="B281" r:id="rId565" display="https://kenpom.com/team.php?team=Sacred+Heart" xr:uid="{A18BE2D3-E350-4D41-AEF8-1DFD21335FC6}"/>
    <hyperlink ref="C281" r:id="rId566" display="https://kenpom.com/conf.php?c=MAAC" xr:uid="{D459A018-D660-4F46-BCC9-86C3086C6CB4}"/>
    <hyperlink ref="B282" r:id="rId567" display="https://kenpom.com/team.php?team=Georgia+St." xr:uid="{DD097F8B-1E40-2B4E-882C-5B12A68636C4}"/>
    <hyperlink ref="C282" r:id="rId568" display="https://kenpom.com/conf.php?c=SB" xr:uid="{32CCE5FA-F252-FE48-8ADA-B4B38179CC68}"/>
    <hyperlink ref="B283" r:id="rId569" display="https://kenpom.com/team.php?team=Navy" xr:uid="{C78C87B4-97D0-0040-BEFF-DE51C94519B8}"/>
    <hyperlink ref="C283" r:id="rId570" display="https://kenpom.com/conf.php?c=PL" xr:uid="{EF1BFE41-3E9A-FC42-AB12-52DA07919307}"/>
    <hyperlink ref="B284" r:id="rId571" display="https://kenpom.com/team.php?team=Monmouth" xr:uid="{AB77E8CC-9640-BB43-855F-AEA7E0674F8F}"/>
    <hyperlink ref="C284" r:id="rId572" display="https://kenpom.com/conf.php?c=CAA" xr:uid="{2634FDDF-1D3E-A647-B04B-0E1C1B5B1F4F}"/>
    <hyperlink ref="B285" r:id="rId573" display="https://kenpom.com/team.php?team=VMI" xr:uid="{12FBE54C-67B4-5E4A-B0FA-BE132AF63762}"/>
    <hyperlink ref="C285" r:id="rId574" display="https://kenpom.com/conf.php?c=SC" xr:uid="{E4F58CE3-8EDC-6D49-9816-66F3323C014E}"/>
    <hyperlink ref="B286" r:id="rId575" display="https://kenpom.com/team.php?team=Morehead+St." xr:uid="{0D327AD9-4F89-3A49-A114-4259BDD43A78}"/>
    <hyperlink ref="C286" r:id="rId576" display="https://kenpom.com/conf.php?c=OVC" xr:uid="{2AC4C295-492C-3E44-AC4D-9501F2D9E6D8}"/>
    <hyperlink ref="B287" r:id="rId577" display="https://kenpom.com/team.php?team=Tennessee+Tech" xr:uid="{A0D8F986-8F35-094C-B569-CC1F5E356E74}"/>
    <hyperlink ref="C287" r:id="rId578" display="https://kenpom.com/conf.php?c=OVC" xr:uid="{DD301C78-4FEA-3240-98AF-CC599D66DAC0}"/>
    <hyperlink ref="B288" r:id="rId579" display="https://kenpom.com/team.php?team=Texas+Southern" xr:uid="{862A300C-9CA5-AE4A-96B3-3BA8AFF28227}"/>
    <hyperlink ref="C288" r:id="rId580" display="https://kenpom.com/conf.php?c=SWAC" xr:uid="{D6937182-0DB6-0445-B9B9-45051A1364BF}"/>
    <hyperlink ref="B289" r:id="rId581" display="https://kenpom.com/team.php?team=Saint+Peter%27s" xr:uid="{DF24E3D8-FE81-7E4E-AF44-E560CCAD2E76}"/>
    <hyperlink ref="C289" r:id="rId582" display="https://kenpom.com/conf.php?c=MAAC" xr:uid="{5C28902B-2F4F-334D-9022-BAB6DB29279C}"/>
    <hyperlink ref="B290" r:id="rId583" display="https://kenpom.com/team.php?team=Old+Dominion" xr:uid="{006C160B-17B3-1849-9662-A949F6ACBABA}"/>
    <hyperlink ref="C290" r:id="rId584" display="https://kenpom.com/conf.php?c=SB" xr:uid="{084F2D11-E446-4A49-BB7F-44FDF4928544}"/>
    <hyperlink ref="B291" r:id="rId585" display="https://kenpom.com/team.php?team=Boston+University" xr:uid="{539DCA20-ACA5-234C-A17F-F27CA5674888}"/>
    <hyperlink ref="C291" r:id="rId586" display="https://kenpom.com/conf.php?c=PL" xr:uid="{7C15C6F1-C6DC-A549-A743-5C23705D04EC}"/>
    <hyperlink ref="B292" r:id="rId587" display="https://kenpom.com/team.php?team=Charleston+Southern" xr:uid="{0DFAC64C-7202-E54E-88A0-9FBA26909E40}"/>
    <hyperlink ref="C292" r:id="rId588" display="https://kenpom.com/conf.php?c=BSth" xr:uid="{6041DA9A-6EDA-E846-80B6-F8BA5A388649}"/>
    <hyperlink ref="B293" r:id="rId589" display="https://kenpom.com/team.php?team=Austin+Peay" xr:uid="{6C40BE4C-CAED-0142-BE70-CBE13A7A8A19}"/>
    <hyperlink ref="C293" r:id="rId590" display="https://kenpom.com/conf.php?c=ASun" xr:uid="{D0F6BE07-7CE9-524E-805B-1E82564A67E5}"/>
    <hyperlink ref="B294" r:id="rId591" display="https://kenpom.com/team.php?team=San+Diego" xr:uid="{1031CD98-F597-A04F-B980-7BA2F11B900B}"/>
    <hyperlink ref="C294" r:id="rId592" display="https://kenpom.com/conf.php?c=WCC" xr:uid="{2C78C3BD-83EE-4D40-90B3-F0D3A0391475}"/>
    <hyperlink ref="B295" r:id="rId593" display="https://kenpom.com/team.php?team=Army" xr:uid="{FDE87645-E7AD-4044-9BEF-07AD8F5EA81C}"/>
    <hyperlink ref="C295" r:id="rId594" display="https://kenpom.com/conf.php?c=PL" xr:uid="{4B615773-7D92-6E45-92FA-138F8AC1E670}"/>
    <hyperlink ref="B296" r:id="rId595" display="https://kenpom.com/team.php?team=Tennessee+Martin" xr:uid="{92CC2472-2571-BB42-B42C-174C9DC91FE2}"/>
    <hyperlink ref="C296" r:id="rId596" display="https://kenpom.com/conf.php?c=OVC" xr:uid="{689B2D5E-78C4-914B-B25A-608303CAE543}"/>
    <hyperlink ref="B297" r:id="rId597" display="https://kenpom.com/team.php?team=Alabama+St." xr:uid="{3503D039-05F5-874E-80F5-927A6BDEC849}"/>
    <hyperlink ref="C297" r:id="rId598" display="https://kenpom.com/conf.php?c=SWAC" xr:uid="{F81A09A7-9FBB-834F-8655-BF32A62A3F43}"/>
    <hyperlink ref="B298" r:id="rId599" display="https://kenpom.com/team.php?team=Utah+Tech" xr:uid="{C123B483-87BA-8048-9833-AA06E50DDE27}"/>
    <hyperlink ref="C298" r:id="rId600" display="https://kenpom.com/conf.php?c=WAC" xr:uid="{A798D2FF-2703-A14C-8D19-60A083E2486D}"/>
    <hyperlink ref="B299" r:id="rId601" display="https://kenpom.com/team.php?team=Penn" xr:uid="{0DB2E699-2718-8747-8B04-605591C4F912}"/>
    <hyperlink ref="C299" r:id="rId602" display="https://kenpom.com/conf.php?c=Ivy" xr:uid="{2FDD7018-D705-A846-BF7F-ADE5B9FA1EBC}"/>
    <hyperlink ref="B300" r:id="rId603" display="https://kenpom.com/team.php?team=Weber+St." xr:uid="{A1C8BC7C-2AD3-2443-AB70-5E904A6305E2}"/>
    <hyperlink ref="C300" r:id="rId604" display="https://kenpom.com/conf.php?c=BSky" xr:uid="{BAA8A2CA-B2F6-8946-AD38-C8B88D89B745}"/>
    <hyperlink ref="B301" r:id="rId605" display="https://kenpom.com/team.php?team=North+Carolina+Central" xr:uid="{DA3F886D-9A2E-AC45-A62E-4834EBF4F321}"/>
    <hyperlink ref="C301" r:id="rId606" display="https://kenpom.com/conf.php?c=MEAC" xr:uid="{F7125BEC-A5B4-A346-8BF1-2F2228C7E94A}"/>
    <hyperlink ref="B302" r:id="rId607" display="https://kenpom.com/team.php?team=Lafayette" xr:uid="{499D107F-E184-1A4C-8F73-F77EEADCB194}"/>
    <hyperlink ref="C302" r:id="rId608" display="https://kenpom.com/conf.php?c=PL" xr:uid="{79D6AE49-87F8-AF45-98F1-D2C370CA033B}"/>
    <hyperlink ref="B303" r:id="rId609" display="https://kenpom.com/team.php?team=Air+Force" xr:uid="{4E7D1B4C-2A56-7247-A612-077A37509B2F}"/>
    <hyperlink ref="C303" r:id="rId610" display="https://kenpom.com/conf.php?c=MWC" xr:uid="{77FEA007-E62E-944C-B06C-3ABEFE79B68D}"/>
    <hyperlink ref="B304" r:id="rId611" display="https://kenpom.com/team.php?team=Pacific" xr:uid="{5BBF2A12-3610-FE48-88E9-A97C805DA36A}"/>
    <hyperlink ref="C304" r:id="rId612" display="https://kenpom.com/conf.php?c=WCC" xr:uid="{9F8B776E-48B6-DC46-A4E5-73FBC76D787F}"/>
    <hyperlink ref="B305" r:id="rId613" display="https://kenpom.com/team.php?team=Delaware+St." xr:uid="{62720658-3E70-3D42-A5A1-67F4B761D0E3}"/>
    <hyperlink ref="C305" r:id="rId614" display="https://kenpom.com/conf.php?c=MEAC" xr:uid="{8556B7E1-645B-C34E-AAA5-FD38DB1165F0}"/>
    <hyperlink ref="B306" r:id="rId615" display="https://kenpom.com/team.php?team=Stonehill" xr:uid="{3193AEB2-1607-4B4D-8323-EC1B399A6348}"/>
    <hyperlink ref="C306" r:id="rId616" display="https://kenpom.com/conf.php?c=NEC" xr:uid="{78E4F66B-993A-C243-A151-239AB4C838C2}"/>
    <hyperlink ref="B307" r:id="rId617" display="https://kenpom.com/team.php?team=Loyola+MD" xr:uid="{F361937A-52A3-4045-A30B-E4F378CE96E2}"/>
    <hyperlink ref="C307" r:id="rId618" display="https://kenpom.com/conf.php?c=PL" xr:uid="{4FE087BA-DEF4-AF4F-A682-41E5CD56C985}"/>
    <hyperlink ref="B308" r:id="rId619" display="https://kenpom.com/team.php?team=Portland" xr:uid="{9CC9D237-8858-8A4A-ABFD-40F64157AEFA}"/>
    <hyperlink ref="C308" r:id="rId620" display="https://kenpom.com/conf.php?c=WCC" xr:uid="{138408B5-AD0B-584D-9DCD-D7871C869A66}"/>
    <hyperlink ref="B309" r:id="rId621" display="https://kenpom.com/team.php?team=Howard" xr:uid="{3DF4944F-FBA0-7441-BEF7-178EFC41F89F}"/>
    <hyperlink ref="C309" r:id="rId622" display="https://kenpom.com/conf.php?c=MEAC" xr:uid="{D47F7D10-1D6E-0E4A-88C4-0D4B8E6876B3}"/>
    <hyperlink ref="B310" r:id="rId623" display="https://kenpom.com/team.php?team=Western+Michigan" xr:uid="{8021B282-C3A4-6244-A02B-1D18232DA4E1}"/>
    <hyperlink ref="C310" r:id="rId624" display="https://kenpom.com/conf.php?c=MAC" xr:uid="{3730C523-F564-E542-8A79-E24C525975A5}"/>
    <hyperlink ref="B311" r:id="rId625" display="https://kenpom.com/team.php?team=Eastern+Michigan" xr:uid="{35A9157D-F145-4342-8781-879B71FF0C2E}"/>
    <hyperlink ref="C311" r:id="rId626" display="https://kenpom.com/conf.php?c=MAC" xr:uid="{699790D9-D7BC-004D-980A-89C0AC3B98E3}"/>
    <hyperlink ref="B312" r:id="rId627" display="https://kenpom.com/team.php?team=Bowling+Green" xr:uid="{27FB9F7A-6003-1E4B-9BB5-C6EDEBD23F66}"/>
    <hyperlink ref="C312" r:id="rId628" display="https://kenpom.com/conf.php?c=MAC" xr:uid="{154BE68F-DD10-BD4C-8733-AD73D54254C0}"/>
    <hyperlink ref="B313" r:id="rId629" display="https://kenpom.com/team.php?team=Holy+Cross" xr:uid="{E6F54487-DEAA-D14D-9718-338310E093B7}"/>
    <hyperlink ref="C313" r:id="rId630" display="https://kenpom.com/conf.php?c=PL" xr:uid="{471FC598-D966-674C-BFFA-0A519EC4895C}"/>
    <hyperlink ref="B314" r:id="rId631" display="https://kenpom.com/team.php?team=LIU" xr:uid="{6D99D838-C36E-B943-B39C-60A69B9E60A0}"/>
    <hyperlink ref="C314" r:id="rId632" display="https://kenpom.com/conf.php?c=NEC" xr:uid="{668EA054-09FD-394F-974A-1C30DAA9DA56}"/>
    <hyperlink ref="B315" r:id="rId633" display="https://kenpom.com/team.php?team=Long+Beach+St." xr:uid="{4EE4CB27-9FC7-3E4A-8775-9F9CF379B2AB}"/>
    <hyperlink ref="C315" r:id="rId634" display="https://kenpom.com/conf.php?c=BW" xr:uid="{70082224-B95B-CC43-978F-ABFB20B55660}"/>
    <hyperlink ref="B316" r:id="rId635" display="https://kenpom.com/team.php?team=Louisiana" xr:uid="{BB8256F7-7B5C-C748-8FE5-659E63F8D959}"/>
    <hyperlink ref="C316" r:id="rId636" display="https://kenpom.com/conf.php?c=SB" xr:uid="{AE103304-D4DD-4048-849C-2CA8803A806B}"/>
    <hyperlink ref="B317" r:id="rId637" display="https://kenpom.com/team.php?team=Fairleigh+Dickinson" xr:uid="{DFD984D5-919A-3E41-9BA0-307808C833E6}"/>
    <hyperlink ref="C317" r:id="rId638" display="https://kenpom.com/conf.php?c=NEC" xr:uid="{7614F1D1-2130-4A4D-9C2E-A6FE4EE15A3C}"/>
    <hyperlink ref="B318" r:id="rId639" display="https://kenpom.com/team.php?team=Rider" xr:uid="{8EB5BAEE-1BBB-C148-AC81-5BC6182D9BC3}"/>
    <hyperlink ref="C318" r:id="rId640" display="https://kenpom.com/conf.php?c=MAAC" xr:uid="{8BD5F50B-3F68-DA40-92C1-D992231BBB78}"/>
    <hyperlink ref="B319" r:id="rId641" display="https://kenpom.com/team.php?team=IU+Indy" xr:uid="{C8591C58-5B5C-474B-8E9A-761DF3CBEA40}"/>
    <hyperlink ref="C319" r:id="rId642" display="https://kenpom.com/conf.php?c=Horz" xr:uid="{DA2C82DB-6870-E743-99FB-DCCFA796FAB2}"/>
    <hyperlink ref="B320" r:id="rId643" display="https://kenpom.com/team.php?team=Cal+St.+Fullerton" xr:uid="{D4B90BF2-EEAC-8245-9C1A-163CA15D9FF7}"/>
    <hyperlink ref="C320" r:id="rId644" display="https://kenpom.com/conf.php?c=BW" xr:uid="{455268F2-8889-BC47-9E70-C4B8B474879F}"/>
    <hyperlink ref="B321" r:id="rId645" display="https://kenpom.com/team.php?team=Binghamton" xr:uid="{1688BB22-E838-3E4D-9AB4-D91FEFCF4DFF}"/>
    <hyperlink ref="C321" r:id="rId646" display="https://kenpom.com/conf.php?c=AE" xr:uid="{9DCD46C6-BF93-D042-8163-6D26CF74AABE}"/>
    <hyperlink ref="B322" r:id="rId647" display="https://kenpom.com/team.php?team=Alcorn+St." xr:uid="{3DD3A840-A99A-2B44-B639-6F9BD455A516}"/>
    <hyperlink ref="C322" r:id="rId648" display="https://kenpom.com/conf.php?c=SWAC" xr:uid="{30F84F92-7390-FD41-B407-ADAD2AA8F37E}"/>
    <hyperlink ref="B323" r:id="rId649" display="https://kenpom.com/team.php?team=Niagara" xr:uid="{8D6593F6-2707-A94E-A90D-FC323BE54662}"/>
    <hyperlink ref="C323" r:id="rId650" display="https://kenpom.com/conf.php?c=MAAC" xr:uid="{32AFF89A-5E06-B741-B9B4-37C1E92E2AD5}"/>
    <hyperlink ref="B324" r:id="rId651" display="https://kenpom.com/team.php?team=Oral+Roberts" xr:uid="{700DC1D9-EFF1-2548-97FD-0FE30FFCDA06}"/>
    <hyperlink ref="C324" r:id="rId652" display="https://kenpom.com/conf.php?c=Sum" xr:uid="{7AB9DCDA-4AF6-1141-A622-4CDC6EB9A722}"/>
    <hyperlink ref="B325" r:id="rId653" display="https://kenpom.com/team.php?team=Southern+Indiana" xr:uid="{038A5DC4-1A46-5143-8922-941A0F72A6FA}"/>
    <hyperlink ref="C325" r:id="rId654" display="https://kenpom.com/conf.php?c=OVC" xr:uid="{7DBBED57-0025-3D45-8F65-38AF06E57460}"/>
    <hyperlink ref="B326" r:id="rId655" display="https://kenpom.com/team.php?team=Coastal+Carolina" xr:uid="{1DBC4FFE-CB43-8644-9908-9240E7CF4806}"/>
    <hyperlink ref="C326" r:id="rId656" display="https://kenpom.com/conf.php?c=SB" xr:uid="{64C6BE02-0DD8-B146-A444-A902CFE7E7D2}"/>
    <hyperlink ref="B327" r:id="rId657" display="https://kenpom.com/team.php?team=Detroit+Mercy" xr:uid="{47AE1ECF-3620-CF47-90C5-877FE4FB6654}"/>
    <hyperlink ref="C327" r:id="rId658" display="https://kenpom.com/conf.php?c=Horz" xr:uid="{B3502776-0295-2343-9AB6-8E17826F642B}"/>
    <hyperlink ref="B328" r:id="rId659" display="https://kenpom.com/team.php?team=Saint+Francis" xr:uid="{C114874C-EFEC-5041-A22E-5D3DA3CD4820}"/>
    <hyperlink ref="C328" r:id="rId660" display="https://kenpom.com/conf.php?c=NEC" xr:uid="{23CA6705-5B8E-5A42-B7BC-1494825F8D1B}"/>
    <hyperlink ref="B329" r:id="rId661" display="https://kenpom.com/team.php?team=Morgan+St." xr:uid="{E3D5225D-455F-8E48-ADEA-A5871627E4EE}"/>
    <hyperlink ref="C329" r:id="rId662" display="https://kenpom.com/conf.php?c=MEAC" xr:uid="{17BCF96D-4B6C-6C49-A66F-35C86F9E064B}"/>
    <hyperlink ref="B330" r:id="rId663" display="https://kenpom.com/team.php?team=East+Texas+A%26M" xr:uid="{605C768D-87E3-634C-B08C-E81EA4D38927}"/>
    <hyperlink ref="C330" r:id="rId664" display="https://kenpom.com/conf.php?c=Slnd" xr:uid="{2B85456E-AA05-0A47-89CF-A8772C7CFFE7}"/>
    <hyperlink ref="B331" r:id="rId665" display="https://kenpom.com/team.php?team=Florida+A%26M" xr:uid="{12BAE431-D91A-0F44-8F53-F217F1F35871}"/>
    <hyperlink ref="C331" r:id="rId666" display="https://kenpom.com/conf.php?c=SWAC" xr:uid="{2F8E525A-CAB0-C843-915C-558393E5A7B0}"/>
    <hyperlink ref="B332" r:id="rId667" display="https://kenpom.com/team.php?team=Stony+Brook" xr:uid="{1B7D045A-4915-DD44-88BE-F94414DB6D1F}"/>
    <hyperlink ref="C332" r:id="rId668" display="https://kenpom.com/conf.php?c=CAA" xr:uid="{2B625739-DDBD-CB46-B10C-FF14A2A3458B}"/>
    <hyperlink ref="B333" r:id="rId669" display="https://kenpom.com/team.php?team=West+Georgia" xr:uid="{4CD42A61-67CA-EE49-9E6C-1460B30CA417}"/>
    <hyperlink ref="C333" r:id="rId670" display="https://kenpom.com/conf.php?c=ASun" xr:uid="{B1B90C57-4A35-C44A-ACA9-9883E523942E}"/>
    <hyperlink ref="B334" r:id="rId671" display="https://kenpom.com/team.php?team=Grambling+St." xr:uid="{46D89987-B18C-E342-A80C-218D340DD9CC}"/>
    <hyperlink ref="C334" r:id="rId672" display="https://kenpom.com/conf.php?c=SWAC" xr:uid="{12330B53-C5C6-994D-AB6E-1851506C66E1}"/>
    <hyperlink ref="B335" r:id="rId673" display="https://kenpom.com/team.php?team=Denver" xr:uid="{C498EB29-D9DB-DF4A-B3F2-F4A623F0D715}"/>
    <hyperlink ref="C335" r:id="rId674" display="https://kenpom.com/conf.php?c=Sum" xr:uid="{6F83AEE2-40AE-D841-992E-4D2752A29DDD}"/>
    <hyperlink ref="B336" r:id="rId675" display="https://kenpom.com/team.php?team=Eastern+Illinois" xr:uid="{F1C51934-4353-3647-98DE-CFB6A8D15C4D}"/>
    <hyperlink ref="C336" r:id="rId676" display="https://kenpom.com/conf.php?c=OVC" xr:uid="{2003483F-359B-4946-A970-99B9B92AA1E4}"/>
    <hyperlink ref="B337" r:id="rId677" display="https://kenpom.com/team.php?team=North+Carolina+A%26T" xr:uid="{8BF9D765-7815-5A4E-9D27-E7F4B2C407CB}"/>
    <hyperlink ref="C337" r:id="rId678" display="https://kenpom.com/conf.php?c=CAA" xr:uid="{7ADCFD2E-8045-394F-B650-540A8E4EF4C1}"/>
    <hyperlink ref="B338" r:id="rId679" display="https://kenpom.com/team.php?team=Wagner" xr:uid="{8C73FBB5-C180-BE4D-B34C-32CA662048C6}"/>
    <hyperlink ref="C338" r:id="rId680" display="https://kenpom.com/conf.php?c=NEC" xr:uid="{31CED05A-1DC9-0240-9ADC-CF3E8E551237}"/>
    <hyperlink ref="B339" r:id="rId681" display="https://kenpom.com/team.php?team=Prairie+View+A%26M" xr:uid="{F3BC65B4-DA9C-2540-A465-03A96375FBA2}"/>
    <hyperlink ref="C339" r:id="rId682" display="https://kenpom.com/conf.php?c=SWAC" xr:uid="{042B0E57-3E92-984C-B527-3B370DA56C2C}"/>
    <hyperlink ref="B340" r:id="rId683" display="https://kenpom.com/team.php?team=Buffalo" xr:uid="{B7A4D76A-3545-4643-8706-BE296396757D}"/>
    <hyperlink ref="C340" r:id="rId684" display="https://kenpom.com/conf.php?c=MAC" xr:uid="{D91806BA-2D5B-FA46-90DA-09869BE82D8B}"/>
    <hyperlink ref="B341" r:id="rId685" display="https://kenpom.com/team.php?team=Stetson" xr:uid="{E7FCCC0F-783E-4844-8347-AF88A44B3B27}"/>
    <hyperlink ref="C341" r:id="rId686" display="https://kenpom.com/conf.php?c=ASun" xr:uid="{E72D1CE4-99CD-6E46-9999-F02EFF12F8EF}"/>
    <hyperlink ref="B342" r:id="rId687" display="https://kenpom.com/team.php?team=Lindenwood" xr:uid="{7C99B40A-4BA8-E045-A1D1-4E074D590BF0}"/>
    <hyperlink ref="C342" r:id="rId688" display="https://kenpom.com/conf.php?c=OVC" xr:uid="{72C95698-0004-B545-B7C7-C9C2F7F5E2B3}"/>
    <hyperlink ref="B343" r:id="rId689" display="https://kenpom.com/team.php?team=New+Orleans" xr:uid="{63270D48-FA79-1643-AE57-1DCF951E2757}"/>
    <hyperlink ref="C343" r:id="rId690" display="https://kenpom.com/conf.php?c=Slnd" xr:uid="{7EB8492F-112F-3D4A-8512-88334DEA8C80}"/>
    <hyperlink ref="B344" r:id="rId691" display="https://kenpom.com/team.php?team=Fairfield" xr:uid="{95EB184B-B35F-6743-B86B-E567577E970B}"/>
    <hyperlink ref="C344" r:id="rId692" display="https://kenpom.com/conf.php?c=MAAC" xr:uid="{B8816175-44F6-4341-BA16-C808E46268BF}"/>
    <hyperlink ref="B345" r:id="rId693" display="https://kenpom.com/team.php?team=Green+Bay" xr:uid="{790DD231-9667-EF4A-AD2B-864D7848CA34}"/>
    <hyperlink ref="C345" r:id="rId694" display="https://kenpom.com/conf.php?c=Horz" xr:uid="{E05545BC-B4B5-174A-B4DD-38CA53E8116E}"/>
    <hyperlink ref="B346" r:id="rId695" display="https://kenpom.com/team.php?team=USC+Upstate" xr:uid="{3CAAE449-F81B-CD49-93ED-BA58D2152CD5}"/>
    <hyperlink ref="C346" r:id="rId696" display="https://kenpom.com/conf.php?c=BSth" xr:uid="{623CE0CF-AD48-144C-8C3E-45BCA4DC2A91}"/>
    <hyperlink ref="B347" r:id="rId697" display="https://kenpom.com/team.php?team=Louisiana+Monroe" xr:uid="{645E9C32-437C-0341-84A4-43E9DA7DA163}"/>
    <hyperlink ref="C347" r:id="rId698" display="https://kenpom.com/conf.php?c=SB" xr:uid="{AD941475-87A1-4D45-8697-1863B54D05C5}"/>
    <hyperlink ref="B348" r:id="rId699" display="https://kenpom.com/team.php?team=Northern+Illinois" xr:uid="{F1ABB5A2-5BA9-2246-B7DA-D13A80372131}"/>
    <hyperlink ref="C348" r:id="rId700" display="https://kenpom.com/conf.php?c=MAC" xr:uid="{C6510805-85E4-8746-AA0F-6CCB1F1B34E0}"/>
    <hyperlink ref="B349" r:id="rId701" display="https://kenpom.com/team.php?team=Central+Arkansas" xr:uid="{8C78C4B2-2EC9-3241-B948-52A3081E93B6}"/>
    <hyperlink ref="C349" r:id="rId702" display="https://kenpom.com/conf.php?c=ASun" xr:uid="{0082F8FE-AA16-2041-905D-C97E8652BD3B}"/>
    <hyperlink ref="B350" r:id="rId703" display="https://kenpom.com/team.php?team=Sacramento+St." xr:uid="{0A5B729F-DBDD-AA4E-B68B-2D3D4F6E8B21}"/>
    <hyperlink ref="C350" r:id="rId704" display="https://kenpom.com/conf.php?c=BSky" xr:uid="{FDFD7FD8-57AA-2143-AF89-BA7DDAE57EC0}"/>
    <hyperlink ref="B351" r:id="rId705" display="https://kenpom.com/team.php?team=NJIT" xr:uid="{860AD43A-AC17-C348-91DC-E66F650C74CA}"/>
    <hyperlink ref="C351" r:id="rId706" display="https://kenpom.com/conf.php?c=AE" xr:uid="{4984E54A-82B4-394B-9523-CE9C18E61557}"/>
    <hyperlink ref="B352" r:id="rId707" display="https://kenpom.com/team.php?team=Mercyhurst" xr:uid="{07437431-4513-B54A-86E0-044E956FD366}"/>
    <hyperlink ref="C352" r:id="rId708" display="https://kenpom.com/conf.php?c=NEC" xr:uid="{26607660-B09F-FB41-84BD-906A16463834}"/>
    <hyperlink ref="B353" r:id="rId709" display="https://kenpom.com/team.php?team=Western+Carolina" xr:uid="{A1BAC3CB-0DFB-614C-A55D-9716DC79F292}"/>
    <hyperlink ref="C353" r:id="rId710" display="https://kenpom.com/conf.php?c=SC" xr:uid="{BAB12F6E-C028-8544-8F54-9A33515CB48E}"/>
    <hyperlink ref="B354" r:id="rId711" display="https://kenpom.com/team.php?team=Le+Moyne" xr:uid="{EDE13608-806B-4D42-842B-89249B21FE05}"/>
    <hyperlink ref="C354" r:id="rId712" display="https://kenpom.com/conf.php?c=NEC" xr:uid="{15CA9C84-20B6-DD43-953A-0E5BDFBEB55D}"/>
    <hyperlink ref="B355" r:id="rId713" display="https://kenpom.com/team.php?team=Bellarmine" xr:uid="{86D9A0CD-1D24-794F-889C-59300473A21B}"/>
    <hyperlink ref="C355" r:id="rId714" display="https://kenpom.com/conf.php?c=ASun" xr:uid="{74582D90-A56A-1E4A-8BED-384F554C2E2D}"/>
    <hyperlink ref="B356" r:id="rId715" display="https://kenpom.com/team.php?team=Western+Illinois" xr:uid="{900633EA-33D0-914E-88C2-CC39E29638E7}"/>
    <hyperlink ref="C356" r:id="rId716" display="https://kenpom.com/conf.php?c=OVC" xr:uid="{99407D19-D693-904F-ADEB-9056669E0F6F}"/>
    <hyperlink ref="B357" r:id="rId717" display="https://kenpom.com/team.php?team=Chicago+St." xr:uid="{CB9644AD-4DB0-FA41-A77A-0BCDCACB0229}"/>
    <hyperlink ref="C357" r:id="rId718" display="https://kenpom.com/conf.php?c=NEC" xr:uid="{27DFBCB7-6DD2-7D46-B64B-6B5D878245D5}"/>
    <hyperlink ref="B358" r:id="rId719" display="https://kenpom.com/team.php?team=Alabama+A%26M" xr:uid="{F1E08024-15F0-A740-B6F2-2C9AF5C85058}"/>
    <hyperlink ref="C358" r:id="rId720" display="https://kenpom.com/conf.php?c=SWAC" xr:uid="{140CC8C3-ABA4-1C42-BC51-51450944EADB}"/>
    <hyperlink ref="B359" r:id="rId721" display="https://kenpom.com/team.php?team=Canisius" xr:uid="{171EA5B6-8FAF-7B41-AC8D-8C7EA7C9422B}"/>
    <hyperlink ref="C359" r:id="rId722" display="https://kenpom.com/conf.php?c=MAAC" xr:uid="{1B7791A3-6C6C-7C4D-B49A-65DBCB4F1C84}"/>
    <hyperlink ref="B360" r:id="rId723" display="https://kenpom.com/team.php?team=The+Citadel" xr:uid="{FDE8851A-6B4E-4548-B162-F5A4EE0AC5A9}"/>
    <hyperlink ref="C360" r:id="rId724" display="https://kenpom.com/conf.php?c=SC" xr:uid="{E0B294C4-E943-EE45-A86A-536838846760}"/>
    <hyperlink ref="B361" r:id="rId725" display="https://kenpom.com/team.php?team=Maryland+Eastern+Shore" xr:uid="{5E58A021-3BA8-FD4E-AE0C-DFFE2EEA3136}"/>
    <hyperlink ref="C361" r:id="rId726" display="https://kenpom.com/conf.php?c=MEAC" xr:uid="{53B5CD31-4F1E-F649-83FC-954CCC6F6889}"/>
    <hyperlink ref="B362" r:id="rId727" display="https://kenpom.com/team.php?team=New+Hampshire" xr:uid="{6AD814E2-C806-8144-82BE-7B7E487C52F3}"/>
    <hyperlink ref="C362" r:id="rId728" display="https://kenpom.com/conf.php?c=AE" xr:uid="{A3347E41-BF40-5346-9DBC-B678AFA35949}"/>
    <hyperlink ref="B363" r:id="rId729" display="https://kenpom.com/team.php?team=Coppin+St." xr:uid="{D434A8C4-E733-4E46-BD4B-C5A3A833D47E}"/>
    <hyperlink ref="C363" r:id="rId730" display="https://kenpom.com/conf.php?c=MEAC" xr:uid="{8ED106A5-B84A-814B-B3AC-E79428488723}"/>
    <hyperlink ref="B364" r:id="rId731" display="https://kenpom.com/team.php?team=Arkansas+Pine+Bluff" xr:uid="{502446DA-7B75-334C-A82B-509DB59C1F2A}"/>
    <hyperlink ref="C364" r:id="rId732" display="https://kenpom.com/conf.php?c=SWAC" xr:uid="{746DB1A5-A546-1043-AB2B-6E496ED10C78}"/>
    <hyperlink ref="B365" r:id="rId733" display="https://kenpom.com/team.php?team=Mississippi+Valley+St." xr:uid="{9EBD327C-2896-1645-A084-95817C523145}"/>
    <hyperlink ref="C365" r:id="rId734" display="https://kenpom.com/conf.php?c=SWAC" xr:uid="{F442DDB6-0FC4-084A-AC1A-F5CBB544F112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2666-F0CF-644D-8570-E73CEF974094}">
  <dimension ref="A1:K366"/>
  <sheetViews>
    <sheetView workbookViewId="0">
      <selection activeCell="B38" sqref="B38"/>
    </sheetView>
  </sheetViews>
  <sheetFormatPr baseColWidth="10" defaultColWidth="8.83203125" defaultRowHeight="15"/>
  <cols>
    <col min="1" max="16384" width="8.83203125" style="10"/>
  </cols>
  <sheetData>
    <row r="1" spans="1:11" ht="15" customHeight="1">
      <c r="A1" s="6" t="s">
        <v>725</v>
      </c>
      <c r="B1" s="7" t="s">
        <v>726</v>
      </c>
      <c r="C1" s="8" t="s">
        <v>727</v>
      </c>
      <c r="D1" s="6" t="s">
        <v>728</v>
      </c>
      <c r="E1" s="40" t="s">
        <v>729</v>
      </c>
      <c r="F1" s="40"/>
      <c r="G1" s="40" t="s">
        <v>730</v>
      </c>
      <c r="H1" s="40"/>
      <c r="I1" s="40" t="s">
        <v>731</v>
      </c>
      <c r="J1" s="41"/>
      <c r="K1" s="9">
        <v>45695</v>
      </c>
    </row>
    <row r="2" spans="1:11" ht="16" thickBot="1">
      <c r="A2" s="11">
        <v>1</v>
      </c>
      <c r="B2" s="12" t="s">
        <v>425</v>
      </c>
      <c r="C2" s="13" t="s">
        <v>733</v>
      </c>
      <c r="D2" s="11">
        <v>37.1</v>
      </c>
      <c r="E2" s="14">
        <v>130.80000000000001</v>
      </c>
      <c r="F2" s="15">
        <v>1</v>
      </c>
      <c r="G2" s="11">
        <v>93.7</v>
      </c>
      <c r="H2" s="15">
        <v>12</v>
      </c>
      <c r="I2" s="14">
        <v>68</v>
      </c>
      <c r="J2" s="15">
        <v>130</v>
      </c>
    </row>
    <row r="3" spans="1:11" ht="16" thickBot="1">
      <c r="A3" s="16">
        <v>2</v>
      </c>
      <c r="B3" s="17" t="s">
        <v>70</v>
      </c>
      <c r="C3" s="18" t="s">
        <v>734</v>
      </c>
      <c r="D3" s="16">
        <v>36.6</v>
      </c>
      <c r="E3" s="19">
        <v>124.9</v>
      </c>
      <c r="F3" s="20">
        <v>4</v>
      </c>
      <c r="G3" s="16">
        <v>88.3</v>
      </c>
      <c r="H3" s="20">
        <v>2</v>
      </c>
      <c r="I3" s="19">
        <v>64.900000000000006</v>
      </c>
      <c r="J3" s="20">
        <v>285</v>
      </c>
    </row>
    <row r="4" spans="1:11" ht="16" thickBot="1">
      <c r="A4" s="11">
        <v>3</v>
      </c>
      <c r="B4" s="12" t="s">
        <v>106</v>
      </c>
      <c r="C4" s="13" t="s">
        <v>732</v>
      </c>
      <c r="D4" s="11">
        <v>34.799999999999997</v>
      </c>
      <c r="E4" s="14">
        <v>123.2</v>
      </c>
      <c r="F4" s="15">
        <v>9</v>
      </c>
      <c r="G4" s="11">
        <v>88.4</v>
      </c>
      <c r="H4" s="15">
        <v>3</v>
      </c>
      <c r="I4" s="14">
        <v>60.9</v>
      </c>
      <c r="J4" s="15">
        <v>360</v>
      </c>
    </row>
    <row r="5" spans="1:11" ht="16" thickBot="1">
      <c r="A5" s="16">
        <v>4</v>
      </c>
      <c r="B5" s="17" t="s">
        <v>320</v>
      </c>
      <c r="C5" s="18" t="s">
        <v>733</v>
      </c>
      <c r="D5" s="16">
        <v>30.5</v>
      </c>
      <c r="E5" s="19">
        <v>117.4</v>
      </c>
      <c r="F5" s="20">
        <v>33</v>
      </c>
      <c r="G5" s="16">
        <v>86.9</v>
      </c>
      <c r="H5" s="20">
        <v>1</v>
      </c>
      <c r="I5" s="19">
        <v>63.7</v>
      </c>
      <c r="J5" s="20">
        <v>336</v>
      </c>
    </row>
    <row r="6" spans="1:11" ht="16" thickBot="1">
      <c r="A6" s="11">
        <v>5</v>
      </c>
      <c r="B6" s="12" t="s">
        <v>289</v>
      </c>
      <c r="C6" s="13" t="s">
        <v>733</v>
      </c>
      <c r="D6" s="11">
        <v>30.17</v>
      </c>
      <c r="E6" s="14">
        <v>124.2</v>
      </c>
      <c r="F6" s="15">
        <v>6</v>
      </c>
      <c r="G6" s="11">
        <v>94</v>
      </c>
      <c r="H6" s="15">
        <v>14</v>
      </c>
      <c r="I6" s="14">
        <v>68.5</v>
      </c>
      <c r="J6" s="15">
        <v>101</v>
      </c>
    </row>
    <row r="7" spans="1:11" ht="16" thickBot="1">
      <c r="A7" s="16">
        <v>6</v>
      </c>
      <c r="B7" s="17" t="s">
        <v>10</v>
      </c>
      <c r="C7" s="18" t="s">
        <v>733</v>
      </c>
      <c r="D7" s="16">
        <v>27.6</v>
      </c>
      <c r="E7" s="19">
        <v>125.2</v>
      </c>
      <c r="F7" s="20">
        <v>3</v>
      </c>
      <c r="G7" s="16">
        <v>97.6</v>
      </c>
      <c r="H7" s="20">
        <v>40</v>
      </c>
      <c r="I7" s="19">
        <v>74.2</v>
      </c>
      <c r="J7" s="20">
        <v>1</v>
      </c>
    </row>
    <row r="8" spans="1:11" ht="16" thickBot="1">
      <c r="A8" s="11">
        <v>7</v>
      </c>
      <c r="B8" s="12" t="s">
        <v>254</v>
      </c>
      <c r="C8" s="13" t="s">
        <v>735</v>
      </c>
      <c r="D8" s="11">
        <v>27.13</v>
      </c>
      <c r="E8" s="14">
        <v>123.6</v>
      </c>
      <c r="F8" s="15">
        <v>7</v>
      </c>
      <c r="G8" s="11">
        <v>96.5</v>
      </c>
      <c r="H8" s="15">
        <v>32</v>
      </c>
      <c r="I8" s="14">
        <v>64.900000000000006</v>
      </c>
      <c r="J8" s="15">
        <v>288</v>
      </c>
    </row>
    <row r="9" spans="1:11" ht="16" thickBot="1">
      <c r="A9" s="16">
        <v>8</v>
      </c>
      <c r="B9" s="17" t="s">
        <v>132</v>
      </c>
      <c r="C9" s="18" t="s">
        <v>732</v>
      </c>
      <c r="D9" s="16">
        <v>26.95</v>
      </c>
      <c r="E9" s="19">
        <v>117.3</v>
      </c>
      <c r="F9" s="20">
        <v>35</v>
      </c>
      <c r="G9" s="16">
        <v>90.3</v>
      </c>
      <c r="H9" s="20">
        <v>5</v>
      </c>
      <c r="I9" s="19">
        <v>68.099999999999994</v>
      </c>
      <c r="J9" s="20">
        <v>120</v>
      </c>
    </row>
    <row r="10" spans="1:11" ht="16" thickBot="1">
      <c r="A10" s="11">
        <v>9</v>
      </c>
      <c r="B10" s="12" t="s">
        <v>420</v>
      </c>
      <c r="C10" s="13" t="s">
        <v>732</v>
      </c>
      <c r="D10" s="11">
        <v>26.94</v>
      </c>
      <c r="E10" s="14">
        <v>122.8</v>
      </c>
      <c r="F10" s="15">
        <v>11</v>
      </c>
      <c r="G10" s="11">
        <v>95.8</v>
      </c>
      <c r="H10" s="15">
        <v>28</v>
      </c>
      <c r="I10" s="14">
        <v>65.099999999999994</v>
      </c>
      <c r="J10" s="15">
        <v>275</v>
      </c>
    </row>
    <row r="11" spans="1:11" ht="16" thickBot="1">
      <c r="A11" s="21">
        <v>10</v>
      </c>
      <c r="B11" s="22" t="s">
        <v>122</v>
      </c>
      <c r="C11" s="23" t="s">
        <v>732</v>
      </c>
      <c r="D11" s="21">
        <v>26.27</v>
      </c>
      <c r="E11" s="24">
        <v>119.2</v>
      </c>
      <c r="F11" s="25">
        <v>17</v>
      </c>
      <c r="G11" s="21">
        <v>92.9</v>
      </c>
      <c r="H11" s="25">
        <v>7</v>
      </c>
      <c r="I11" s="24">
        <v>68.7</v>
      </c>
      <c r="J11" s="25">
        <v>96</v>
      </c>
    </row>
    <row r="12" spans="1:11" ht="17" thickTop="1" thickBot="1">
      <c r="A12" s="11">
        <v>11</v>
      </c>
      <c r="B12" s="12" t="s">
        <v>94</v>
      </c>
      <c r="C12" s="13" t="s">
        <v>736</v>
      </c>
      <c r="D12" s="11">
        <v>25.92</v>
      </c>
      <c r="E12" s="14">
        <v>124.2</v>
      </c>
      <c r="F12" s="15">
        <v>5</v>
      </c>
      <c r="G12" s="11">
        <v>98.3</v>
      </c>
      <c r="H12" s="15">
        <v>45</v>
      </c>
      <c r="I12" s="14">
        <v>69.8</v>
      </c>
      <c r="J12" s="15">
        <v>48</v>
      </c>
    </row>
    <row r="13" spans="1:11" ht="16" thickBot="1">
      <c r="A13" s="16">
        <v>12</v>
      </c>
      <c r="B13" s="17" t="s">
        <v>14</v>
      </c>
      <c r="C13" s="18" t="s">
        <v>732</v>
      </c>
      <c r="D13" s="16">
        <v>25.81</v>
      </c>
      <c r="E13" s="19">
        <v>120.9</v>
      </c>
      <c r="F13" s="20">
        <v>14</v>
      </c>
      <c r="G13" s="16">
        <v>95.1</v>
      </c>
      <c r="H13" s="20">
        <v>22</v>
      </c>
      <c r="I13" s="19">
        <v>69.7</v>
      </c>
      <c r="J13" s="20">
        <v>53</v>
      </c>
    </row>
    <row r="14" spans="1:11" ht="16" thickBot="1">
      <c r="A14" s="11">
        <v>13</v>
      </c>
      <c r="B14" s="12" t="s">
        <v>392</v>
      </c>
      <c r="C14" s="13" t="s">
        <v>735</v>
      </c>
      <c r="D14" s="11">
        <v>25.1</v>
      </c>
      <c r="E14" s="14">
        <v>123.3</v>
      </c>
      <c r="F14" s="15">
        <v>8</v>
      </c>
      <c r="G14" s="11">
        <v>98.2</v>
      </c>
      <c r="H14" s="15">
        <v>44</v>
      </c>
      <c r="I14" s="14">
        <v>67.3</v>
      </c>
      <c r="J14" s="15">
        <v>172</v>
      </c>
    </row>
    <row r="15" spans="1:11" ht="16" thickBot="1">
      <c r="A15" s="16">
        <v>14</v>
      </c>
      <c r="B15" s="17" t="s">
        <v>339</v>
      </c>
      <c r="C15" s="18" t="s">
        <v>733</v>
      </c>
      <c r="D15" s="16">
        <v>24.71</v>
      </c>
      <c r="E15" s="19">
        <v>117.5</v>
      </c>
      <c r="F15" s="20">
        <v>32</v>
      </c>
      <c r="G15" s="16">
        <v>92.8</v>
      </c>
      <c r="H15" s="20">
        <v>6</v>
      </c>
      <c r="I15" s="19">
        <v>66.099999999999994</v>
      </c>
      <c r="J15" s="20">
        <v>223</v>
      </c>
    </row>
    <row r="16" spans="1:11" ht="16" thickBot="1">
      <c r="A16" s="11">
        <v>15</v>
      </c>
      <c r="B16" s="12" t="s">
        <v>302</v>
      </c>
      <c r="C16" s="13" t="s">
        <v>737</v>
      </c>
      <c r="D16" s="11">
        <v>24.39</v>
      </c>
      <c r="E16" s="14">
        <v>113.1</v>
      </c>
      <c r="F16" s="15">
        <v>74</v>
      </c>
      <c r="G16" s="11">
        <v>88.7</v>
      </c>
      <c r="H16" s="15">
        <v>4</v>
      </c>
      <c r="I16" s="14">
        <v>69.599999999999994</v>
      </c>
      <c r="J16" s="15">
        <v>57</v>
      </c>
    </row>
    <row r="17" spans="1:10" ht="16" thickBot="1">
      <c r="A17" s="16">
        <v>16</v>
      </c>
      <c r="B17" s="17" t="s">
        <v>178</v>
      </c>
      <c r="C17" s="18" t="s">
        <v>735</v>
      </c>
      <c r="D17" s="16">
        <v>24.16</v>
      </c>
      <c r="E17" s="19">
        <v>117.8</v>
      </c>
      <c r="F17" s="20">
        <v>30</v>
      </c>
      <c r="G17" s="16">
        <v>93.7</v>
      </c>
      <c r="H17" s="20">
        <v>11</v>
      </c>
      <c r="I17" s="19">
        <v>68.099999999999994</v>
      </c>
      <c r="J17" s="20">
        <v>127</v>
      </c>
    </row>
    <row r="18" spans="1:10" ht="16" thickBot="1">
      <c r="A18" s="11">
        <v>17</v>
      </c>
      <c r="B18" s="12" t="s">
        <v>112</v>
      </c>
      <c r="C18" s="13" t="s">
        <v>735</v>
      </c>
      <c r="D18" s="11">
        <v>24.06</v>
      </c>
      <c r="E18" s="14">
        <v>118.5</v>
      </c>
      <c r="F18" s="15">
        <v>23</v>
      </c>
      <c r="G18" s="11">
        <v>94.5</v>
      </c>
      <c r="H18" s="15">
        <v>16</v>
      </c>
      <c r="I18" s="14">
        <v>72.099999999999994</v>
      </c>
      <c r="J18" s="15">
        <v>11</v>
      </c>
    </row>
    <row r="19" spans="1:10" ht="16" thickBot="1">
      <c r="A19" s="16">
        <v>18</v>
      </c>
      <c r="B19" s="17" t="s">
        <v>168</v>
      </c>
      <c r="C19" s="18" t="s">
        <v>735</v>
      </c>
      <c r="D19" s="16">
        <v>23.98</v>
      </c>
      <c r="E19" s="19">
        <v>119.2</v>
      </c>
      <c r="F19" s="20">
        <v>19</v>
      </c>
      <c r="G19" s="16">
        <v>95.2</v>
      </c>
      <c r="H19" s="20">
        <v>23</v>
      </c>
      <c r="I19" s="19">
        <v>69.099999999999994</v>
      </c>
      <c r="J19" s="20">
        <v>75</v>
      </c>
    </row>
    <row r="20" spans="1:10" ht="16" thickBot="1">
      <c r="A20" s="11">
        <v>19</v>
      </c>
      <c r="B20" s="12" t="s">
        <v>184</v>
      </c>
      <c r="C20" s="13" t="s">
        <v>733</v>
      </c>
      <c r="D20" s="11">
        <v>23.7</v>
      </c>
      <c r="E20" s="14">
        <v>118</v>
      </c>
      <c r="F20" s="15">
        <v>28</v>
      </c>
      <c r="G20" s="11">
        <v>94.3</v>
      </c>
      <c r="H20" s="15">
        <v>15</v>
      </c>
      <c r="I20" s="14">
        <v>67.599999999999994</v>
      </c>
      <c r="J20" s="15">
        <v>151</v>
      </c>
    </row>
    <row r="21" spans="1:10" ht="16" thickBot="1">
      <c r="A21" s="21">
        <v>20</v>
      </c>
      <c r="B21" s="22" t="s">
        <v>164</v>
      </c>
      <c r="C21" s="23" t="s">
        <v>737</v>
      </c>
      <c r="D21" s="21">
        <v>23.66</v>
      </c>
      <c r="E21" s="24">
        <v>118.4</v>
      </c>
      <c r="F21" s="25">
        <v>25</v>
      </c>
      <c r="G21" s="21">
        <v>94.7</v>
      </c>
      <c r="H21" s="25">
        <v>18</v>
      </c>
      <c r="I21" s="24">
        <v>67.599999999999994</v>
      </c>
      <c r="J21" s="25">
        <v>146</v>
      </c>
    </row>
    <row r="22" spans="1:10" ht="17" thickTop="1" thickBot="1">
      <c r="A22" s="11">
        <v>21</v>
      </c>
      <c r="B22" s="12" t="s">
        <v>176</v>
      </c>
      <c r="C22" s="13" t="s">
        <v>735</v>
      </c>
      <c r="D22" s="11">
        <v>23.47</v>
      </c>
      <c r="E22" s="14">
        <v>118.9</v>
      </c>
      <c r="F22" s="15">
        <v>20</v>
      </c>
      <c r="G22" s="11">
        <v>95.4</v>
      </c>
      <c r="H22" s="15">
        <v>24</v>
      </c>
      <c r="I22" s="14">
        <v>69.900000000000006</v>
      </c>
      <c r="J22" s="15">
        <v>44</v>
      </c>
    </row>
    <row r="23" spans="1:10" ht="16" thickBot="1">
      <c r="A23" s="16">
        <v>22</v>
      </c>
      <c r="B23" s="17" t="s">
        <v>171</v>
      </c>
      <c r="C23" s="18" t="s">
        <v>733</v>
      </c>
      <c r="D23" s="16">
        <v>23.27</v>
      </c>
      <c r="E23" s="19">
        <v>122.4</v>
      </c>
      <c r="F23" s="20">
        <v>12</v>
      </c>
      <c r="G23" s="16">
        <v>99.1</v>
      </c>
      <c r="H23" s="20">
        <v>51</v>
      </c>
      <c r="I23" s="19">
        <v>67.3</v>
      </c>
      <c r="J23" s="20">
        <v>167</v>
      </c>
    </row>
    <row r="24" spans="1:10" ht="16" thickBot="1">
      <c r="A24" s="11">
        <v>23</v>
      </c>
      <c r="B24" s="12" t="s">
        <v>266</v>
      </c>
      <c r="C24" s="13" t="s">
        <v>736</v>
      </c>
      <c r="D24" s="11">
        <v>22.31</v>
      </c>
      <c r="E24" s="14">
        <v>117.1</v>
      </c>
      <c r="F24" s="15">
        <v>37</v>
      </c>
      <c r="G24" s="11">
        <v>94.7</v>
      </c>
      <c r="H24" s="15">
        <v>19</v>
      </c>
      <c r="I24" s="14">
        <v>62.1</v>
      </c>
      <c r="J24" s="15">
        <v>357</v>
      </c>
    </row>
    <row r="25" spans="1:10" ht="16" thickBot="1">
      <c r="A25" s="26">
        <v>24</v>
      </c>
      <c r="B25" s="27" t="s">
        <v>136</v>
      </c>
      <c r="C25" s="28" t="s">
        <v>733</v>
      </c>
      <c r="D25" s="26">
        <v>22.08</v>
      </c>
      <c r="E25" s="29">
        <v>125.6</v>
      </c>
      <c r="F25" s="30">
        <v>2</v>
      </c>
      <c r="G25" s="26">
        <v>103.5</v>
      </c>
      <c r="H25" s="30">
        <v>108</v>
      </c>
      <c r="I25" s="29">
        <v>70.5</v>
      </c>
      <c r="J25" s="30">
        <v>34</v>
      </c>
    </row>
    <row r="26" spans="1:10" ht="16" thickBot="1">
      <c r="A26" s="11">
        <v>25</v>
      </c>
      <c r="B26" s="12" t="s">
        <v>323</v>
      </c>
      <c r="C26" s="13" t="s">
        <v>735</v>
      </c>
      <c r="D26" s="11">
        <v>21.79</v>
      </c>
      <c r="E26" s="14">
        <v>117.5</v>
      </c>
      <c r="F26" s="15">
        <v>31</v>
      </c>
      <c r="G26" s="11">
        <v>95.7</v>
      </c>
      <c r="H26" s="15">
        <v>26</v>
      </c>
      <c r="I26" s="14">
        <v>67</v>
      </c>
      <c r="J26" s="15">
        <v>186</v>
      </c>
    </row>
    <row r="27" spans="1:10" ht="16" thickBot="1">
      <c r="A27" s="16">
        <v>26</v>
      </c>
      <c r="B27" s="17" t="s">
        <v>93</v>
      </c>
      <c r="C27" s="18" t="s">
        <v>732</v>
      </c>
      <c r="D27" s="16">
        <v>21.5</v>
      </c>
      <c r="E27" s="19">
        <v>121.5</v>
      </c>
      <c r="F27" s="20">
        <v>13</v>
      </c>
      <c r="G27" s="16">
        <v>100</v>
      </c>
      <c r="H27" s="20">
        <v>59</v>
      </c>
      <c r="I27" s="19">
        <v>64.8</v>
      </c>
      <c r="J27" s="20">
        <v>295</v>
      </c>
    </row>
    <row r="28" spans="1:10" ht="16" thickBot="1">
      <c r="A28" s="11">
        <v>27</v>
      </c>
      <c r="B28" s="12" t="s">
        <v>156</v>
      </c>
      <c r="C28" s="13" t="s">
        <v>734</v>
      </c>
      <c r="D28" s="11">
        <v>21.46</v>
      </c>
      <c r="E28" s="14">
        <v>118.3</v>
      </c>
      <c r="F28" s="15">
        <v>26</v>
      </c>
      <c r="G28" s="11">
        <v>96.9</v>
      </c>
      <c r="H28" s="15">
        <v>34</v>
      </c>
      <c r="I28" s="14">
        <v>68.2</v>
      </c>
      <c r="J28" s="15">
        <v>119</v>
      </c>
    </row>
    <row r="29" spans="1:10" ht="16" thickBot="1">
      <c r="A29" s="16">
        <v>28</v>
      </c>
      <c r="B29" s="17" t="s">
        <v>342</v>
      </c>
      <c r="C29" s="18" t="s">
        <v>735</v>
      </c>
      <c r="D29" s="16">
        <v>21.44</v>
      </c>
      <c r="E29" s="19">
        <v>115.4</v>
      </c>
      <c r="F29" s="20">
        <v>51</v>
      </c>
      <c r="G29" s="16">
        <v>94</v>
      </c>
      <c r="H29" s="20">
        <v>13</v>
      </c>
      <c r="I29" s="19">
        <v>64.7</v>
      </c>
      <c r="J29" s="20">
        <v>300</v>
      </c>
    </row>
    <row r="30" spans="1:10" ht="16" thickBot="1">
      <c r="A30" s="11">
        <v>29</v>
      </c>
      <c r="B30" s="12" t="s">
        <v>44</v>
      </c>
      <c r="C30" s="13" t="s">
        <v>734</v>
      </c>
      <c r="D30" s="11">
        <v>20.05</v>
      </c>
      <c r="E30" s="14">
        <v>117.9</v>
      </c>
      <c r="F30" s="15">
        <v>29</v>
      </c>
      <c r="G30" s="11">
        <v>97.8</v>
      </c>
      <c r="H30" s="15">
        <v>41</v>
      </c>
      <c r="I30" s="14">
        <v>63.3</v>
      </c>
      <c r="J30" s="15">
        <v>344</v>
      </c>
    </row>
    <row r="31" spans="1:10" ht="16" thickBot="1">
      <c r="A31" s="21">
        <v>30</v>
      </c>
      <c r="B31" s="22" t="s">
        <v>429</v>
      </c>
      <c r="C31" s="23" t="s">
        <v>737</v>
      </c>
      <c r="D31" s="21">
        <v>19.940000000000001</v>
      </c>
      <c r="E31" s="24">
        <v>115.7</v>
      </c>
      <c r="F31" s="25">
        <v>48</v>
      </c>
      <c r="G31" s="21">
        <v>95.8</v>
      </c>
      <c r="H31" s="25">
        <v>27</v>
      </c>
      <c r="I31" s="24">
        <v>68.099999999999994</v>
      </c>
      <c r="J31" s="25">
        <v>123</v>
      </c>
    </row>
    <row r="32" spans="1:10" ht="17" thickTop="1" thickBot="1">
      <c r="A32" s="11">
        <v>31</v>
      </c>
      <c r="B32" s="12" t="s">
        <v>324</v>
      </c>
      <c r="C32" s="13" t="s">
        <v>733</v>
      </c>
      <c r="D32" s="11">
        <v>19.649999999999999</v>
      </c>
      <c r="E32" s="14">
        <v>116.8</v>
      </c>
      <c r="F32" s="15">
        <v>38</v>
      </c>
      <c r="G32" s="11">
        <v>97.1</v>
      </c>
      <c r="H32" s="15">
        <v>37</v>
      </c>
      <c r="I32" s="14">
        <v>66.5</v>
      </c>
      <c r="J32" s="15">
        <v>209</v>
      </c>
    </row>
    <row r="33" spans="1:10" ht="16" thickBot="1">
      <c r="A33" s="16">
        <v>32</v>
      </c>
      <c r="B33" s="17" t="s">
        <v>186</v>
      </c>
      <c r="C33" s="18" t="s">
        <v>733</v>
      </c>
      <c r="D33" s="16">
        <v>19.29</v>
      </c>
      <c r="E33" s="19">
        <v>118.5</v>
      </c>
      <c r="F33" s="20">
        <v>24</v>
      </c>
      <c r="G33" s="16">
        <v>99.2</v>
      </c>
      <c r="H33" s="20">
        <v>52</v>
      </c>
      <c r="I33" s="19">
        <v>66.7</v>
      </c>
      <c r="J33" s="20">
        <v>191</v>
      </c>
    </row>
    <row r="34" spans="1:10" ht="16" thickBot="1">
      <c r="A34" s="11">
        <v>33</v>
      </c>
      <c r="B34" s="12" t="s">
        <v>404</v>
      </c>
      <c r="C34" s="13" t="s">
        <v>732</v>
      </c>
      <c r="D34" s="11">
        <v>19.059999999999999</v>
      </c>
      <c r="E34" s="14">
        <v>119.6</v>
      </c>
      <c r="F34" s="15">
        <v>16</v>
      </c>
      <c r="G34" s="11">
        <v>100.6</v>
      </c>
      <c r="H34" s="15">
        <v>64</v>
      </c>
      <c r="I34" s="14">
        <v>66.7</v>
      </c>
      <c r="J34" s="15">
        <v>194</v>
      </c>
    </row>
    <row r="35" spans="1:10" ht="16" thickBot="1">
      <c r="A35" s="16">
        <v>34</v>
      </c>
      <c r="B35" s="17" t="s">
        <v>428</v>
      </c>
      <c r="C35" s="18" t="s">
        <v>737</v>
      </c>
      <c r="D35" s="16">
        <v>19.02</v>
      </c>
      <c r="E35" s="19">
        <v>123.1</v>
      </c>
      <c r="F35" s="20">
        <v>10</v>
      </c>
      <c r="G35" s="16">
        <v>104.1</v>
      </c>
      <c r="H35" s="20">
        <v>118</v>
      </c>
      <c r="I35" s="19">
        <v>63.7</v>
      </c>
      <c r="J35" s="20">
        <v>337</v>
      </c>
    </row>
    <row r="36" spans="1:10" ht="16" thickBot="1">
      <c r="A36" s="11">
        <v>35</v>
      </c>
      <c r="B36" s="12" t="s">
        <v>368</v>
      </c>
      <c r="C36" s="13" t="s">
        <v>740</v>
      </c>
      <c r="D36" s="11">
        <v>18.829999999999998</v>
      </c>
      <c r="E36" s="14">
        <v>114.3</v>
      </c>
      <c r="F36" s="15">
        <v>61</v>
      </c>
      <c r="G36" s="11">
        <v>95.5</v>
      </c>
      <c r="H36" s="15">
        <v>25</v>
      </c>
      <c r="I36" s="14">
        <v>66.5</v>
      </c>
      <c r="J36" s="15">
        <v>210</v>
      </c>
    </row>
    <row r="37" spans="1:10" ht="16" thickBot="1">
      <c r="A37" s="16">
        <v>36</v>
      </c>
      <c r="B37" s="17" t="s">
        <v>232</v>
      </c>
      <c r="C37" s="18" t="s">
        <v>733</v>
      </c>
      <c r="D37" s="16">
        <v>18.78</v>
      </c>
      <c r="E37" s="19">
        <v>119.7</v>
      </c>
      <c r="F37" s="20">
        <v>15</v>
      </c>
      <c r="G37" s="16">
        <v>100.9</v>
      </c>
      <c r="H37" s="20">
        <v>68</v>
      </c>
      <c r="I37" s="19">
        <v>67.400000000000006</v>
      </c>
      <c r="J37" s="20">
        <v>164</v>
      </c>
    </row>
    <row r="38" spans="1:10" ht="16" thickBot="1">
      <c r="A38" s="11">
        <v>37</v>
      </c>
      <c r="B38" s="12" t="s">
        <v>88</v>
      </c>
      <c r="C38" s="13" t="s">
        <v>733</v>
      </c>
      <c r="D38" s="11">
        <v>17.98</v>
      </c>
      <c r="E38" s="14">
        <v>112.8</v>
      </c>
      <c r="F38" s="15">
        <v>76</v>
      </c>
      <c r="G38" s="11">
        <v>94.8</v>
      </c>
      <c r="H38" s="15">
        <v>20</v>
      </c>
      <c r="I38" s="14">
        <v>66.3</v>
      </c>
      <c r="J38" s="15">
        <v>219</v>
      </c>
    </row>
    <row r="39" spans="1:10" ht="16" thickBot="1">
      <c r="A39" s="16">
        <v>38</v>
      </c>
      <c r="B39" s="17" t="s">
        <v>238</v>
      </c>
      <c r="C39" s="18" t="s">
        <v>735</v>
      </c>
      <c r="D39" s="16">
        <v>17.55</v>
      </c>
      <c r="E39" s="19">
        <v>116.3</v>
      </c>
      <c r="F39" s="20">
        <v>42</v>
      </c>
      <c r="G39" s="16">
        <v>98.7</v>
      </c>
      <c r="H39" s="20">
        <v>48</v>
      </c>
      <c r="I39" s="19">
        <v>68.2</v>
      </c>
      <c r="J39" s="20">
        <v>115</v>
      </c>
    </row>
    <row r="40" spans="1:10" ht="16" thickBot="1">
      <c r="A40" s="11">
        <v>39</v>
      </c>
      <c r="B40" s="12" t="s">
        <v>204</v>
      </c>
      <c r="C40" s="13" t="s">
        <v>739</v>
      </c>
      <c r="D40" s="11">
        <v>17.36</v>
      </c>
      <c r="E40" s="14">
        <v>113.7</v>
      </c>
      <c r="F40" s="15">
        <v>70</v>
      </c>
      <c r="G40" s="11">
        <v>96.4</v>
      </c>
      <c r="H40" s="15">
        <v>31</v>
      </c>
      <c r="I40" s="14">
        <v>72.400000000000006</v>
      </c>
      <c r="J40" s="15">
        <v>6</v>
      </c>
    </row>
    <row r="41" spans="1:10" ht="16" thickBot="1">
      <c r="A41" s="21">
        <v>40</v>
      </c>
      <c r="B41" s="22" t="s">
        <v>214</v>
      </c>
      <c r="C41" s="23" t="s">
        <v>734</v>
      </c>
      <c r="D41" s="21">
        <v>17.149999999999999</v>
      </c>
      <c r="E41" s="24">
        <v>116.7</v>
      </c>
      <c r="F41" s="25">
        <v>40</v>
      </c>
      <c r="G41" s="21">
        <v>99.5</v>
      </c>
      <c r="H41" s="25">
        <v>54</v>
      </c>
      <c r="I41" s="24">
        <v>71.099999999999994</v>
      </c>
      <c r="J41" s="25">
        <v>22</v>
      </c>
    </row>
    <row r="42" spans="1:10" ht="17" thickTop="1" thickBot="1">
      <c r="A42" s="11">
        <v>41</v>
      </c>
      <c r="B42" s="12" t="s">
        <v>198</v>
      </c>
      <c r="C42" s="13" t="s">
        <v>735</v>
      </c>
      <c r="D42" s="11">
        <v>16.86</v>
      </c>
      <c r="E42" s="14">
        <v>114</v>
      </c>
      <c r="F42" s="15">
        <v>66</v>
      </c>
      <c r="G42" s="11">
        <v>97.2</v>
      </c>
      <c r="H42" s="15">
        <v>38</v>
      </c>
      <c r="I42" s="14">
        <v>67.2</v>
      </c>
      <c r="J42" s="15">
        <v>177</v>
      </c>
    </row>
    <row r="43" spans="1:10" ht="16" thickBot="1">
      <c r="A43" s="16">
        <v>42</v>
      </c>
      <c r="B43" s="17" t="s">
        <v>172</v>
      </c>
      <c r="C43" s="18" t="s">
        <v>738</v>
      </c>
      <c r="D43" s="16">
        <v>16.78</v>
      </c>
      <c r="E43" s="19">
        <v>114.8</v>
      </c>
      <c r="F43" s="20">
        <v>56</v>
      </c>
      <c r="G43" s="16">
        <v>98</v>
      </c>
      <c r="H43" s="20">
        <v>42</v>
      </c>
      <c r="I43" s="19">
        <v>70</v>
      </c>
      <c r="J43" s="20">
        <v>41</v>
      </c>
    </row>
    <row r="44" spans="1:10" ht="16" thickBot="1">
      <c r="A44" s="11">
        <v>43</v>
      </c>
      <c r="B44" s="12" t="s">
        <v>424</v>
      </c>
      <c r="C44" s="13" t="s">
        <v>733</v>
      </c>
      <c r="D44" s="11">
        <v>16.57</v>
      </c>
      <c r="E44" s="14">
        <v>112.5</v>
      </c>
      <c r="F44" s="15">
        <v>81</v>
      </c>
      <c r="G44" s="11">
        <v>95.9</v>
      </c>
      <c r="H44" s="15">
        <v>29</v>
      </c>
      <c r="I44" s="14">
        <v>68.8</v>
      </c>
      <c r="J44" s="15">
        <v>84</v>
      </c>
    </row>
    <row r="45" spans="1:10" ht="16" thickBot="1">
      <c r="A45" s="16">
        <v>44</v>
      </c>
      <c r="B45" s="17" t="s">
        <v>246</v>
      </c>
      <c r="C45" s="18" t="s">
        <v>734</v>
      </c>
      <c r="D45" s="16">
        <v>16.32</v>
      </c>
      <c r="E45" s="19">
        <v>118.7</v>
      </c>
      <c r="F45" s="20">
        <v>21</v>
      </c>
      <c r="G45" s="16">
        <v>102.4</v>
      </c>
      <c r="H45" s="20">
        <v>90</v>
      </c>
      <c r="I45" s="19">
        <v>66.5</v>
      </c>
      <c r="J45" s="20">
        <v>206</v>
      </c>
    </row>
    <row r="46" spans="1:10" ht="16" thickBot="1">
      <c r="A46" s="11">
        <v>45</v>
      </c>
      <c r="B46" s="12" t="s">
        <v>278</v>
      </c>
      <c r="C46" s="13" t="s">
        <v>734</v>
      </c>
      <c r="D46" s="11">
        <v>16.22</v>
      </c>
      <c r="E46" s="14">
        <v>117.3</v>
      </c>
      <c r="F46" s="15">
        <v>34</v>
      </c>
      <c r="G46" s="11">
        <v>101.1</v>
      </c>
      <c r="H46" s="15">
        <v>73</v>
      </c>
      <c r="I46" s="14">
        <v>69.099999999999994</v>
      </c>
      <c r="J46" s="15">
        <v>74</v>
      </c>
    </row>
    <row r="47" spans="1:10" ht="16" thickBot="1">
      <c r="A47" s="16">
        <v>46</v>
      </c>
      <c r="B47" s="17" t="s">
        <v>453</v>
      </c>
      <c r="C47" s="18" t="s">
        <v>739</v>
      </c>
      <c r="D47" s="16">
        <v>16.05</v>
      </c>
      <c r="E47" s="19">
        <v>109.4</v>
      </c>
      <c r="F47" s="20">
        <v>124</v>
      </c>
      <c r="G47" s="16">
        <v>93.4</v>
      </c>
      <c r="H47" s="20">
        <v>9</v>
      </c>
      <c r="I47" s="19">
        <v>66</v>
      </c>
      <c r="J47" s="20">
        <v>231</v>
      </c>
    </row>
    <row r="48" spans="1:10" ht="16" thickBot="1">
      <c r="A48" s="11">
        <v>47</v>
      </c>
      <c r="B48" s="12" t="s">
        <v>382</v>
      </c>
      <c r="C48" s="13" t="s">
        <v>732</v>
      </c>
      <c r="D48" s="11">
        <v>15.96</v>
      </c>
      <c r="E48" s="14">
        <v>110.6</v>
      </c>
      <c r="F48" s="15">
        <v>104</v>
      </c>
      <c r="G48" s="11">
        <v>94.7</v>
      </c>
      <c r="H48" s="15">
        <v>17</v>
      </c>
      <c r="I48" s="14">
        <v>64</v>
      </c>
      <c r="J48" s="15">
        <v>330</v>
      </c>
    </row>
    <row r="49" spans="1:10" ht="16" thickBot="1">
      <c r="A49" s="16">
        <v>48</v>
      </c>
      <c r="B49" s="17" t="s">
        <v>398</v>
      </c>
      <c r="C49" s="18" t="s">
        <v>737</v>
      </c>
      <c r="D49" s="16">
        <v>15.35</v>
      </c>
      <c r="E49" s="19">
        <v>114.3</v>
      </c>
      <c r="F49" s="20">
        <v>63</v>
      </c>
      <c r="G49" s="16">
        <v>98.9</v>
      </c>
      <c r="H49" s="20">
        <v>49</v>
      </c>
      <c r="I49" s="19">
        <v>67.900000000000006</v>
      </c>
      <c r="J49" s="20">
        <v>133</v>
      </c>
    </row>
    <row r="50" spans="1:10" ht="16" thickBot="1">
      <c r="A50" s="11">
        <v>49</v>
      </c>
      <c r="B50" s="12" t="s">
        <v>455</v>
      </c>
      <c r="C50" s="13" t="s">
        <v>739</v>
      </c>
      <c r="D50" s="11">
        <v>15.25</v>
      </c>
      <c r="E50" s="14">
        <v>117.1</v>
      </c>
      <c r="F50" s="15">
        <v>36</v>
      </c>
      <c r="G50" s="11">
        <v>101.9</v>
      </c>
      <c r="H50" s="15">
        <v>83</v>
      </c>
      <c r="I50" s="14">
        <v>68.400000000000006</v>
      </c>
      <c r="J50" s="15">
        <v>107</v>
      </c>
    </row>
    <row r="51" spans="1:10" ht="16" thickBot="1">
      <c r="A51" s="21">
        <v>50</v>
      </c>
      <c r="B51" s="22" t="s">
        <v>426</v>
      </c>
      <c r="C51" s="23" t="s">
        <v>739</v>
      </c>
      <c r="D51" s="21">
        <v>15.16</v>
      </c>
      <c r="E51" s="24">
        <v>116.2</v>
      </c>
      <c r="F51" s="25">
        <v>44</v>
      </c>
      <c r="G51" s="21">
        <v>101</v>
      </c>
      <c r="H51" s="25">
        <v>70</v>
      </c>
      <c r="I51" s="24">
        <v>66.099999999999994</v>
      </c>
      <c r="J51" s="25">
        <v>226</v>
      </c>
    </row>
    <row r="52" spans="1:10" ht="17" thickTop="1" thickBot="1">
      <c r="A52" s="11">
        <v>51</v>
      </c>
      <c r="B52" s="12" t="s">
        <v>366</v>
      </c>
      <c r="C52" s="13" t="s">
        <v>733</v>
      </c>
      <c r="D52" s="11">
        <v>15.1</v>
      </c>
      <c r="E52" s="14">
        <v>116.2</v>
      </c>
      <c r="F52" s="15">
        <v>43</v>
      </c>
      <c r="G52" s="11">
        <v>101.1</v>
      </c>
      <c r="H52" s="15">
        <v>72</v>
      </c>
      <c r="I52" s="14">
        <v>69.7</v>
      </c>
      <c r="J52" s="15">
        <v>50</v>
      </c>
    </row>
    <row r="53" spans="1:10" ht="16" thickBot="1">
      <c r="A53" s="16">
        <v>52</v>
      </c>
      <c r="B53" s="17" t="s">
        <v>452</v>
      </c>
      <c r="C53" s="18" t="s">
        <v>741</v>
      </c>
      <c r="D53" s="16">
        <v>14.52</v>
      </c>
      <c r="E53" s="19">
        <v>113.6</v>
      </c>
      <c r="F53" s="20">
        <v>71</v>
      </c>
      <c r="G53" s="16">
        <v>99.1</v>
      </c>
      <c r="H53" s="20">
        <v>50</v>
      </c>
      <c r="I53" s="19">
        <v>66.099999999999994</v>
      </c>
      <c r="J53" s="20">
        <v>228</v>
      </c>
    </row>
    <row r="54" spans="1:10" ht="16" thickBot="1">
      <c r="A54" s="11">
        <v>53</v>
      </c>
      <c r="B54" s="12" t="s">
        <v>370</v>
      </c>
      <c r="C54" s="13" t="s">
        <v>737</v>
      </c>
      <c r="D54" s="11">
        <v>14.42</v>
      </c>
      <c r="E54" s="14">
        <v>119.2</v>
      </c>
      <c r="F54" s="15">
        <v>18</v>
      </c>
      <c r="G54" s="11">
        <v>104.7</v>
      </c>
      <c r="H54" s="15">
        <v>130</v>
      </c>
      <c r="I54" s="14">
        <v>63</v>
      </c>
      <c r="J54" s="15">
        <v>346</v>
      </c>
    </row>
    <row r="55" spans="1:10" ht="16" thickBot="1">
      <c r="A55" s="16">
        <v>54</v>
      </c>
      <c r="B55" s="17" t="s">
        <v>226</v>
      </c>
      <c r="C55" s="18" t="s">
        <v>735</v>
      </c>
      <c r="D55" s="16">
        <v>14.34</v>
      </c>
      <c r="E55" s="19">
        <v>113.9</v>
      </c>
      <c r="F55" s="20">
        <v>69</v>
      </c>
      <c r="G55" s="16">
        <v>99.5</v>
      </c>
      <c r="H55" s="20">
        <v>55</v>
      </c>
      <c r="I55" s="19">
        <v>64.2</v>
      </c>
      <c r="J55" s="20">
        <v>321</v>
      </c>
    </row>
    <row r="56" spans="1:10" ht="16" thickBot="1">
      <c r="A56" s="11">
        <v>55</v>
      </c>
      <c r="B56" s="12" t="s">
        <v>435</v>
      </c>
      <c r="C56" s="13" t="s">
        <v>735</v>
      </c>
      <c r="D56" s="11">
        <v>14.12</v>
      </c>
      <c r="E56" s="14">
        <v>114.3</v>
      </c>
      <c r="F56" s="15">
        <v>62</v>
      </c>
      <c r="G56" s="11">
        <v>100.2</v>
      </c>
      <c r="H56" s="15">
        <v>60</v>
      </c>
      <c r="I56" s="14">
        <v>68.400000000000006</v>
      </c>
      <c r="J56" s="15">
        <v>108</v>
      </c>
    </row>
    <row r="57" spans="1:10" ht="16" thickBot="1">
      <c r="A57" s="16">
        <v>56</v>
      </c>
      <c r="B57" s="17" t="s">
        <v>42</v>
      </c>
      <c r="C57" s="18" t="s">
        <v>732</v>
      </c>
      <c r="D57" s="16">
        <v>13.81</v>
      </c>
      <c r="E57" s="19">
        <v>108.7</v>
      </c>
      <c r="F57" s="20">
        <v>138</v>
      </c>
      <c r="G57" s="16">
        <v>94.9</v>
      </c>
      <c r="H57" s="20">
        <v>21</v>
      </c>
      <c r="I57" s="19">
        <v>65.099999999999994</v>
      </c>
      <c r="J57" s="20">
        <v>273</v>
      </c>
    </row>
    <row r="58" spans="1:10" ht="16" thickBot="1">
      <c r="A58" s="11">
        <v>57</v>
      </c>
      <c r="B58" s="12" t="s">
        <v>244</v>
      </c>
      <c r="C58" s="13" t="s">
        <v>735</v>
      </c>
      <c r="D58" s="11">
        <v>13.59</v>
      </c>
      <c r="E58" s="14">
        <v>115.1</v>
      </c>
      <c r="F58" s="15">
        <v>53</v>
      </c>
      <c r="G58" s="11">
        <v>101.5</v>
      </c>
      <c r="H58" s="15">
        <v>77</v>
      </c>
      <c r="I58" s="14">
        <v>69.900000000000006</v>
      </c>
      <c r="J58" s="15">
        <v>45</v>
      </c>
    </row>
    <row r="59" spans="1:10" ht="16" thickBot="1">
      <c r="A59" s="16">
        <v>58</v>
      </c>
      <c r="B59" s="17" t="s">
        <v>402</v>
      </c>
      <c r="C59" s="18" t="s">
        <v>732</v>
      </c>
      <c r="D59" s="16">
        <v>13.48</v>
      </c>
      <c r="E59" s="19">
        <v>111.1</v>
      </c>
      <c r="F59" s="20">
        <v>96</v>
      </c>
      <c r="G59" s="16">
        <v>97.6</v>
      </c>
      <c r="H59" s="20">
        <v>39</v>
      </c>
      <c r="I59" s="19">
        <v>67.5</v>
      </c>
      <c r="J59" s="20">
        <v>159</v>
      </c>
    </row>
    <row r="60" spans="1:10" ht="16" thickBot="1">
      <c r="A60" s="11">
        <v>59</v>
      </c>
      <c r="B60" s="12" t="s">
        <v>263</v>
      </c>
      <c r="C60" s="13" t="s">
        <v>736</v>
      </c>
      <c r="D60" s="11">
        <v>13.48</v>
      </c>
      <c r="E60" s="14">
        <v>115.6</v>
      </c>
      <c r="F60" s="15">
        <v>49</v>
      </c>
      <c r="G60" s="11">
        <v>102.1</v>
      </c>
      <c r="H60" s="15">
        <v>88</v>
      </c>
      <c r="I60" s="14">
        <v>68</v>
      </c>
      <c r="J60" s="15">
        <v>128</v>
      </c>
    </row>
    <row r="61" spans="1:10" ht="16" thickBot="1">
      <c r="A61" s="21">
        <v>60</v>
      </c>
      <c r="B61" s="22" t="s">
        <v>354</v>
      </c>
      <c r="C61" s="23" t="s">
        <v>735</v>
      </c>
      <c r="D61" s="21">
        <v>13.27</v>
      </c>
      <c r="E61" s="24">
        <v>115.5</v>
      </c>
      <c r="F61" s="25">
        <v>50</v>
      </c>
      <c r="G61" s="21">
        <v>102.3</v>
      </c>
      <c r="H61" s="25">
        <v>89</v>
      </c>
      <c r="I61" s="24">
        <v>67.5</v>
      </c>
      <c r="J61" s="25">
        <v>158</v>
      </c>
    </row>
    <row r="62" spans="1:10" ht="17" thickTop="1" thickBot="1">
      <c r="A62" s="11">
        <v>61</v>
      </c>
      <c r="B62" s="12" t="s">
        <v>66</v>
      </c>
      <c r="C62" s="13" t="s">
        <v>743</v>
      </c>
      <c r="D62" s="11">
        <v>13.2</v>
      </c>
      <c r="E62" s="14">
        <v>112.4</v>
      </c>
      <c r="F62" s="15">
        <v>83</v>
      </c>
      <c r="G62" s="11">
        <v>99.2</v>
      </c>
      <c r="H62" s="15">
        <v>53</v>
      </c>
      <c r="I62" s="14">
        <v>58.7</v>
      </c>
      <c r="J62" s="15">
        <v>364</v>
      </c>
    </row>
    <row r="63" spans="1:10" ht="16" thickBot="1">
      <c r="A63" s="16">
        <v>62</v>
      </c>
      <c r="B63" s="17" t="s">
        <v>336</v>
      </c>
      <c r="C63" s="18" t="s">
        <v>741</v>
      </c>
      <c r="D63" s="16">
        <v>12.98</v>
      </c>
      <c r="E63" s="19">
        <v>106.2</v>
      </c>
      <c r="F63" s="20">
        <v>187</v>
      </c>
      <c r="G63" s="16">
        <v>93.2</v>
      </c>
      <c r="H63" s="20">
        <v>8</v>
      </c>
      <c r="I63" s="19">
        <v>69.2</v>
      </c>
      <c r="J63" s="20">
        <v>72</v>
      </c>
    </row>
    <row r="64" spans="1:10" ht="16" thickBot="1">
      <c r="A64" s="11">
        <v>63</v>
      </c>
      <c r="B64" s="12" t="s">
        <v>340</v>
      </c>
      <c r="C64" s="13" t="s">
        <v>732</v>
      </c>
      <c r="D64" s="11">
        <v>12.68</v>
      </c>
      <c r="E64" s="14">
        <v>115.9</v>
      </c>
      <c r="F64" s="15">
        <v>46</v>
      </c>
      <c r="G64" s="11">
        <v>103.3</v>
      </c>
      <c r="H64" s="15">
        <v>105</v>
      </c>
      <c r="I64" s="14">
        <v>71.599999999999994</v>
      </c>
      <c r="J64" s="15">
        <v>15</v>
      </c>
    </row>
    <row r="65" spans="1:10" ht="16" thickBot="1">
      <c r="A65" s="16">
        <v>64</v>
      </c>
      <c r="B65" s="17" t="s">
        <v>412</v>
      </c>
      <c r="C65" s="18" t="s">
        <v>738</v>
      </c>
      <c r="D65" s="16">
        <v>12.66</v>
      </c>
      <c r="E65" s="19">
        <v>109.2</v>
      </c>
      <c r="F65" s="20">
        <v>127</v>
      </c>
      <c r="G65" s="16">
        <v>96.6</v>
      </c>
      <c r="H65" s="20">
        <v>33</v>
      </c>
      <c r="I65" s="19">
        <v>60.4</v>
      </c>
      <c r="J65" s="20">
        <v>361</v>
      </c>
    </row>
    <row r="66" spans="1:10" ht="16" thickBot="1">
      <c r="A66" s="11">
        <v>65</v>
      </c>
      <c r="B66" s="12" t="s">
        <v>408</v>
      </c>
      <c r="C66" s="13" t="s">
        <v>732</v>
      </c>
      <c r="D66" s="11">
        <v>12.62</v>
      </c>
      <c r="E66" s="14">
        <v>113.4</v>
      </c>
      <c r="F66" s="15">
        <v>72</v>
      </c>
      <c r="G66" s="11">
        <v>100.8</v>
      </c>
      <c r="H66" s="15">
        <v>66</v>
      </c>
      <c r="I66" s="14">
        <v>66.599999999999994</v>
      </c>
      <c r="J66" s="15">
        <v>200</v>
      </c>
    </row>
    <row r="67" spans="1:10" ht="16" thickBot="1">
      <c r="A67" s="16">
        <v>66</v>
      </c>
      <c r="B67" s="17" t="s">
        <v>240</v>
      </c>
      <c r="C67" s="18" t="s">
        <v>736</v>
      </c>
      <c r="D67" s="16">
        <v>12.54</v>
      </c>
      <c r="E67" s="19">
        <v>116.7</v>
      </c>
      <c r="F67" s="20">
        <v>39</v>
      </c>
      <c r="G67" s="16">
        <v>104.1</v>
      </c>
      <c r="H67" s="20">
        <v>119</v>
      </c>
      <c r="I67" s="19">
        <v>63.8</v>
      </c>
      <c r="J67" s="20">
        <v>333</v>
      </c>
    </row>
    <row r="68" spans="1:10" ht="16" thickBot="1">
      <c r="A68" s="11">
        <v>67</v>
      </c>
      <c r="B68" s="12" t="s">
        <v>120</v>
      </c>
      <c r="C68" s="13" t="s">
        <v>735</v>
      </c>
      <c r="D68" s="11">
        <v>12.27</v>
      </c>
      <c r="E68" s="14">
        <v>118.7</v>
      </c>
      <c r="F68" s="15">
        <v>22</v>
      </c>
      <c r="G68" s="11">
        <v>106.4</v>
      </c>
      <c r="H68" s="15">
        <v>165</v>
      </c>
      <c r="I68" s="14">
        <v>70.900000000000006</v>
      </c>
      <c r="J68" s="15">
        <v>28</v>
      </c>
    </row>
    <row r="69" spans="1:10" ht="16" thickBot="1">
      <c r="A69" s="16">
        <v>68</v>
      </c>
      <c r="B69" s="17" t="s">
        <v>450</v>
      </c>
      <c r="C69" s="18" t="s">
        <v>735</v>
      </c>
      <c r="D69" s="16">
        <v>12.19</v>
      </c>
      <c r="E69" s="19">
        <v>114.7</v>
      </c>
      <c r="F69" s="20">
        <v>57</v>
      </c>
      <c r="G69" s="16">
        <v>102.5</v>
      </c>
      <c r="H69" s="20">
        <v>93</v>
      </c>
      <c r="I69" s="19">
        <v>68.400000000000006</v>
      </c>
      <c r="J69" s="20">
        <v>109</v>
      </c>
    </row>
    <row r="70" spans="1:10" ht="16" thickBot="1">
      <c r="A70" s="11">
        <v>69</v>
      </c>
      <c r="B70" s="12" t="s">
        <v>418</v>
      </c>
      <c r="C70" s="13" t="s">
        <v>736</v>
      </c>
      <c r="D70" s="11">
        <v>12.07</v>
      </c>
      <c r="E70" s="14">
        <v>111.9</v>
      </c>
      <c r="F70" s="15">
        <v>88</v>
      </c>
      <c r="G70" s="11">
        <v>99.8</v>
      </c>
      <c r="H70" s="15">
        <v>57</v>
      </c>
      <c r="I70" s="14">
        <v>67</v>
      </c>
      <c r="J70" s="15">
        <v>187</v>
      </c>
    </row>
    <row r="71" spans="1:10" ht="16" thickBot="1">
      <c r="A71" s="21">
        <v>70</v>
      </c>
      <c r="B71" s="22" t="s">
        <v>400</v>
      </c>
      <c r="C71" s="23" t="s">
        <v>745</v>
      </c>
      <c r="D71" s="21">
        <v>12.06</v>
      </c>
      <c r="E71" s="24">
        <v>115</v>
      </c>
      <c r="F71" s="25">
        <v>54</v>
      </c>
      <c r="G71" s="21">
        <v>102.9</v>
      </c>
      <c r="H71" s="25">
        <v>100</v>
      </c>
      <c r="I71" s="24">
        <v>67.7</v>
      </c>
      <c r="J71" s="25">
        <v>143</v>
      </c>
    </row>
    <row r="72" spans="1:10" ht="17" thickTop="1" thickBot="1">
      <c r="A72" s="11">
        <v>71</v>
      </c>
      <c r="B72" s="12" t="s">
        <v>287</v>
      </c>
      <c r="C72" s="13" t="s">
        <v>742</v>
      </c>
      <c r="D72" s="11">
        <v>11.77</v>
      </c>
      <c r="E72" s="14">
        <v>112.7</v>
      </c>
      <c r="F72" s="15">
        <v>78</v>
      </c>
      <c r="G72" s="11">
        <v>101</v>
      </c>
      <c r="H72" s="15">
        <v>69</v>
      </c>
      <c r="I72" s="14">
        <v>64.8</v>
      </c>
      <c r="J72" s="15">
        <v>291</v>
      </c>
    </row>
    <row r="73" spans="1:10" ht="16" thickBot="1">
      <c r="A73" s="16">
        <v>72</v>
      </c>
      <c r="B73" s="17" t="s">
        <v>142</v>
      </c>
      <c r="C73" s="18" t="s">
        <v>744</v>
      </c>
      <c r="D73" s="16">
        <v>11.67</v>
      </c>
      <c r="E73" s="19">
        <v>109.9</v>
      </c>
      <c r="F73" s="20">
        <v>113</v>
      </c>
      <c r="G73" s="16">
        <v>98.2</v>
      </c>
      <c r="H73" s="20">
        <v>43</v>
      </c>
      <c r="I73" s="19">
        <v>65.2</v>
      </c>
      <c r="J73" s="20">
        <v>271</v>
      </c>
    </row>
    <row r="74" spans="1:10" ht="16" thickBot="1">
      <c r="A74" s="11">
        <v>73</v>
      </c>
      <c r="B74" s="12" t="s">
        <v>376</v>
      </c>
      <c r="C74" s="13" t="s">
        <v>734</v>
      </c>
      <c r="D74" s="11">
        <v>11.51</v>
      </c>
      <c r="E74" s="14">
        <v>107.4</v>
      </c>
      <c r="F74" s="15">
        <v>168</v>
      </c>
      <c r="G74" s="11">
        <v>95.9</v>
      </c>
      <c r="H74" s="15">
        <v>30</v>
      </c>
      <c r="I74" s="14">
        <v>66.599999999999994</v>
      </c>
      <c r="J74" s="15">
        <v>199</v>
      </c>
    </row>
    <row r="75" spans="1:10" ht="16" thickBot="1">
      <c r="A75" s="16">
        <v>74</v>
      </c>
      <c r="B75" s="17" t="s">
        <v>84</v>
      </c>
      <c r="C75" s="18" t="s">
        <v>740</v>
      </c>
      <c r="D75" s="16">
        <v>11.42</v>
      </c>
      <c r="E75" s="19">
        <v>105</v>
      </c>
      <c r="F75" s="20">
        <v>208</v>
      </c>
      <c r="G75" s="16">
        <v>93.6</v>
      </c>
      <c r="H75" s="20">
        <v>10</v>
      </c>
      <c r="I75" s="19">
        <v>64.400000000000006</v>
      </c>
      <c r="J75" s="20">
        <v>312</v>
      </c>
    </row>
    <row r="76" spans="1:10" ht="16" thickBot="1">
      <c r="A76" s="11">
        <v>75</v>
      </c>
      <c r="B76" s="12" t="s">
        <v>32</v>
      </c>
      <c r="C76" s="13" t="s">
        <v>737</v>
      </c>
      <c r="D76" s="11">
        <v>11.39</v>
      </c>
      <c r="E76" s="14">
        <v>115.4</v>
      </c>
      <c r="F76" s="15">
        <v>52</v>
      </c>
      <c r="G76" s="11">
        <v>104</v>
      </c>
      <c r="H76" s="15">
        <v>114</v>
      </c>
      <c r="I76" s="14">
        <v>66.7</v>
      </c>
      <c r="J76" s="15">
        <v>192</v>
      </c>
    </row>
    <row r="77" spans="1:10" ht="16" thickBot="1">
      <c r="A77" s="16">
        <v>76</v>
      </c>
      <c r="B77" s="17" t="s">
        <v>58</v>
      </c>
      <c r="C77" s="18" t="s">
        <v>740</v>
      </c>
      <c r="D77" s="16">
        <v>10.82</v>
      </c>
      <c r="E77" s="19">
        <v>115.9</v>
      </c>
      <c r="F77" s="20">
        <v>47</v>
      </c>
      <c r="G77" s="16">
        <v>105.1</v>
      </c>
      <c r="H77" s="20">
        <v>138</v>
      </c>
      <c r="I77" s="19">
        <v>64.900000000000006</v>
      </c>
      <c r="J77" s="20">
        <v>284</v>
      </c>
    </row>
    <row r="78" spans="1:10" ht="16" thickBot="1">
      <c r="A78" s="11">
        <v>77</v>
      </c>
      <c r="B78" s="12" t="s">
        <v>282</v>
      </c>
      <c r="C78" s="13" t="s">
        <v>733</v>
      </c>
      <c r="D78" s="11">
        <v>10.57</v>
      </c>
      <c r="E78" s="14">
        <v>109</v>
      </c>
      <c r="F78" s="15">
        <v>131</v>
      </c>
      <c r="G78" s="11">
        <v>98.4</v>
      </c>
      <c r="H78" s="15">
        <v>46</v>
      </c>
      <c r="I78" s="14">
        <v>64.900000000000006</v>
      </c>
      <c r="J78" s="15">
        <v>290</v>
      </c>
    </row>
    <row r="79" spans="1:10" ht="16" thickBot="1">
      <c r="A79" s="16">
        <v>78</v>
      </c>
      <c r="B79" s="17" t="s">
        <v>50</v>
      </c>
      <c r="C79" s="18" t="s">
        <v>739</v>
      </c>
      <c r="D79" s="16">
        <v>10.130000000000001</v>
      </c>
      <c r="E79" s="19">
        <v>111.3</v>
      </c>
      <c r="F79" s="20">
        <v>91</v>
      </c>
      <c r="G79" s="16">
        <v>101.2</v>
      </c>
      <c r="H79" s="20">
        <v>74</v>
      </c>
      <c r="I79" s="19">
        <v>65.900000000000006</v>
      </c>
      <c r="J79" s="20">
        <v>236</v>
      </c>
    </row>
    <row r="80" spans="1:10" ht="16" thickBot="1">
      <c r="A80" s="11">
        <v>79</v>
      </c>
      <c r="B80" s="12" t="s">
        <v>316</v>
      </c>
      <c r="C80" s="13" t="s">
        <v>732</v>
      </c>
      <c r="D80" s="11">
        <v>9.86</v>
      </c>
      <c r="E80" s="14">
        <v>106.8</v>
      </c>
      <c r="F80" s="15">
        <v>181</v>
      </c>
      <c r="G80" s="11">
        <v>96.9</v>
      </c>
      <c r="H80" s="15">
        <v>35</v>
      </c>
      <c r="I80" s="14">
        <v>65.8</v>
      </c>
      <c r="J80" s="15">
        <v>239</v>
      </c>
    </row>
    <row r="81" spans="1:10" ht="16" thickBot="1">
      <c r="A81" s="21">
        <v>80</v>
      </c>
      <c r="B81" s="22" t="s">
        <v>80</v>
      </c>
      <c r="C81" s="23" t="s">
        <v>734</v>
      </c>
      <c r="D81" s="21">
        <v>9.76</v>
      </c>
      <c r="E81" s="24">
        <v>109.6</v>
      </c>
      <c r="F81" s="25">
        <v>120</v>
      </c>
      <c r="G81" s="21">
        <v>99.8</v>
      </c>
      <c r="H81" s="25">
        <v>58</v>
      </c>
      <c r="I81" s="24">
        <v>69.900000000000006</v>
      </c>
      <c r="J81" s="25">
        <v>43</v>
      </c>
    </row>
    <row r="82" spans="1:10" ht="17" thickTop="1" thickBot="1">
      <c r="A82" s="11">
        <v>81</v>
      </c>
      <c r="B82" s="12" t="s">
        <v>432</v>
      </c>
      <c r="C82" s="13" t="s">
        <v>737</v>
      </c>
      <c r="D82" s="11">
        <v>9.74</v>
      </c>
      <c r="E82" s="14">
        <v>106.7</v>
      </c>
      <c r="F82" s="15">
        <v>182</v>
      </c>
      <c r="G82" s="11">
        <v>97</v>
      </c>
      <c r="H82" s="15">
        <v>36</v>
      </c>
      <c r="I82" s="14">
        <v>67.5</v>
      </c>
      <c r="J82" s="15">
        <v>161</v>
      </c>
    </row>
    <row r="83" spans="1:10" ht="16" thickBot="1">
      <c r="A83" s="16">
        <v>82</v>
      </c>
      <c r="B83" s="17" t="s">
        <v>202</v>
      </c>
      <c r="C83" s="18" t="s">
        <v>739</v>
      </c>
      <c r="D83" s="16">
        <v>9.68</v>
      </c>
      <c r="E83" s="19">
        <v>112.7</v>
      </c>
      <c r="F83" s="20">
        <v>80</v>
      </c>
      <c r="G83" s="16">
        <v>103</v>
      </c>
      <c r="H83" s="20">
        <v>101</v>
      </c>
      <c r="I83" s="19">
        <v>62.9</v>
      </c>
      <c r="J83" s="20">
        <v>349</v>
      </c>
    </row>
    <row r="84" spans="1:10" ht="16" thickBot="1">
      <c r="A84" s="11">
        <v>83</v>
      </c>
      <c r="B84" s="12" t="s">
        <v>436</v>
      </c>
      <c r="C84" s="13" t="s">
        <v>733</v>
      </c>
      <c r="D84" s="11">
        <v>9.64</v>
      </c>
      <c r="E84" s="14">
        <v>109.9</v>
      </c>
      <c r="F84" s="15">
        <v>114</v>
      </c>
      <c r="G84" s="11">
        <v>100.3</v>
      </c>
      <c r="H84" s="15">
        <v>62</v>
      </c>
      <c r="I84" s="14">
        <v>68.2</v>
      </c>
      <c r="J84" s="15">
        <v>118</v>
      </c>
    </row>
    <row r="85" spans="1:10" ht="16" thickBot="1">
      <c r="A85" s="16">
        <v>84</v>
      </c>
      <c r="B85" s="17" t="s">
        <v>443</v>
      </c>
      <c r="C85" s="18" t="s">
        <v>734</v>
      </c>
      <c r="D85" s="16">
        <v>9.6</v>
      </c>
      <c r="E85" s="19">
        <v>114.6</v>
      </c>
      <c r="F85" s="20">
        <v>59</v>
      </c>
      <c r="G85" s="16">
        <v>105</v>
      </c>
      <c r="H85" s="20">
        <v>136</v>
      </c>
      <c r="I85" s="19">
        <v>63.9</v>
      </c>
      <c r="J85" s="20">
        <v>331</v>
      </c>
    </row>
    <row r="86" spans="1:10" ht="16" thickBot="1">
      <c r="A86" s="11">
        <v>85</v>
      </c>
      <c r="B86" s="12" t="s">
        <v>306</v>
      </c>
      <c r="C86" s="13" t="s">
        <v>734</v>
      </c>
      <c r="D86" s="11">
        <v>9.58</v>
      </c>
      <c r="E86" s="14">
        <v>114.1</v>
      </c>
      <c r="F86" s="15">
        <v>65</v>
      </c>
      <c r="G86" s="11">
        <v>104.5</v>
      </c>
      <c r="H86" s="15">
        <v>124</v>
      </c>
      <c r="I86" s="14">
        <v>66.5</v>
      </c>
      <c r="J86" s="15">
        <v>205</v>
      </c>
    </row>
    <row r="87" spans="1:10" ht="16" thickBot="1">
      <c r="A87" s="16">
        <v>86</v>
      </c>
      <c r="B87" s="17" t="s">
        <v>252</v>
      </c>
      <c r="C87" s="18" t="s">
        <v>737</v>
      </c>
      <c r="D87" s="16">
        <v>9.4700000000000006</v>
      </c>
      <c r="E87" s="19">
        <v>112.7</v>
      </c>
      <c r="F87" s="20">
        <v>77</v>
      </c>
      <c r="G87" s="16">
        <v>103.3</v>
      </c>
      <c r="H87" s="20">
        <v>106</v>
      </c>
      <c r="I87" s="19">
        <v>65.599999999999994</v>
      </c>
      <c r="J87" s="20">
        <v>252</v>
      </c>
    </row>
    <row r="88" spans="1:10" ht="16" thickBot="1">
      <c r="A88" s="11">
        <v>87</v>
      </c>
      <c r="B88" s="12" t="s">
        <v>358</v>
      </c>
      <c r="C88" s="13" t="s">
        <v>732</v>
      </c>
      <c r="D88" s="11">
        <v>9.43</v>
      </c>
      <c r="E88" s="14">
        <v>111</v>
      </c>
      <c r="F88" s="15">
        <v>99</v>
      </c>
      <c r="G88" s="11">
        <v>101.5</v>
      </c>
      <c r="H88" s="15">
        <v>78</v>
      </c>
      <c r="I88" s="14">
        <v>68.7</v>
      </c>
      <c r="J88" s="15">
        <v>92</v>
      </c>
    </row>
    <row r="89" spans="1:10" ht="16" thickBot="1">
      <c r="A89" s="16">
        <v>88</v>
      </c>
      <c r="B89" s="17" t="s">
        <v>262</v>
      </c>
      <c r="C89" s="18" t="s">
        <v>740</v>
      </c>
      <c r="D89" s="16">
        <v>9.1300000000000008</v>
      </c>
      <c r="E89" s="19">
        <v>109.3</v>
      </c>
      <c r="F89" s="20">
        <v>125</v>
      </c>
      <c r="G89" s="16">
        <v>100.2</v>
      </c>
      <c r="H89" s="20">
        <v>61</v>
      </c>
      <c r="I89" s="19">
        <v>68.5</v>
      </c>
      <c r="J89" s="20">
        <v>103</v>
      </c>
    </row>
    <row r="90" spans="1:10" ht="16" thickBot="1">
      <c r="A90" s="11">
        <v>89</v>
      </c>
      <c r="B90" s="12" t="s">
        <v>16</v>
      </c>
      <c r="C90" s="13" t="s">
        <v>746</v>
      </c>
      <c r="D90" s="11">
        <v>8.82</v>
      </c>
      <c r="E90" s="14">
        <v>109.9</v>
      </c>
      <c r="F90" s="15">
        <v>112</v>
      </c>
      <c r="G90" s="11">
        <v>101.1</v>
      </c>
      <c r="H90" s="15">
        <v>71</v>
      </c>
      <c r="I90" s="14">
        <v>69.099999999999994</v>
      </c>
      <c r="J90" s="15">
        <v>73</v>
      </c>
    </row>
    <row r="91" spans="1:10" ht="16" thickBot="1">
      <c r="A91" s="21">
        <v>90</v>
      </c>
      <c r="B91" s="22" t="s">
        <v>98</v>
      </c>
      <c r="C91" s="23" t="s">
        <v>748</v>
      </c>
      <c r="D91" s="21">
        <v>8.57</v>
      </c>
      <c r="E91" s="24">
        <v>108.3</v>
      </c>
      <c r="F91" s="25">
        <v>147</v>
      </c>
      <c r="G91" s="21">
        <v>99.7</v>
      </c>
      <c r="H91" s="25">
        <v>56</v>
      </c>
      <c r="I91" s="24">
        <v>71.400000000000006</v>
      </c>
      <c r="J91" s="25">
        <v>18</v>
      </c>
    </row>
    <row r="92" spans="1:10" ht="17" thickTop="1" thickBot="1">
      <c r="A92" s="11">
        <v>91</v>
      </c>
      <c r="B92" s="12" t="s">
        <v>439</v>
      </c>
      <c r="C92" s="13" t="s">
        <v>735</v>
      </c>
      <c r="D92" s="11">
        <v>8.31</v>
      </c>
      <c r="E92" s="14">
        <v>110</v>
      </c>
      <c r="F92" s="15">
        <v>109</v>
      </c>
      <c r="G92" s="11">
        <v>101.7</v>
      </c>
      <c r="H92" s="15">
        <v>79</v>
      </c>
      <c r="I92" s="14">
        <v>61.9</v>
      </c>
      <c r="J92" s="15">
        <v>359</v>
      </c>
    </row>
    <row r="93" spans="1:10" ht="16" thickBot="1">
      <c r="A93" s="16">
        <v>92</v>
      </c>
      <c r="B93" s="17" t="s">
        <v>71</v>
      </c>
      <c r="C93" s="18" t="s">
        <v>747</v>
      </c>
      <c r="D93" s="16">
        <v>7.47</v>
      </c>
      <c r="E93" s="19">
        <v>110</v>
      </c>
      <c r="F93" s="20">
        <v>110</v>
      </c>
      <c r="G93" s="16">
        <v>102.5</v>
      </c>
      <c r="H93" s="20">
        <v>94</v>
      </c>
      <c r="I93" s="19">
        <v>65.8</v>
      </c>
      <c r="J93" s="20">
        <v>237</v>
      </c>
    </row>
    <row r="94" spans="1:10" ht="16" thickBot="1">
      <c r="A94" s="11">
        <v>93</v>
      </c>
      <c r="B94" s="12" t="s">
        <v>268</v>
      </c>
      <c r="C94" s="13" t="s">
        <v>751</v>
      </c>
      <c r="D94" s="11">
        <v>7.46</v>
      </c>
      <c r="E94" s="14">
        <v>113.9</v>
      </c>
      <c r="F94" s="15">
        <v>68</v>
      </c>
      <c r="G94" s="11">
        <v>106.5</v>
      </c>
      <c r="H94" s="15">
        <v>166</v>
      </c>
      <c r="I94" s="14">
        <v>69.599999999999994</v>
      </c>
      <c r="J94" s="15">
        <v>55</v>
      </c>
    </row>
    <row r="95" spans="1:10" ht="16" thickBot="1">
      <c r="A95" s="16">
        <v>94</v>
      </c>
      <c r="B95" s="17" t="s">
        <v>15</v>
      </c>
      <c r="C95" s="18" t="s">
        <v>749</v>
      </c>
      <c r="D95" s="16">
        <v>7.25</v>
      </c>
      <c r="E95" s="19">
        <v>111.9</v>
      </c>
      <c r="F95" s="20">
        <v>87</v>
      </c>
      <c r="G95" s="16">
        <v>104.7</v>
      </c>
      <c r="H95" s="20">
        <v>128</v>
      </c>
      <c r="I95" s="19">
        <v>71.400000000000006</v>
      </c>
      <c r="J95" s="20">
        <v>17</v>
      </c>
    </row>
    <row r="96" spans="1:10" ht="16" thickBot="1">
      <c r="A96" s="11">
        <v>95</v>
      </c>
      <c r="B96" s="12" t="s">
        <v>422</v>
      </c>
      <c r="C96" s="13" t="s">
        <v>735</v>
      </c>
      <c r="D96" s="11">
        <v>7.2</v>
      </c>
      <c r="E96" s="14">
        <v>109</v>
      </c>
      <c r="F96" s="15">
        <v>130</v>
      </c>
      <c r="G96" s="11">
        <v>101.8</v>
      </c>
      <c r="H96" s="15">
        <v>81</v>
      </c>
      <c r="I96" s="14">
        <v>68.099999999999994</v>
      </c>
      <c r="J96" s="15">
        <v>121</v>
      </c>
    </row>
    <row r="97" spans="1:10" ht="16" thickBot="1">
      <c r="A97" s="16">
        <v>96</v>
      </c>
      <c r="B97" s="17" t="s">
        <v>300</v>
      </c>
      <c r="C97" s="18" t="s">
        <v>740</v>
      </c>
      <c r="D97" s="16">
        <v>7.12</v>
      </c>
      <c r="E97" s="19">
        <v>109.9</v>
      </c>
      <c r="F97" s="20">
        <v>115</v>
      </c>
      <c r="G97" s="16">
        <v>102.7</v>
      </c>
      <c r="H97" s="20">
        <v>96</v>
      </c>
      <c r="I97" s="19">
        <v>63.3</v>
      </c>
      <c r="J97" s="20">
        <v>343</v>
      </c>
    </row>
    <row r="98" spans="1:10" ht="16" thickBot="1">
      <c r="A98" s="11">
        <v>97</v>
      </c>
      <c r="B98" s="12" t="s">
        <v>28</v>
      </c>
      <c r="C98" s="13" t="s">
        <v>743</v>
      </c>
      <c r="D98" s="11">
        <v>6.94</v>
      </c>
      <c r="E98" s="14">
        <v>110.6</v>
      </c>
      <c r="F98" s="15">
        <v>103</v>
      </c>
      <c r="G98" s="11">
        <v>103.7</v>
      </c>
      <c r="H98" s="15">
        <v>110</v>
      </c>
      <c r="I98" s="14">
        <v>65.7</v>
      </c>
      <c r="J98" s="15">
        <v>246</v>
      </c>
    </row>
    <row r="99" spans="1:10" ht="16" thickBot="1">
      <c r="A99" s="16">
        <v>98</v>
      </c>
      <c r="B99" s="17" t="s">
        <v>434</v>
      </c>
      <c r="C99" s="18" t="s">
        <v>750</v>
      </c>
      <c r="D99" s="16">
        <v>6.88</v>
      </c>
      <c r="E99" s="19">
        <v>118.3</v>
      </c>
      <c r="F99" s="20">
        <v>27</v>
      </c>
      <c r="G99" s="16">
        <v>111.4</v>
      </c>
      <c r="H99" s="20">
        <v>266</v>
      </c>
      <c r="I99" s="19">
        <v>65.8</v>
      </c>
      <c r="J99" s="20">
        <v>241</v>
      </c>
    </row>
    <row r="100" spans="1:10" ht="16" thickBot="1">
      <c r="A100" s="11">
        <v>99</v>
      </c>
      <c r="B100" s="12" t="s">
        <v>433</v>
      </c>
      <c r="C100" s="13" t="s">
        <v>734</v>
      </c>
      <c r="D100" s="11">
        <v>6.44</v>
      </c>
      <c r="E100" s="14">
        <v>107.8</v>
      </c>
      <c r="F100" s="15">
        <v>161</v>
      </c>
      <c r="G100" s="11">
        <v>101.4</v>
      </c>
      <c r="H100" s="15">
        <v>75</v>
      </c>
      <c r="I100" s="14">
        <v>69.2</v>
      </c>
      <c r="J100" s="15">
        <v>69</v>
      </c>
    </row>
    <row r="101" spans="1:10" ht="16" thickBot="1">
      <c r="A101" s="21">
        <v>100</v>
      </c>
      <c r="B101" s="22" t="s">
        <v>378</v>
      </c>
      <c r="C101" s="23" t="s">
        <v>736</v>
      </c>
      <c r="D101" s="21">
        <v>5.85</v>
      </c>
      <c r="E101" s="24">
        <v>111.3</v>
      </c>
      <c r="F101" s="25">
        <v>92</v>
      </c>
      <c r="G101" s="21">
        <v>105.4</v>
      </c>
      <c r="H101" s="25">
        <v>146</v>
      </c>
      <c r="I101" s="24">
        <v>69.599999999999994</v>
      </c>
      <c r="J101" s="25">
        <v>58</v>
      </c>
    </row>
    <row r="102" spans="1:10" ht="17" thickTop="1" thickBot="1">
      <c r="A102" s="11">
        <v>101</v>
      </c>
      <c r="B102" s="12" t="s">
        <v>352</v>
      </c>
      <c r="C102" s="13" t="s">
        <v>739</v>
      </c>
      <c r="D102" s="11">
        <v>5.81</v>
      </c>
      <c r="E102" s="14">
        <v>109.7</v>
      </c>
      <c r="F102" s="15">
        <v>118</v>
      </c>
      <c r="G102" s="11">
        <v>103.9</v>
      </c>
      <c r="H102" s="15">
        <v>111</v>
      </c>
      <c r="I102" s="14">
        <v>65.5</v>
      </c>
      <c r="J102" s="15">
        <v>259</v>
      </c>
    </row>
    <row r="103" spans="1:10" ht="16" thickBot="1">
      <c r="A103" s="16">
        <v>102</v>
      </c>
      <c r="B103" s="17" t="s">
        <v>288</v>
      </c>
      <c r="C103" s="18" t="s">
        <v>752</v>
      </c>
      <c r="D103" s="16">
        <v>5.68</v>
      </c>
      <c r="E103" s="19">
        <v>110.9</v>
      </c>
      <c r="F103" s="20">
        <v>100</v>
      </c>
      <c r="G103" s="16">
        <v>105.3</v>
      </c>
      <c r="H103" s="20">
        <v>142</v>
      </c>
      <c r="I103" s="19">
        <v>68.8</v>
      </c>
      <c r="J103" s="20">
        <v>90</v>
      </c>
    </row>
    <row r="104" spans="1:10" ht="16" thickBot="1">
      <c r="A104" s="11">
        <v>103</v>
      </c>
      <c r="B104" s="12" t="s">
        <v>196</v>
      </c>
      <c r="C104" s="13" t="s">
        <v>734</v>
      </c>
      <c r="D104" s="11">
        <v>5.68</v>
      </c>
      <c r="E104" s="14">
        <v>108.7</v>
      </c>
      <c r="F104" s="15">
        <v>137</v>
      </c>
      <c r="G104" s="11">
        <v>103</v>
      </c>
      <c r="H104" s="15">
        <v>103</v>
      </c>
      <c r="I104" s="14">
        <v>64.099999999999994</v>
      </c>
      <c r="J104" s="15">
        <v>326</v>
      </c>
    </row>
    <row r="105" spans="1:10" ht="16" thickBot="1">
      <c r="A105" s="16">
        <v>104</v>
      </c>
      <c r="B105" s="17" t="s">
        <v>224</v>
      </c>
      <c r="C105" s="18" t="s">
        <v>743</v>
      </c>
      <c r="D105" s="16">
        <v>5.46</v>
      </c>
      <c r="E105" s="19">
        <v>111.1</v>
      </c>
      <c r="F105" s="20">
        <v>95</v>
      </c>
      <c r="G105" s="16">
        <v>105.6</v>
      </c>
      <c r="H105" s="20">
        <v>150</v>
      </c>
      <c r="I105" s="19">
        <v>65</v>
      </c>
      <c r="J105" s="20">
        <v>281</v>
      </c>
    </row>
    <row r="106" spans="1:10" ht="16" thickBot="1">
      <c r="A106" s="11">
        <v>105</v>
      </c>
      <c r="B106" s="12" t="s">
        <v>328</v>
      </c>
      <c r="C106" s="13" t="s">
        <v>746</v>
      </c>
      <c r="D106" s="11">
        <v>5.38</v>
      </c>
      <c r="E106" s="14">
        <v>107.9</v>
      </c>
      <c r="F106" s="15">
        <v>156</v>
      </c>
      <c r="G106" s="11">
        <v>102.5</v>
      </c>
      <c r="H106" s="15">
        <v>92</v>
      </c>
      <c r="I106" s="14">
        <v>64.900000000000006</v>
      </c>
      <c r="J106" s="15">
        <v>286</v>
      </c>
    </row>
    <row r="107" spans="1:10" ht="16" thickBot="1">
      <c r="A107" s="16">
        <v>106</v>
      </c>
      <c r="B107" s="17" t="s">
        <v>48</v>
      </c>
      <c r="C107" s="18" t="s">
        <v>732</v>
      </c>
      <c r="D107" s="16">
        <v>5.29</v>
      </c>
      <c r="E107" s="19">
        <v>107.4</v>
      </c>
      <c r="F107" s="20">
        <v>170</v>
      </c>
      <c r="G107" s="16">
        <v>102.1</v>
      </c>
      <c r="H107" s="20">
        <v>86</v>
      </c>
      <c r="I107" s="19">
        <v>67.2</v>
      </c>
      <c r="J107" s="20">
        <v>176</v>
      </c>
    </row>
    <row r="108" spans="1:10" ht="16" thickBot="1">
      <c r="A108" s="11">
        <v>107</v>
      </c>
      <c r="B108" s="12" t="s">
        <v>334</v>
      </c>
      <c r="C108" s="13" t="s">
        <v>738</v>
      </c>
      <c r="D108" s="11">
        <v>5.28</v>
      </c>
      <c r="E108" s="14">
        <v>115.9</v>
      </c>
      <c r="F108" s="15">
        <v>45</v>
      </c>
      <c r="G108" s="11">
        <v>110.7</v>
      </c>
      <c r="H108" s="15">
        <v>247</v>
      </c>
      <c r="I108" s="14">
        <v>69.3</v>
      </c>
      <c r="J108" s="15">
        <v>67</v>
      </c>
    </row>
    <row r="109" spans="1:10" ht="16" thickBot="1">
      <c r="A109" s="16">
        <v>108</v>
      </c>
      <c r="B109" s="17" t="s">
        <v>117</v>
      </c>
      <c r="C109" s="18" t="s">
        <v>738</v>
      </c>
      <c r="D109" s="16">
        <v>5.19</v>
      </c>
      <c r="E109" s="19">
        <v>114</v>
      </c>
      <c r="F109" s="20">
        <v>67</v>
      </c>
      <c r="G109" s="16">
        <v>108.8</v>
      </c>
      <c r="H109" s="20">
        <v>218</v>
      </c>
      <c r="I109" s="19">
        <v>69.5</v>
      </c>
      <c r="J109" s="20">
        <v>62</v>
      </c>
    </row>
    <row r="110" spans="1:10" ht="16" thickBot="1">
      <c r="A110" s="11">
        <v>109</v>
      </c>
      <c r="B110" s="12" t="s">
        <v>234</v>
      </c>
      <c r="C110" s="13" t="s">
        <v>732</v>
      </c>
      <c r="D110" s="11">
        <v>5.15</v>
      </c>
      <c r="E110" s="14">
        <v>108</v>
      </c>
      <c r="F110" s="15">
        <v>155</v>
      </c>
      <c r="G110" s="11">
        <v>102.8</v>
      </c>
      <c r="H110" s="15">
        <v>98</v>
      </c>
      <c r="I110" s="14">
        <v>69.7</v>
      </c>
      <c r="J110" s="15">
        <v>54</v>
      </c>
    </row>
    <row r="111" spans="1:10" ht="16" thickBot="1">
      <c r="A111" s="21">
        <v>110</v>
      </c>
      <c r="B111" s="22" t="s">
        <v>456</v>
      </c>
      <c r="C111" s="23" t="s">
        <v>734</v>
      </c>
      <c r="D111" s="21">
        <v>4.8899999999999997</v>
      </c>
      <c r="E111" s="24">
        <v>108.4</v>
      </c>
      <c r="F111" s="25">
        <v>145</v>
      </c>
      <c r="G111" s="21">
        <v>103.6</v>
      </c>
      <c r="H111" s="25">
        <v>109</v>
      </c>
      <c r="I111" s="24">
        <v>60.4</v>
      </c>
      <c r="J111" s="25">
        <v>362</v>
      </c>
    </row>
    <row r="112" spans="1:10" ht="17" thickTop="1" thickBot="1">
      <c r="A112" s="11">
        <v>111</v>
      </c>
      <c r="B112" s="12" t="s">
        <v>264</v>
      </c>
      <c r="C112" s="13" t="s">
        <v>740</v>
      </c>
      <c r="D112" s="11">
        <v>4.7</v>
      </c>
      <c r="E112" s="14">
        <v>108.6</v>
      </c>
      <c r="F112" s="15">
        <v>139</v>
      </c>
      <c r="G112" s="11">
        <v>103.9</v>
      </c>
      <c r="H112" s="15">
        <v>112</v>
      </c>
      <c r="I112" s="14">
        <v>67.2</v>
      </c>
      <c r="J112" s="15">
        <v>175</v>
      </c>
    </row>
    <row r="113" spans="1:10" ht="16" thickBot="1">
      <c r="A113" s="16">
        <v>112</v>
      </c>
      <c r="B113" s="17" t="s">
        <v>128</v>
      </c>
      <c r="C113" s="18" t="s">
        <v>744</v>
      </c>
      <c r="D113" s="16">
        <v>4.43</v>
      </c>
      <c r="E113" s="19">
        <v>111</v>
      </c>
      <c r="F113" s="20">
        <v>97</v>
      </c>
      <c r="G113" s="16">
        <v>106.6</v>
      </c>
      <c r="H113" s="20">
        <v>169</v>
      </c>
      <c r="I113" s="19">
        <v>64.8</v>
      </c>
      <c r="J113" s="20">
        <v>292</v>
      </c>
    </row>
    <row r="114" spans="1:10" ht="16" thickBot="1">
      <c r="A114" s="11">
        <v>113</v>
      </c>
      <c r="B114" s="12" t="s">
        <v>350</v>
      </c>
      <c r="C114" s="13" t="s">
        <v>753</v>
      </c>
      <c r="D114" s="11">
        <v>4.21</v>
      </c>
      <c r="E114" s="14">
        <v>111.2</v>
      </c>
      <c r="F114" s="15">
        <v>94</v>
      </c>
      <c r="G114" s="11">
        <v>107</v>
      </c>
      <c r="H114" s="15">
        <v>177</v>
      </c>
      <c r="I114" s="14">
        <v>65.599999999999994</v>
      </c>
      <c r="J114" s="15">
        <v>254</v>
      </c>
    </row>
    <row r="115" spans="1:10" ht="16" thickBot="1">
      <c r="A115" s="16">
        <v>114</v>
      </c>
      <c r="B115" s="17" t="s">
        <v>218</v>
      </c>
      <c r="C115" s="18" t="s">
        <v>752</v>
      </c>
      <c r="D115" s="16">
        <v>4.21</v>
      </c>
      <c r="E115" s="19">
        <v>116.3</v>
      </c>
      <c r="F115" s="20">
        <v>41</v>
      </c>
      <c r="G115" s="16">
        <v>112.1</v>
      </c>
      <c r="H115" s="20">
        <v>284</v>
      </c>
      <c r="I115" s="19">
        <v>64.400000000000006</v>
      </c>
      <c r="J115" s="20">
        <v>310</v>
      </c>
    </row>
    <row r="116" spans="1:10" ht="16" thickBot="1">
      <c r="A116" s="11">
        <v>115</v>
      </c>
      <c r="B116" s="12" t="s">
        <v>304</v>
      </c>
      <c r="C116" s="13" t="s">
        <v>752</v>
      </c>
      <c r="D116" s="11">
        <v>4.16</v>
      </c>
      <c r="E116" s="14">
        <v>114.8</v>
      </c>
      <c r="F116" s="15">
        <v>55</v>
      </c>
      <c r="G116" s="11">
        <v>110.6</v>
      </c>
      <c r="H116" s="15">
        <v>245</v>
      </c>
      <c r="I116" s="14">
        <v>68.099999999999994</v>
      </c>
      <c r="J116" s="15">
        <v>124</v>
      </c>
    </row>
    <row r="117" spans="1:10" ht="16" thickBot="1">
      <c r="A117" s="16">
        <v>116</v>
      </c>
      <c r="B117" s="17" t="s">
        <v>299</v>
      </c>
      <c r="C117" s="18" t="s">
        <v>741</v>
      </c>
      <c r="D117" s="16">
        <v>4.12</v>
      </c>
      <c r="E117" s="19">
        <v>107</v>
      </c>
      <c r="F117" s="20">
        <v>176</v>
      </c>
      <c r="G117" s="16">
        <v>102.9</v>
      </c>
      <c r="H117" s="20">
        <v>99</v>
      </c>
      <c r="I117" s="19">
        <v>72.3</v>
      </c>
      <c r="J117" s="20">
        <v>8</v>
      </c>
    </row>
    <row r="118" spans="1:10" ht="16" thickBot="1">
      <c r="A118" s="11">
        <v>117</v>
      </c>
      <c r="B118" s="12" t="s">
        <v>386</v>
      </c>
      <c r="C118" s="13" t="s">
        <v>744</v>
      </c>
      <c r="D118" s="11">
        <v>3.88</v>
      </c>
      <c r="E118" s="14">
        <v>104.4</v>
      </c>
      <c r="F118" s="15">
        <v>222</v>
      </c>
      <c r="G118" s="11">
        <v>100.5</v>
      </c>
      <c r="H118" s="15">
        <v>63</v>
      </c>
      <c r="I118" s="14">
        <v>72.5</v>
      </c>
      <c r="J118" s="15">
        <v>4</v>
      </c>
    </row>
    <row r="119" spans="1:10" ht="16" thickBot="1">
      <c r="A119" s="16">
        <v>118</v>
      </c>
      <c r="B119" s="17" t="s">
        <v>314</v>
      </c>
      <c r="C119" s="18" t="s">
        <v>734</v>
      </c>
      <c r="D119" s="16">
        <v>3.75</v>
      </c>
      <c r="E119" s="19">
        <v>109.5</v>
      </c>
      <c r="F119" s="20">
        <v>121</v>
      </c>
      <c r="G119" s="16">
        <v>105.8</v>
      </c>
      <c r="H119" s="20">
        <v>155</v>
      </c>
      <c r="I119" s="19">
        <v>68.5</v>
      </c>
      <c r="J119" s="20">
        <v>105</v>
      </c>
    </row>
    <row r="120" spans="1:10" ht="16" thickBot="1">
      <c r="A120" s="11">
        <v>119</v>
      </c>
      <c r="B120" s="12" t="s">
        <v>36</v>
      </c>
      <c r="C120" s="13" t="s">
        <v>734</v>
      </c>
      <c r="D120" s="11">
        <v>3.72</v>
      </c>
      <c r="E120" s="14">
        <v>111.5</v>
      </c>
      <c r="F120" s="15">
        <v>90</v>
      </c>
      <c r="G120" s="11">
        <v>107.7</v>
      </c>
      <c r="H120" s="15">
        <v>193</v>
      </c>
      <c r="I120" s="14">
        <v>67.3</v>
      </c>
      <c r="J120" s="15">
        <v>174</v>
      </c>
    </row>
    <row r="121" spans="1:10" ht="14" customHeight="1" thickBot="1">
      <c r="A121" s="21">
        <v>120</v>
      </c>
      <c r="B121" s="22" t="s">
        <v>52</v>
      </c>
      <c r="C121" s="23" t="s">
        <v>745</v>
      </c>
      <c r="D121" s="21">
        <v>3.57</v>
      </c>
      <c r="E121" s="24">
        <v>114.2</v>
      </c>
      <c r="F121" s="25">
        <v>64</v>
      </c>
      <c r="G121" s="21">
        <v>110.7</v>
      </c>
      <c r="H121" s="25">
        <v>246</v>
      </c>
      <c r="I121" s="24">
        <v>69.7</v>
      </c>
      <c r="J121" s="25">
        <v>51</v>
      </c>
    </row>
    <row r="122" spans="1:10" ht="17" thickTop="1" thickBot="1">
      <c r="A122" s="11">
        <v>121</v>
      </c>
      <c r="B122" s="12" t="s">
        <v>56</v>
      </c>
      <c r="C122" s="13" t="s">
        <v>740</v>
      </c>
      <c r="D122" s="11">
        <v>3.52</v>
      </c>
      <c r="E122" s="14">
        <v>112.3</v>
      </c>
      <c r="F122" s="15">
        <v>84</v>
      </c>
      <c r="G122" s="11">
        <v>108.8</v>
      </c>
      <c r="H122" s="15">
        <v>217</v>
      </c>
      <c r="I122" s="14">
        <v>65.5</v>
      </c>
      <c r="J122" s="15">
        <v>256</v>
      </c>
    </row>
    <row r="123" spans="1:10" ht="16" thickBot="1">
      <c r="A123" s="16">
        <v>122</v>
      </c>
      <c r="B123" s="17" t="s">
        <v>260</v>
      </c>
      <c r="C123" s="18" t="s">
        <v>740</v>
      </c>
      <c r="D123" s="16">
        <v>3.5</v>
      </c>
      <c r="E123" s="19">
        <v>107.6</v>
      </c>
      <c r="F123" s="20">
        <v>165</v>
      </c>
      <c r="G123" s="16">
        <v>104.1</v>
      </c>
      <c r="H123" s="20">
        <v>117</v>
      </c>
      <c r="I123" s="19">
        <v>70.400000000000006</v>
      </c>
      <c r="J123" s="20">
        <v>35</v>
      </c>
    </row>
    <row r="124" spans="1:10" ht="16" thickBot="1">
      <c r="A124" s="11">
        <v>123</v>
      </c>
      <c r="B124" s="12" t="s">
        <v>158</v>
      </c>
      <c r="C124" s="13" t="s">
        <v>740</v>
      </c>
      <c r="D124" s="11">
        <v>3.4</v>
      </c>
      <c r="E124" s="14">
        <v>106.4</v>
      </c>
      <c r="F124" s="15">
        <v>184</v>
      </c>
      <c r="G124" s="11">
        <v>103</v>
      </c>
      <c r="H124" s="15">
        <v>102</v>
      </c>
      <c r="I124" s="14">
        <v>66.7</v>
      </c>
      <c r="J124" s="15">
        <v>193</v>
      </c>
    </row>
    <row r="125" spans="1:10" ht="16" thickBot="1">
      <c r="A125" s="16">
        <v>124</v>
      </c>
      <c r="B125" s="17" t="s">
        <v>280</v>
      </c>
      <c r="C125" s="18" t="s">
        <v>746</v>
      </c>
      <c r="D125" s="16">
        <v>3.38</v>
      </c>
      <c r="E125" s="19">
        <v>106</v>
      </c>
      <c r="F125" s="20">
        <v>191</v>
      </c>
      <c r="G125" s="16">
        <v>102.6</v>
      </c>
      <c r="H125" s="20">
        <v>95</v>
      </c>
      <c r="I125" s="19">
        <v>63</v>
      </c>
      <c r="J125" s="20">
        <v>347</v>
      </c>
    </row>
    <row r="126" spans="1:10" ht="16" thickBot="1">
      <c r="A126" s="11">
        <v>125</v>
      </c>
      <c r="B126" s="12" t="s">
        <v>62</v>
      </c>
      <c r="C126" s="13" t="s">
        <v>737</v>
      </c>
      <c r="D126" s="11">
        <v>3.28</v>
      </c>
      <c r="E126" s="14">
        <v>108.5</v>
      </c>
      <c r="F126" s="15">
        <v>141</v>
      </c>
      <c r="G126" s="11">
        <v>105.3</v>
      </c>
      <c r="H126" s="15">
        <v>141</v>
      </c>
      <c r="I126" s="14">
        <v>66.8</v>
      </c>
      <c r="J126" s="15">
        <v>189</v>
      </c>
    </row>
    <row r="127" spans="1:10" ht="16" thickBot="1">
      <c r="A127" s="16">
        <v>126</v>
      </c>
      <c r="B127" s="17" t="s">
        <v>114</v>
      </c>
      <c r="C127" s="18" t="s">
        <v>743</v>
      </c>
      <c r="D127" s="16">
        <v>3.26</v>
      </c>
      <c r="E127" s="19">
        <v>111.6</v>
      </c>
      <c r="F127" s="20">
        <v>89</v>
      </c>
      <c r="G127" s="16">
        <v>108.3</v>
      </c>
      <c r="H127" s="20">
        <v>208</v>
      </c>
      <c r="I127" s="19">
        <v>69</v>
      </c>
      <c r="J127" s="20">
        <v>76</v>
      </c>
    </row>
    <row r="128" spans="1:10" ht="16" thickBot="1">
      <c r="A128" s="11">
        <v>127</v>
      </c>
      <c r="B128" s="12" t="s">
        <v>154</v>
      </c>
      <c r="C128" s="13" t="s">
        <v>744</v>
      </c>
      <c r="D128" s="11">
        <v>3.2</v>
      </c>
      <c r="E128" s="14">
        <v>108.8</v>
      </c>
      <c r="F128" s="15">
        <v>135</v>
      </c>
      <c r="G128" s="11">
        <v>105.6</v>
      </c>
      <c r="H128" s="15">
        <v>151</v>
      </c>
      <c r="I128" s="14">
        <v>64.3</v>
      </c>
      <c r="J128" s="15">
        <v>314</v>
      </c>
    </row>
    <row r="129" spans="1:10" ht="16" thickBot="1">
      <c r="A129" s="16">
        <v>128</v>
      </c>
      <c r="B129" s="17" t="s">
        <v>7</v>
      </c>
      <c r="C129" s="18" t="s">
        <v>747</v>
      </c>
      <c r="D129" s="16">
        <v>3.18</v>
      </c>
      <c r="E129" s="19">
        <v>110.7</v>
      </c>
      <c r="F129" s="20">
        <v>102</v>
      </c>
      <c r="G129" s="16">
        <v>107.5</v>
      </c>
      <c r="H129" s="20">
        <v>190</v>
      </c>
      <c r="I129" s="19">
        <v>66.599999999999994</v>
      </c>
      <c r="J129" s="20">
        <v>196</v>
      </c>
    </row>
    <row r="130" spans="1:10" ht="16" thickBot="1">
      <c r="A130" s="11">
        <v>129</v>
      </c>
      <c r="B130" s="12" t="s">
        <v>86</v>
      </c>
      <c r="C130" s="13" t="s">
        <v>740</v>
      </c>
      <c r="D130" s="11">
        <v>3.16</v>
      </c>
      <c r="E130" s="14">
        <v>105.9</v>
      </c>
      <c r="F130" s="15">
        <v>195</v>
      </c>
      <c r="G130" s="11">
        <v>102.8</v>
      </c>
      <c r="H130" s="15">
        <v>97</v>
      </c>
      <c r="I130" s="14">
        <v>67.599999999999994</v>
      </c>
      <c r="J130" s="15">
        <v>147</v>
      </c>
    </row>
    <row r="131" spans="1:10" ht="16" thickBot="1">
      <c r="A131" s="21">
        <v>130</v>
      </c>
      <c r="B131" s="22" t="s">
        <v>353</v>
      </c>
      <c r="C131" s="23" t="s">
        <v>751</v>
      </c>
      <c r="D131" s="21">
        <v>3.15</v>
      </c>
      <c r="E131" s="24">
        <v>112.4</v>
      </c>
      <c r="F131" s="25">
        <v>82</v>
      </c>
      <c r="G131" s="21">
        <v>109.3</v>
      </c>
      <c r="H131" s="25">
        <v>224</v>
      </c>
      <c r="I131" s="24">
        <v>67</v>
      </c>
      <c r="J131" s="25">
        <v>184</v>
      </c>
    </row>
    <row r="132" spans="1:10" ht="17" thickTop="1" thickBot="1">
      <c r="A132" s="11">
        <v>131</v>
      </c>
      <c r="B132" s="12" t="s">
        <v>180</v>
      </c>
      <c r="C132" s="13" t="s">
        <v>744</v>
      </c>
      <c r="D132" s="11">
        <v>2.92</v>
      </c>
      <c r="E132" s="14">
        <v>107.8</v>
      </c>
      <c r="F132" s="15">
        <v>160</v>
      </c>
      <c r="G132" s="11">
        <v>104.9</v>
      </c>
      <c r="H132" s="15">
        <v>133</v>
      </c>
      <c r="I132" s="14">
        <v>67.8</v>
      </c>
      <c r="J132" s="15">
        <v>139</v>
      </c>
    </row>
    <row r="133" spans="1:10" ht="16" thickBot="1">
      <c r="A133" s="16">
        <v>132</v>
      </c>
      <c r="B133" s="17" t="s">
        <v>22</v>
      </c>
      <c r="C133" s="18" t="s">
        <v>743</v>
      </c>
      <c r="D133" s="16">
        <v>2.86</v>
      </c>
      <c r="E133" s="19">
        <v>114.7</v>
      </c>
      <c r="F133" s="20">
        <v>58</v>
      </c>
      <c r="G133" s="16">
        <v>111.8</v>
      </c>
      <c r="H133" s="20">
        <v>276</v>
      </c>
      <c r="I133" s="19">
        <v>70.599999999999994</v>
      </c>
      <c r="J133" s="20">
        <v>32</v>
      </c>
    </row>
    <row r="134" spans="1:10" ht="16" thickBot="1">
      <c r="A134" s="11">
        <v>133</v>
      </c>
      <c r="B134" s="12" t="s">
        <v>256</v>
      </c>
      <c r="C134" s="13" t="s">
        <v>754</v>
      </c>
      <c r="D134" s="11">
        <v>2.83</v>
      </c>
      <c r="E134" s="14">
        <v>113.1</v>
      </c>
      <c r="F134" s="15">
        <v>75</v>
      </c>
      <c r="G134" s="11">
        <v>110.2</v>
      </c>
      <c r="H134" s="15">
        <v>236</v>
      </c>
      <c r="I134" s="14">
        <v>68.8</v>
      </c>
      <c r="J134" s="15">
        <v>85</v>
      </c>
    </row>
    <row r="135" spans="1:10" ht="16" thickBot="1">
      <c r="A135" s="16">
        <v>134</v>
      </c>
      <c r="B135" s="17" t="s">
        <v>250</v>
      </c>
      <c r="C135" s="18" t="s">
        <v>745</v>
      </c>
      <c r="D135" s="16">
        <v>2.83</v>
      </c>
      <c r="E135" s="19">
        <v>109.3</v>
      </c>
      <c r="F135" s="20">
        <v>126</v>
      </c>
      <c r="G135" s="16">
        <v>106.5</v>
      </c>
      <c r="H135" s="20">
        <v>167</v>
      </c>
      <c r="I135" s="19">
        <v>66.5</v>
      </c>
      <c r="J135" s="20">
        <v>207</v>
      </c>
    </row>
    <row r="136" spans="1:10" ht="16" thickBot="1">
      <c r="A136" s="11">
        <v>135</v>
      </c>
      <c r="B136" s="12" t="s">
        <v>182</v>
      </c>
      <c r="C136" s="13" t="s">
        <v>754</v>
      </c>
      <c r="D136" s="11">
        <v>2.82</v>
      </c>
      <c r="E136" s="14">
        <v>107.7</v>
      </c>
      <c r="F136" s="15">
        <v>164</v>
      </c>
      <c r="G136" s="11">
        <v>104.9</v>
      </c>
      <c r="H136" s="15">
        <v>132</v>
      </c>
      <c r="I136" s="14">
        <v>68.8</v>
      </c>
      <c r="J136" s="15">
        <v>87</v>
      </c>
    </row>
    <row r="137" spans="1:10" ht="16" thickBot="1">
      <c r="A137" s="16">
        <v>136</v>
      </c>
      <c r="B137" s="17" t="s">
        <v>360</v>
      </c>
      <c r="C137" s="18" t="s">
        <v>748</v>
      </c>
      <c r="D137" s="16">
        <v>2.78</v>
      </c>
      <c r="E137" s="19">
        <v>104.6</v>
      </c>
      <c r="F137" s="20">
        <v>219</v>
      </c>
      <c r="G137" s="16">
        <v>101.9</v>
      </c>
      <c r="H137" s="20">
        <v>82</v>
      </c>
      <c r="I137" s="19">
        <v>68.400000000000006</v>
      </c>
      <c r="J137" s="20">
        <v>111</v>
      </c>
    </row>
    <row r="138" spans="1:10" ht="16" thickBot="1">
      <c r="A138" s="11">
        <v>137</v>
      </c>
      <c r="B138" s="12" t="s">
        <v>76</v>
      </c>
      <c r="C138" s="13" t="s">
        <v>751</v>
      </c>
      <c r="D138" s="11">
        <v>2.73</v>
      </c>
      <c r="E138" s="14">
        <v>108.2</v>
      </c>
      <c r="F138" s="15">
        <v>148</v>
      </c>
      <c r="G138" s="11">
        <v>105.5</v>
      </c>
      <c r="H138" s="15">
        <v>148</v>
      </c>
      <c r="I138" s="14">
        <v>65.599999999999994</v>
      </c>
      <c r="J138" s="15">
        <v>253</v>
      </c>
    </row>
    <row r="139" spans="1:10" ht="16" thickBot="1">
      <c r="A139" s="16">
        <v>138</v>
      </c>
      <c r="B139" s="17" t="s">
        <v>149</v>
      </c>
      <c r="C139" s="18" t="s">
        <v>749</v>
      </c>
      <c r="D139" s="16">
        <v>2.67</v>
      </c>
      <c r="E139" s="19">
        <v>101.1</v>
      </c>
      <c r="F139" s="20">
        <v>275</v>
      </c>
      <c r="G139" s="16">
        <v>98.4</v>
      </c>
      <c r="H139" s="20">
        <v>47</v>
      </c>
      <c r="I139" s="19">
        <v>65</v>
      </c>
      <c r="J139" s="20">
        <v>276</v>
      </c>
    </row>
    <row r="140" spans="1:10" ht="16" thickBot="1">
      <c r="A140" s="11">
        <v>139</v>
      </c>
      <c r="B140" s="12" t="s">
        <v>160</v>
      </c>
      <c r="C140" s="13" t="s">
        <v>736</v>
      </c>
      <c r="D140" s="11">
        <v>2.66</v>
      </c>
      <c r="E140" s="14">
        <v>104.1</v>
      </c>
      <c r="F140" s="15">
        <v>227</v>
      </c>
      <c r="G140" s="11">
        <v>101.4</v>
      </c>
      <c r="H140" s="15">
        <v>76</v>
      </c>
      <c r="I140" s="14">
        <v>66.8</v>
      </c>
      <c r="J140" s="15">
        <v>190</v>
      </c>
    </row>
    <row r="141" spans="1:10" ht="16" thickBot="1">
      <c r="A141" s="21">
        <v>140</v>
      </c>
      <c r="B141" s="22" t="s">
        <v>431</v>
      </c>
      <c r="C141" s="23" t="s">
        <v>748</v>
      </c>
      <c r="D141" s="21">
        <v>2.5</v>
      </c>
      <c r="E141" s="24">
        <v>108.2</v>
      </c>
      <c r="F141" s="25">
        <v>151</v>
      </c>
      <c r="G141" s="21">
        <v>105.7</v>
      </c>
      <c r="H141" s="25">
        <v>153</v>
      </c>
      <c r="I141" s="24">
        <v>65.5</v>
      </c>
      <c r="J141" s="25">
        <v>257</v>
      </c>
    </row>
    <row r="142" spans="1:10" ht="17" thickTop="1" thickBot="1">
      <c r="A142" s="11">
        <v>141</v>
      </c>
      <c r="B142" s="12" t="s">
        <v>348</v>
      </c>
      <c r="C142" s="13" t="s">
        <v>751</v>
      </c>
      <c r="D142" s="11">
        <v>2.44</v>
      </c>
      <c r="E142" s="14">
        <v>108.2</v>
      </c>
      <c r="F142" s="15">
        <v>149</v>
      </c>
      <c r="G142" s="11">
        <v>105.8</v>
      </c>
      <c r="H142" s="15">
        <v>156</v>
      </c>
      <c r="I142" s="14">
        <v>63.3</v>
      </c>
      <c r="J142" s="15">
        <v>342</v>
      </c>
    </row>
    <row r="143" spans="1:10" ht="16" thickBot="1">
      <c r="A143" s="16">
        <v>142</v>
      </c>
      <c r="B143" s="17" t="s">
        <v>116</v>
      </c>
      <c r="C143" s="18" t="s">
        <v>743</v>
      </c>
      <c r="D143" s="16">
        <v>2.36</v>
      </c>
      <c r="E143" s="19">
        <v>113.4</v>
      </c>
      <c r="F143" s="20">
        <v>73</v>
      </c>
      <c r="G143" s="16">
        <v>111</v>
      </c>
      <c r="H143" s="20">
        <v>257</v>
      </c>
      <c r="I143" s="19">
        <v>64.3</v>
      </c>
      <c r="J143" s="20">
        <v>319</v>
      </c>
    </row>
    <row r="144" spans="1:10" ht="16" thickBot="1">
      <c r="A144" s="11">
        <v>143</v>
      </c>
      <c r="B144" s="12" t="s">
        <v>130</v>
      </c>
      <c r="C144" s="13" t="s">
        <v>746</v>
      </c>
      <c r="D144" s="11">
        <v>2.06</v>
      </c>
      <c r="E144" s="14">
        <v>109.5</v>
      </c>
      <c r="F144" s="15">
        <v>122</v>
      </c>
      <c r="G144" s="11">
        <v>107.5</v>
      </c>
      <c r="H144" s="15">
        <v>187</v>
      </c>
      <c r="I144" s="14">
        <v>65.2</v>
      </c>
      <c r="J144" s="15">
        <v>272</v>
      </c>
    </row>
    <row r="145" spans="1:10" ht="16" thickBot="1">
      <c r="A145" s="16">
        <v>144</v>
      </c>
      <c r="B145" s="17" t="s">
        <v>318</v>
      </c>
      <c r="C145" s="18" t="s">
        <v>738</v>
      </c>
      <c r="D145" s="16">
        <v>1.93</v>
      </c>
      <c r="E145" s="19">
        <v>110.4</v>
      </c>
      <c r="F145" s="20">
        <v>105</v>
      </c>
      <c r="G145" s="16">
        <v>108.5</v>
      </c>
      <c r="H145" s="20">
        <v>210</v>
      </c>
      <c r="I145" s="19">
        <v>69.3</v>
      </c>
      <c r="J145" s="20">
        <v>66</v>
      </c>
    </row>
    <row r="146" spans="1:10" ht="16" thickBot="1">
      <c r="A146" s="11">
        <v>145</v>
      </c>
      <c r="B146" s="12" t="s">
        <v>338</v>
      </c>
      <c r="C146" s="13" t="s">
        <v>741</v>
      </c>
      <c r="D146" s="11">
        <v>1.91</v>
      </c>
      <c r="E146" s="14">
        <v>109.5</v>
      </c>
      <c r="F146" s="15">
        <v>123</v>
      </c>
      <c r="G146" s="11">
        <v>107.6</v>
      </c>
      <c r="H146" s="15">
        <v>191</v>
      </c>
      <c r="I146" s="14">
        <v>64.3</v>
      </c>
      <c r="J146" s="15">
        <v>316</v>
      </c>
    </row>
    <row r="147" spans="1:10" ht="16" thickBot="1">
      <c r="A147" s="16">
        <v>146</v>
      </c>
      <c r="B147" s="17" t="s">
        <v>394</v>
      </c>
      <c r="C147" s="18" t="s">
        <v>751</v>
      </c>
      <c r="D147" s="16">
        <v>1.88</v>
      </c>
      <c r="E147" s="19">
        <v>112.3</v>
      </c>
      <c r="F147" s="20">
        <v>85</v>
      </c>
      <c r="G147" s="16">
        <v>110.4</v>
      </c>
      <c r="H147" s="20">
        <v>240</v>
      </c>
      <c r="I147" s="19">
        <v>63.4</v>
      </c>
      <c r="J147" s="20">
        <v>341</v>
      </c>
    </row>
    <row r="148" spans="1:10" ht="16" thickBot="1">
      <c r="A148" s="11">
        <v>147</v>
      </c>
      <c r="B148" s="12" t="s">
        <v>12</v>
      </c>
      <c r="C148" s="13" t="s">
        <v>746</v>
      </c>
      <c r="D148" s="11">
        <v>1.75</v>
      </c>
      <c r="E148" s="14">
        <v>102.6</v>
      </c>
      <c r="F148" s="15">
        <v>250</v>
      </c>
      <c r="G148" s="11">
        <v>100.9</v>
      </c>
      <c r="H148" s="15">
        <v>67</v>
      </c>
      <c r="I148" s="14">
        <v>64</v>
      </c>
      <c r="J148" s="15">
        <v>327</v>
      </c>
    </row>
    <row r="149" spans="1:10" ht="16" thickBot="1">
      <c r="A149" s="16">
        <v>148</v>
      </c>
      <c r="B149" s="17" t="s">
        <v>385</v>
      </c>
      <c r="C149" s="18" t="s">
        <v>738</v>
      </c>
      <c r="D149" s="16">
        <v>1.73</v>
      </c>
      <c r="E149" s="19">
        <v>107.9</v>
      </c>
      <c r="F149" s="20">
        <v>157</v>
      </c>
      <c r="G149" s="16">
        <v>106.2</v>
      </c>
      <c r="H149" s="20">
        <v>161</v>
      </c>
      <c r="I149" s="19">
        <v>68.8</v>
      </c>
      <c r="J149" s="20">
        <v>83</v>
      </c>
    </row>
    <row r="150" spans="1:10" ht="16" thickBot="1">
      <c r="A150" s="11">
        <v>149</v>
      </c>
      <c r="B150" s="12" t="s">
        <v>362</v>
      </c>
      <c r="C150" s="13" t="s">
        <v>744</v>
      </c>
      <c r="D150" s="11">
        <v>1.42</v>
      </c>
      <c r="E150" s="14">
        <v>106</v>
      </c>
      <c r="F150" s="15">
        <v>189</v>
      </c>
      <c r="G150" s="11">
        <v>104.6</v>
      </c>
      <c r="H150" s="15">
        <v>126</v>
      </c>
      <c r="I150" s="14">
        <v>67.8</v>
      </c>
      <c r="J150" s="15">
        <v>138</v>
      </c>
    </row>
    <row r="151" spans="1:10" ht="16" thickBot="1">
      <c r="A151" s="21">
        <v>150</v>
      </c>
      <c r="B151" s="22" t="s">
        <v>222</v>
      </c>
      <c r="C151" s="23" t="s">
        <v>756</v>
      </c>
      <c r="D151" s="21">
        <v>1.37</v>
      </c>
      <c r="E151" s="24">
        <v>111.3</v>
      </c>
      <c r="F151" s="25">
        <v>93</v>
      </c>
      <c r="G151" s="21">
        <v>109.9</v>
      </c>
      <c r="H151" s="25">
        <v>231</v>
      </c>
      <c r="I151" s="24">
        <v>68.7</v>
      </c>
      <c r="J151" s="25">
        <v>95</v>
      </c>
    </row>
    <row r="152" spans="1:10" ht="17" thickTop="1" thickBot="1">
      <c r="A152" s="11">
        <v>151</v>
      </c>
      <c r="B152" s="12" t="s">
        <v>330</v>
      </c>
      <c r="C152" s="13" t="s">
        <v>738</v>
      </c>
      <c r="D152" s="11">
        <v>1.37</v>
      </c>
      <c r="E152" s="14">
        <v>105.5</v>
      </c>
      <c r="F152" s="15">
        <v>204</v>
      </c>
      <c r="G152" s="11">
        <v>104.1</v>
      </c>
      <c r="H152" s="15">
        <v>116</v>
      </c>
      <c r="I152" s="14">
        <v>66.400000000000006</v>
      </c>
      <c r="J152" s="15">
        <v>213</v>
      </c>
    </row>
    <row r="153" spans="1:10" ht="16" thickBot="1">
      <c r="A153" s="16">
        <v>152</v>
      </c>
      <c r="B153" s="17" t="s">
        <v>30</v>
      </c>
      <c r="C153" s="18" t="s">
        <v>755</v>
      </c>
      <c r="D153" s="16">
        <v>0.97</v>
      </c>
      <c r="E153" s="19">
        <v>108</v>
      </c>
      <c r="F153" s="20">
        <v>154</v>
      </c>
      <c r="G153" s="16">
        <v>107</v>
      </c>
      <c r="H153" s="20">
        <v>175</v>
      </c>
      <c r="I153" s="19">
        <v>72.400000000000006</v>
      </c>
      <c r="J153" s="20">
        <v>5</v>
      </c>
    </row>
    <row r="154" spans="1:10" ht="16" thickBot="1">
      <c r="A154" s="11">
        <v>153</v>
      </c>
      <c r="B154" s="12" t="s">
        <v>175</v>
      </c>
      <c r="C154" s="13" t="s">
        <v>754</v>
      </c>
      <c r="D154" s="11">
        <v>0.92</v>
      </c>
      <c r="E154" s="14">
        <v>105.7</v>
      </c>
      <c r="F154" s="15">
        <v>198</v>
      </c>
      <c r="G154" s="11">
        <v>104.8</v>
      </c>
      <c r="H154" s="15">
        <v>131</v>
      </c>
      <c r="I154" s="14">
        <v>65.5</v>
      </c>
      <c r="J154" s="15">
        <v>258</v>
      </c>
    </row>
    <row r="155" spans="1:10" ht="16" thickBot="1">
      <c r="A155" s="16">
        <v>154</v>
      </c>
      <c r="B155" s="17" t="s">
        <v>293</v>
      </c>
      <c r="C155" s="18" t="s">
        <v>753</v>
      </c>
      <c r="D155" s="16">
        <v>0.91</v>
      </c>
      <c r="E155" s="19">
        <v>107.4</v>
      </c>
      <c r="F155" s="20">
        <v>169</v>
      </c>
      <c r="G155" s="16">
        <v>106.5</v>
      </c>
      <c r="H155" s="20">
        <v>168</v>
      </c>
      <c r="I155" s="19">
        <v>70.400000000000006</v>
      </c>
      <c r="J155" s="20">
        <v>36</v>
      </c>
    </row>
    <row r="156" spans="1:10" ht="16" thickBot="1">
      <c r="A156" s="11">
        <v>155</v>
      </c>
      <c r="B156" s="12" t="s">
        <v>372</v>
      </c>
      <c r="C156" s="13" t="s">
        <v>734</v>
      </c>
      <c r="D156" s="11">
        <v>0.88</v>
      </c>
      <c r="E156" s="14">
        <v>109.6</v>
      </c>
      <c r="F156" s="15">
        <v>119</v>
      </c>
      <c r="G156" s="11">
        <v>108.7</v>
      </c>
      <c r="H156" s="15">
        <v>215</v>
      </c>
      <c r="I156" s="14">
        <v>64.3</v>
      </c>
      <c r="J156" s="15">
        <v>313</v>
      </c>
    </row>
    <row r="157" spans="1:10" ht="16" thickBot="1">
      <c r="A157" s="16">
        <v>156</v>
      </c>
      <c r="B157" s="17" t="s">
        <v>237</v>
      </c>
      <c r="C157" s="18" t="s">
        <v>741</v>
      </c>
      <c r="D157" s="16">
        <v>0.71</v>
      </c>
      <c r="E157" s="19">
        <v>108.2</v>
      </c>
      <c r="F157" s="20">
        <v>152</v>
      </c>
      <c r="G157" s="16">
        <v>107.5</v>
      </c>
      <c r="H157" s="20">
        <v>186</v>
      </c>
      <c r="I157" s="19">
        <v>66.599999999999994</v>
      </c>
      <c r="J157" s="20">
        <v>202</v>
      </c>
    </row>
    <row r="158" spans="1:10" ht="16" thickBot="1">
      <c r="A158" s="11">
        <v>157</v>
      </c>
      <c r="B158" s="12" t="s">
        <v>126</v>
      </c>
      <c r="C158" s="13" t="s">
        <v>747</v>
      </c>
      <c r="D158" s="11">
        <v>0.69</v>
      </c>
      <c r="E158" s="14">
        <v>102.8</v>
      </c>
      <c r="F158" s="15">
        <v>247</v>
      </c>
      <c r="G158" s="11">
        <v>102.1</v>
      </c>
      <c r="H158" s="15">
        <v>87</v>
      </c>
      <c r="I158" s="14">
        <v>67.900000000000006</v>
      </c>
      <c r="J158" s="15">
        <v>134</v>
      </c>
    </row>
    <row r="159" spans="1:10" ht="16" thickBot="1">
      <c r="A159" s="16">
        <v>158</v>
      </c>
      <c r="B159" s="17" t="s">
        <v>410</v>
      </c>
      <c r="C159" s="18" t="s">
        <v>744</v>
      </c>
      <c r="D159" s="16">
        <v>0.56000000000000005</v>
      </c>
      <c r="E159" s="19">
        <v>105.5</v>
      </c>
      <c r="F159" s="20">
        <v>203</v>
      </c>
      <c r="G159" s="16">
        <v>104.9</v>
      </c>
      <c r="H159" s="20">
        <v>134</v>
      </c>
      <c r="I159" s="19">
        <v>70.599999999999994</v>
      </c>
      <c r="J159" s="20">
        <v>31</v>
      </c>
    </row>
    <row r="160" spans="1:10" ht="16" thickBot="1">
      <c r="A160" s="11">
        <v>159</v>
      </c>
      <c r="B160" s="12" t="s">
        <v>82</v>
      </c>
      <c r="C160" s="13" t="s">
        <v>751</v>
      </c>
      <c r="D160" s="11">
        <v>0.48</v>
      </c>
      <c r="E160" s="14">
        <v>108.2</v>
      </c>
      <c r="F160" s="15">
        <v>150</v>
      </c>
      <c r="G160" s="11">
        <v>107.8</v>
      </c>
      <c r="H160" s="15">
        <v>194</v>
      </c>
      <c r="I160" s="14">
        <v>64.8</v>
      </c>
      <c r="J160" s="15">
        <v>293</v>
      </c>
    </row>
    <row r="161" spans="1:10" ht="16" thickBot="1">
      <c r="A161" s="21">
        <v>160</v>
      </c>
      <c r="B161" s="22" t="s">
        <v>347</v>
      </c>
      <c r="C161" s="23" t="s">
        <v>747</v>
      </c>
      <c r="D161" s="21">
        <v>0.45</v>
      </c>
      <c r="E161" s="24">
        <v>108.5</v>
      </c>
      <c r="F161" s="25">
        <v>143</v>
      </c>
      <c r="G161" s="21">
        <v>108</v>
      </c>
      <c r="H161" s="25">
        <v>199</v>
      </c>
      <c r="I161" s="24">
        <v>64.900000000000006</v>
      </c>
      <c r="J161" s="25">
        <v>287</v>
      </c>
    </row>
    <row r="162" spans="1:10" ht="17" thickTop="1" thickBot="1">
      <c r="A162" s="11">
        <v>161</v>
      </c>
      <c r="B162" s="12" t="s">
        <v>72</v>
      </c>
      <c r="C162" s="13" t="s">
        <v>740</v>
      </c>
      <c r="D162" s="11">
        <v>0.38</v>
      </c>
      <c r="E162" s="14">
        <v>104.9</v>
      </c>
      <c r="F162" s="15">
        <v>211</v>
      </c>
      <c r="G162" s="11">
        <v>104.5</v>
      </c>
      <c r="H162" s="15">
        <v>123</v>
      </c>
      <c r="I162" s="14">
        <v>64.2</v>
      </c>
      <c r="J162" s="15">
        <v>322</v>
      </c>
    </row>
    <row r="163" spans="1:10" ht="16" thickBot="1">
      <c r="A163" s="16">
        <v>162</v>
      </c>
      <c r="B163" s="17" t="s">
        <v>11</v>
      </c>
      <c r="C163" s="18" t="s">
        <v>749</v>
      </c>
      <c r="D163" s="16">
        <v>0.36</v>
      </c>
      <c r="E163" s="19">
        <v>108.9</v>
      </c>
      <c r="F163" s="20">
        <v>132</v>
      </c>
      <c r="G163" s="16">
        <v>108.5</v>
      </c>
      <c r="H163" s="20">
        <v>211</v>
      </c>
      <c r="I163" s="19">
        <v>68.3</v>
      </c>
      <c r="J163" s="20">
        <v>112</v>
      </c>
    </row>
    <row r="164" spans="1:10" ht="16" thickBot="1">
      <c r="A164" s="11">
        <v>163</v>
      </c>
      <c r="B164" s="12" t="s">
        <v>34</v>
      </c>
      <c r="C164" s="13" t="s">
        <v>748</v>
      </c>
      <c r="D164" s="11">
        <v>0.31</v>
      </c>
      <c r="E164" s="14">
        <v>108.4</v>
      </c>
      <c r="F164" s="15">
        <v>146</v>
      </c>
      <c r="G164" s="11">
        <v>108.1</v>
      </c>
      <c r="H164" s="15">
        <v>201</v>
      </c>
      <c r="I164" s="14">
        <v>65</v>
      </c>
      <c r="J164" s="15">
        <v>277</v>
      </c>
    </row>
    <row r="165" spans="1:10" ht="16" thickBot="1">
      <c r="A165" s="16">
        <v>164</v>
      </c>
      <c r="B165" s="17" t="s">
        <v>270</v>
      </c>
      <c r="C165" s="18" t="s">
        <v>739</v>
      </c>
      <c r="D165" s="16">
        <v>0.16</v>
      </c>
      <c r="E165" s="19">
        <v>109</v>
      </c>
      <c r="F165" s="20">
        <v>129</v>
      </c>
      <c r="G165" s="16">
        <v>108.9</v>
      </c>
      <c r="H165" s="20">
        <v>219</v>
      </c>
      <c r="I165" s="19">
        <v>65.3</v>
      </c>
      <c r="J165" s="20">
        <v>267</v>
      </c>
    </row>
    <row r="166" spans="1:10" ht="16" thickBot="1">
      <c r="A166" s="11">
        <v>165</v>
      </c>
      <c r="B166" s="12" t="s">
        <v>38</v>
      </c>
      <c r="C166" s="13" t="s">
        <v>753</v>
      </c>
      <c r="D166" s="11">
        <v>7.0000000000000007E-2</v>
      </c>
      <c r="E166" s="14">
        <v>103.5</v>
      </c>
      <c r="F166" s="15">
        <v>233</v>
      </c>
      <c r="G166" s="11">
        <v>103.4</v>
      </c>
      <c r="H166" s="15">
        <v>107</v>
      </c>
      <c r="I166" s="14">
        <v>66.400000000000006</v>
      </c>
      <c r="J166" s="15">
        <v>212</v>
      </c>
    </row>
    <row r="167" spans="1:10" ht="16" thickBot="1">
      <c r="A167" s="16">
        <v>166</v>
      </c>
      <c r="B167" s="17" t="s">
        <v>206</v>
      </c>
      <c r="C167" s="18" t="s">
        <v>744</v>
      </c>
      <c r="D167" s="16">
        <v>0.02</v>
      </c>
      <c r="E167" s="19">
        <v>104.3</v>
      </c>
      <c r="F167" s="20">
        <v>223</v>
      </c>
      <c r="G167" s="16">
        <v>104.3</v>
      </c>
      <c r="H167" s="20">
        <v>121</v>
      </c>
      <c r="I167" s="19">
        <v>65.3</v>
      </c>
      <c r="J167" s="20">
        <v>265</v>
      </c>
    </row>
    <row r="168" spans="1:10" ht="16" thickBot="1">
      <c r="A168" s="11">
        <v>167</v>
      </c>
      <c r="B168" s="12" t="s">
        <v>396</v>
      </c>
      <c r="C168" s="13" t="s">
        <v>739</v>
      </c>
      <c r="D168" s="11">
        <v>0.01</v>
      </c>
      <c r="E168" s="14">
        <v>104.6</v>
      </c>
      <c r="F168" s="15">
        <v>218</v>
      </c>
      <c r="G168" s="11">
        <v>104.6</v>
      </c>
      <c r="H168" s="15">
        <v>127</v>
      </c>
      <c r="I168" s="14">
        <v>63.9</v>
      </c>
      <c r="J168" s="15">
        <v>332</v>
      </c>
    </row>
    <row r="169" spans="1:10" ht="16" thickBot="1">
      <c r="A169" s="16">
        <v>168</v>
      </c>
      <c r="B169" s="17" t="s">
        <v>194</v>
      </c>
      <c r="C169" s="18" t="s">
        <v>743</v>
      </c>
      <c r="D169" s="16">
        <v>-0.01</v>
      </c>
      <c r="E169" s="19">
        <v>107.2</v>
      </c>
      <c r="F169" s="20">
        <v>172</v>
      </c>
      <c r="G169" s="16">
        <v>107.2</v>
      </c>
      <c r="H169" s="20">
        <v>181</v>
      </c>
      <c r="I169" s="19">
        <v>64.599999999999994</v>
      </c>
      <c r="J169" s="20">
        <v>304</v>
      </c>
    </row>
    <row r="170" spans="1:10" ht="16" thickBot="1">
      <c r="A170" s="11">
        <v>169</v>
      </c>
      <c r="B170" s="12" t="s">
        <v>9</v>
      </c>
      <c r="C170" s="13" t="s">
        <v>750</v>
      </c>
      <c r="D170" s="11">
        <v>-0.02</v>
      </c>
      <c r="E170" s="14">
        <v>110.8</v>
      </c>
      <c r="F170" s="15">
        <v>101</v>
      </c>
      <c r="G170" s="11">
        <v>110.9</v>
      </c>
      <c r="H170" s="15">
        <v>250</v>
      </c>
      <c r="I170" s="14">
        <v>67.3</v>
      </c>
      <c r="J170" s="15">
        <v>168</v>
      </c>
    </row>
    <row r="171" spans="1:10" ht="16" thickBot="1">
      <c r="A171" s="21">
        <v>170</v>
      </c>
      <c r="B171" s="22" t="s">
        <v>253</v>
      </c>
      <c r="C171" s="23" t="s">
        <v>742</v>
      </c>
      <c r="D171" s="21">
        <v>-0.05</v>
      </c>
      <c r="E171" s="24">
        <v>107.1</v>
      </c>
      <c r="F171" s="25">
        <v>174</v>
      </c>
      <c r="G171" s="21">
        <v>107.1</v>
      </c>
      <c r="H171" s="25">
        <v>178</v>
      </c>
      <c r="I171" s="24">
        <v>68.900000000000006</v>
      </c>
      <c r="J171" s="25">
        <v>82</v>
      </c>
    </row>
    <row r="172" spans="1:10" ht="17" thickTop="1" thickBot="1">
      <c r="A172" s="11">
        <v>171</v>
      </c>
      <c r="B172" s="12" t="s">
        <v>74</v>
      </c>
      <c r="C172" s="13" t="s">
        <v>738</v>
      </c>
      <c r="D172" s="11">
        <v>-0.3</v>
      </c>
      <c r="E172" s="14">
        <v>106</v>
      </c>
      <c r="F172" s="15">
        <v>193</v>
      </c>
      <c r="G172" s="11">
        <v>106.3</v>
      </c>
      <c r="H172" s="15">
        <v>164</v>
      </c>
      <c r="I172" s="14">
        <v>66.3</v>
      </c>
      <c r="J172" s="15">
        <v>216</v>
      </c>
    </row>
    <row r="173" spans="1:10" ht="16" thickBot="1">
      <c r="A173" s="16">
        <v>172</v>
      </c>
      <c r="B173" s="17" t="s">
        <v>213</v>
      </c>
      <c r="C173" s="18" t="s">
        <v>753</v>
      </c>
      <c r="D173" s="16">
        <v>-0.5</v>
      </c>
      <c r="E173" s="19">
        <v>107.4</v>
      </c>
      <c r="F173" s="20">
        <v>171</v>
      </c>
      <c r="G173" s="16">
        <v>107.9</v>
      </c>
      <c r="H173" s="20">
        <v>196</v>
      </c>
      <c r="I173" s="19">
        <v>64.5</v>
      </c>
      <c r="J173" s="20">
        <v>305</v>
      </c>
    </row>
    <row r="174" spans="1:10" ht="16" thickBot="1">
      <c r="A174" s="11">
        <v>173</v>
      </c>
      <c r="B174" s="12" t="s">
        <v>265</v>
      </c>
      <c r="C174" s="13" t="s">
        <v>753</v>
      </c>
      <c r="D174" s="11">
        <v>-0.5</v>
      </c>
      <c r="E174" s="14">
        <v>104.4</v>
      </c>
      <c r="F174" s="15">
        <v>221</v>
      </c>
      <c r="G174" s="11">
        <v>104.9</v>
      </c>
      <c r="H174" s="15">
        <v>135</v>
      </c>
      <c r="I174" s="14">
        <v>62.6</v>
      </c>
      <c r="J174" s="15">
        <v>352</v>
      </c>
    </row>
    <row r="175" spans="1:10" ht="16" thickBot="1">
      <c r="A175" s="16">
        <v>174</v>
      </c>
      <c r="B175" s="17" t="s">
        <v>129</v>
      </c>
      <c r="C175" s="18" t="s">
        <v>749</v>
      </c>
      <c r="D175" s="16">
        <v>-0.56999999999999995</v>
      </c>
      <c r="E175" s="19">
        <v>107.4</v>
      </c>
      <c r="F175" s="20">
        <v>167</v>
      </c>
      <c r="G175" s="16">
        <v>108</v>
      </c>
      <c r="H175" s="20">
        <v>198</v>
      </c>
      <c r="I175" s="19">
        <v>70.3</v>
      </c>
      <c r="J175" s="20">
        <v>37</v>
      </c>
    </row>
    <row r="176" spans="1:10" ht="16" thickBot="1">
      <c r="A176" s="11">
        <v>175</v>
      </c>
      <c r="B176" s="12" t="s">
        <v>212</v>
      </c>
      <c r="C176" s="13" t="s">
        <v>757</v>
      </c>
      <c r="D176" s="11">
        <v>-0.67</v>
      </c>
      <c r="E176" s="14">
        <v>108.1</v>
      </c>
      <c r="F176" s="15">
        <v>153</v>
      </c>
      <c r="G176" s="11">
        <v>108.8</v>
      </c>
      <c r="H176" s="15">
        <v>216</v>
      </c>
      <c r="I176" s="14">
        <v>65.7</v>
      </c>
      <c r="J176" s="15">
        <v>243</v>
      </c>
    </row>
    <row r="177" spans="1:10" ht="16" thickBot="1">
      <c r="A177" s="16">
        <v>176</v>
      </c>
      <c r="B177" s="17" t="s">
        <v>414</v>
      </c>
      <c r="C177" s="18" t="s">
        <v>738</v>
      </c>
      <c r="D177" s="16">
        <v>-0.73</v>
      </c>
      <c r="E177" s="19">
        <v>105.9</v>
      </c>
      <c r="F177" s="20">
        <v>197</v>
      </c>
      <c r="G177" s="16">
        <v>106.6</v>
      </c>
      <c r="H177" s="20">
        <v>170</v>
      </c>
      <c r="I177" s="19">
        <v>65.5</v>
      </c>
      <c r="J177" s="20">
        <v>261</v>
      </c>
    </row>
    <row r="178" spans="1:10" ht="16" thickBot="1">
      <c r="A178" s="11">
        <v>177</v>
      </c>
      <c r="B178" s="12" t="s">
        <v>148</v>
      </c>
      <c r="C178" s="13" t="s">
        <v>750</v>
      </c>
      <c r="D178" s="11">
        <v>-1.05</v>
      </c>
      <c r="E178" s="14">
        <v>107.8</v>
      </c>
      <c r="F178" s="15">
        <v>158</v>
      </c>
      <c r="G178" s="11">
        <v>108.9</v>
      </c>
      <c r="H178" s="15">
        <v>220</v>
      </c>
      <c r="I178" s="14">
        <v>68.5</v>
      </c>
      <c r="J178" s="15">
        <v>106</v>
      </c>
    </row>
    <row r="179" spans="1:10" ht="16" thickBot="1">
      <c r="A179" s="16">
        <v>178</v>
      </c>
      <c r="B179" s="17" t="s">
        <v>245</v>
      </c>
      <c r="C179" s="18" t="s">
        <v>750</v>
      </c>
      <c r="D179" s="16">
        <v>-1.06</v>
      </c>
      <c r="E179" s="19">
        <v>110</v>
      </c>
      <c r="F179" s="20">
        <v>111</v>
      </c>
      <c r="G179" s="16">
        <v>111</v>
      </c>
      <c r="H179" s="20">
        <v>258</v>
      </c>
      <c r="I179" s="19">
        <v>62.9</v>
      </c>
      <c r="J179" s="20">
        <v>348</v>
      </c>
    </row>
    <row r="180" spans="1:10" ht="16" thickBot="1">
      <c r="A180" s="11">
        <v>179</v>
      </c>
      <c r="B180" s="12" t="s">
        <v>166</v>
      </c>
      <c r="C180" s="13" t="s">
        <v>746</v>
      </c>
      <c r="D180" s="11">
        <v>-1.1000000000000001</v>
      </c>
      <c r="E180" s="14">
        <v>105.9</v>
      </c>
      <c r="F180" s="15">
        <v>196</v>
      </c>
      <c r="G180" s="11">
        <v>107</v>
      </c>
      <c r="H180" s="15">
        <v>176</v>
      </c>
      <c r="I180" s="14">
        <v>68</v>
      </c>
      <c r="J180" s="15">
        <v>129</v>
      </c>
    </row>
    <row r="181" spans="1:10" ht="16" thickBot="1">
      <c r="A181" s="21">
        <v>180</v>
      </c>
      <c r="B181" s="22" t="s">
        <v>251</v>
      </c>
      <c r="C181" s="23" t="s">
        <v>759</v>
      </c>
      <c r="D181" s="21">
        <v>-1.2</v>
      </c>
      <c r="E181" s="24">
        <v>101.3</v>
      </c>
      <c r="F181" s="25">
        <v>272</v>
      </c>
      <c r="G181" s="21">
        <v>102.5</v>
      </c>
      <c r="H181" s="25">
        <v>91</v>
      </c>
      <c r="I181" s="24">
        <v>65.099999999999994</v>
      </c>
      <c r="J181" s="25">
        <v>274</v>
      </c>
    </row>
    <row r="182" spans="1:10" ht="17" thickTop="1" thickBot="1">
      <c r="A182" s="11">
        <v>181</v>
      </c>
      <c r="B182" s="12" t="s">
        <v>170</v>
      </c>
      <c r="C182" s="13" t="s">
        <v>740</v>
      </c>
      <c r="D182" s="11">
        <v>-1.25</v>
      </c>
      <c r="E182" s="14">
        <v>104.1</v>
      </c>
      <c r="F182" s="15">
        <v>228</v>
      </c>
      <c r="G182" s="11">
        <v>105.3</v>
      </c>
      <c r="H182" s="15">
        <v>143</v>
      </c>
      <c r="I182" s="14">
        <v>71.099999999999994</v>
      </c>
      <c r="J182" s="15">
        <v>23</v>
      </c>
    </row>
    <row r="183" spans="1:10" ht="16" thickBot="1">
      <c r="A183" s="16">
        <v>182</v>
      </c>
      <c r="B183" s="17" t="s">
        <v>203</v>
      </c>
      <c r="C183" s="18" t="s">
        <v>742</v>
      </c>
      <c r="D183" s="16">
        <v>-1.29</v>
      </c>
      <c r="E183" s="19">
        <v>106</v>
      </c>
      <c r="F183" s="20">
        <v>192</v>
      </c>
      <c r="G183" s="16">
        <v>107.3</v>
      </c>
      <c r="H183" s="20">
        <v>184</v>
      </c>
      <c r="I183" s="19">
        <v>68</v>
      </c>
      <c r="J183" s="20">
        <v>132</v>
      </c>
    </row>
    <row r="184" spans="1:10" ht="16" thickBot="1">
      <c r="A184" s="11">
        <v>183</v>
      </c>
      <c r="B184" s="12" t="s">
        <v>381</v>
      </c>
      <c r="C184" s="13" t="s">
        <v>754</v>
      </c>
      <c r="D184" s="11">
        <v>-1.35</v>
      </c>
      <c r="E184" s="14">
        <v>104.5</v>
      </c>
      <c r="F184" s="15">
        <v>220</v>
      </c>
      <c r="G184" s="11">
        <v>105.8</v>
      </c>
      <c r="H184" s="15">
        <v>157</v>
      </c>
      <c r="I184" s="14">
        <v>68.099999999999994</v>
      </c>
      <c r="J184" s="15">
        <v>122</v>
      </c>
    </row>
    <row r="185" spans="1:10" ht="16" thickBot="1">
      <c r="A185" s="16">
        <v>184</v>
      </c>
      <c r="B185" s="17" t="s">
        <v>201</v>
      </c>
      <c r="C185" s="18" t="s">
        <v>744</v>
      </c>
      <c r="D185" s="16">
        <v>-1.35</v>
      </c>
      <c r="E185" s="19">
        <v>109.7</v>
      </c>
      <c r="F185" s="20">
        <v>116</v>
      </c>
      <c r="G185" s="16">
        <v>111.1</v>
      </c>
      <c r="H185" s="20">
        <v>259</v>
      </c>
      <c r="I185" s="19">
        <v>67.599999999999994</v>
      </c>
      <c r="J185" s="20">
        <v>154</v>
      </c>
    </row>
    <row r="186" spans="1:10" ht="16" thickBot="1">
      <c r="A186" s="11">
        <v>185</v>
      </c>
      <c r="B186" s="12" t="s">
        <v>294</v>
      </c>
      <c r="C186" s="13" t="s">
        <v>743</v>
      </c>
      <c r="D186" s="11">
        <v>-1.48</v>
      </c>
      <c r="E186" s="14">
        <v>105.3</v>
      </c>
      <c r="F186" s="15">
        <v>205</v>
      </c>
      <c r="G186" s="11">
        <v>106.8</v>
      </c>
      <c r="H186" s="15">
        <v>174</v>
      </c>
      <c r="I186" s="14">
        <v>68</v>
      </c>
      <c r="J186" s="15">
        <v>131</v>
      </c>
    </row>
    <row r="187" spans="1:10" ht="16" thickBot="1">
      <c r="A187" s="16">
        <v>186</v>
      </c>
      <c r="B187" s="17" t="s">
        <v>499</v>
      </c>
      <c r="C187" s="18" t="s">
        <v>758</v>
      </c>
      <c r="D187" s="16">
        <v>-1.88</v>
      </c>
      <c r="E187" s="19">
        <v>100.1</v>
      </c>
      <c r="F187" s="20">
        <v>301</v>
      </c>
      <c r="G187" s="16">
        <v>102</v>
      </c>
      <c r="H187" s="20">
        <v>85</v>
      </c>
      <c r="I187" s="19">
        <v>64.5</v>
      </c>
      <c r="J187" s="20">
        <v>308</v>
      </c>
    </row>
    <row r="188" spans="1:10" ht="16" thickBot="1">
      <c r="A188" s="11">
        <v>187</v>
      </c>
      <c r="B188" s="12" t="s">
        <v>144</v>
      </c>
      <c r="C188" s="13" t="s">
        <v>760</v>
      </c>
      <c r="D188" s="11">
        <v>-1.95</v>
      </c>
      <c r="E188" s="14">
        <v>98.7</v>
      </c>
      <c r="F188" s="15">
        <v>321</v>
      </c>
      <c r="G188" s="11">
        <v>100.6</v>
      </c>
      <c r="H188" s="15">
        <v>65</v>
      </c>
      <c r="I188" s="14">
        <v>66.599999999999994</v>
      </c>
      <c r="J188" s="15">
        <v>201</v>
      </c>
    </row>
    <row r="189" spans="1:10" ht="16" thickBot="1">
      <c r="A189" s="16">
        <v>188</v>
      </c>
      <c r="B189" s="17" t="s">
        <v>399</v>
      </c>
      <c r="C189" s="18" t="s">
        <v>758</v>
      </c>
      <c r="D189" s="16">
        <v>-1.95</v>
      </c>
      <c r="E189" s="19">
        <v>102</v>
      </c>
      <c r="F189" s="20">
        <v>258</v>
      </c>
      <c r="G189" s="16">
        <v>104</v>
      </c>
      <c r="H189" s="20">
        <v>113</v>
      </c>
      <c r="I189" s="19">
        <v>70.900000000000006</v>
      </c>
      <c r="J189" s="20">
        <v>27</v>
      </c>
    </row>
    <row r="190" spans="1:10" ht="16" thickBot="1">
      <c r="A190" s="11">
        <v>189</v>
      </c>
      <c r="B190" s="12" t="s">
        <v>68</v>
      </c>
      <c r="C190" s="13" t="s">
        <v>753</v>
      </c>
      <c r="D190" s="11">
        <v>-2</v>
      </c>
      <c r="E190" s="14">
        <v>103.6</v>
      </c>
      <c r="F190" s="15">
        <v>232</v>
      </c>
      <c r="G190" s="11">
        <v>105.6</v>
      </c>
      <c r="H190" s="15">
        <v>149</v>
      </c>
      <c r="I190" s="14">
        <v>62.8</v>
      </c>
      <c r="J190" s="15">
        <v>351</v>
      </c>
    </row>
    <row r="191" spans="1:10" ht="16" thickBot="1">
      <c r="A191" s="21">
        <v>190</v>
      </c>
      <c r="B191" s="22" t="s">
        <v>390</v>
      </c>
      <c r="C191" s="23" t="s">
        <v>750</v>
      </c>
      <c r="D191" s="21">
        <v>-2.0499999999999998</v>
      </c>
      <c r="E191" s="24">
        <v>107.7</v>
      </c>
      <c r="F191" s="25">
        <v>162</v>
      </c>
      <c r="G191" s="21">
        <v>109.8</v>
      </c>
      <c r="H191" s="25">
        <v>229</v>
      </c>
      <c r="I191" s="24">
        <v>71.900000000000006</v>
      </c>
      <c r="J191" s="25">
        <v>12</v>
      </c>
    </row>
    <row r="192" spans="1:10" ht="17" thickTop="1" thickBot="1">
      <c r="A192" s="11">
        <v>191</v>
      </c>
      <c r="B192" s="12" t="s">
        <v>104</v>
      </c>
      <c r="C192" s="13" t="s">
        <v>753</v>
      </c>
      <c r="D192" s="11">
        <v>-2.06</v>
      </c>
      <c r="E192" s="14">
        <v>99.9</v>
      </c>
      <c r="F192" s="15">
        <v>306</v>
      </c>
      <c r="G192" s="11">
        <v>101.9</v>
      </c>
      <c r="H192" s="15">
        <v>84</v>
      </c>
      <c r="I192" s="14">
        <v>63.5</v>
      </c>
      <c r="J192" s="15">
        <v>340</v>
      </c>
    </row>
    <row r="193" spans="1:10" ht="16" thickBot="1">
      <c r="A193" s="16">
        <v>192</v>
      </c>
      <c r="B193" s="17" t="s">
        <v>174</v>
      </c>
      <c r="C193" s="18" t="s">
        <v>734</v>
      </c>
      <c r="D193" s="16">
        <v>-2.15</v>
      </c>
      <c r="E193" s="19">
        <v>114.4</v>
      </c>
      <c r="F193" s="20">
        <v>60</v>
      </c>
      <c r="G193" s="16">
        <v>116.6</v>
      </c>
      <c r="H193" s="20">
        <v>345</v>
      </c>
      <c r="I193" s="19">
        <v>66.599999999999994</v>
      </c>
      <c r="J193" s="20">
        <v>197</v>
      </c>
    </row>
    <row r="194" spans="1:10" ht="16" thickBot="1">
      <c r="A194" s="11">
        <v>193</v>
      </c>
      <c r="B194" s="12" t="s">
        <v>290</v>
      </c>
      <c r="C194" s="13" t="s">
        <v>738</v>
      </c>
      <c r="D194" s="11">
        <v>-2.16</v>
      </c>
      <c r="E194" s="14">
        <v>106</v>
      </c>
      <c r="F194" s="15">
        <v>190</v>
      </c>
      <c r="G194" s="11">
        <v>108.2</v>
      </c>
      <c r="H194" s="15">
        <v>205</v>
      </c>
      <c r="I194" s="14">
        <v>67.7</v>
      </c>
      <c r="J194" s="15">
        <v>144</v>
      </c>
    </row>
    <row r="195" spans="1:10" ht="16" thickBot="1">
      <c r="A195" s="16">
        <v>194</v>
      </c>
      <c r="B195" s="17" t="s">
        <v>326</v>
      </c>
      <c r="C195" s="18" t="s">
        <v>746</v>
      </c>
      <c r="D195" s="16">
        <v>-2.2200000000000002</v>
      </c>
      <c r="E195" s="19">
        <v>109.7</v>
      </c>
      <c r="F195" s="20">
        <v>117</v>
      </c>
      <c r="G195" s="16">
        <v>111.9</v>
      </c>
      <c r="H195" s="20">
        <v>280</v>
      </c>
      <c r="I195" s="19">
        <v>65.5</v>
      </c>
      <c r="J195" s="20">
        <v>260</v>
      </c>
    </row>
    <row r="196" spans="1:10" ht="16" thickBot="1">
      <c r="A196" s="11">
        <v>195</v>
      </c>
      <c r="B196" s="12" t="s">
        <v>476</v>
      </c>
      <c r="C196" s="13" t="s">
        <v>756</v>
      </c>
      <c r="D196" s="11">
        <v>-2.25</v>
      </c>
      <c r="E196" s="14">
        <v>105.6</v>
      </c>
      <c r="F196" s="15">
        <v>199</v>
      </c>
      <c r="G196" s="11">
        <v>107.9</v>
      </c>
      <c r="H196" s="15">
        <v>197</v>
      </c>
      <c r="I196" s="14">
        <v>65.8</v>
      </c>
      <c r="J196" s="15">
        <v>242</v>
      </c>
    </row>
    <row r="197" spans="1:10" ht="16" thickBot="1">
      <c r="A197" s="16">
        <v>196</v>
      </c>
      <c r="B197" s="17" t="s">
        <v>25</v>
      </c>
      <c r="C197" s="18" t="s">
        <v>753</v>
      </c>
      <c r="D197" s="16">
        <v>-2.4300000000000002</v>
      </c>
      <c r="E197" s="19">
        <v>104.9</v>
      </c>
      <c r="F197" s="20">
        <v>212</v>
      </c>
      <c r="G197" s="16">
        <v>107.3</v>
      </c>
      <c r="H197" s="20">
        <v>183</v>
      </c>
      <c r="I197" s="19">
        <v>67.8</v>
      </c>
      <c r="J197" s="20">
        <v>137</v>
      </c>
    </row>
    <row r="198" spans="1:10" ht="16" thickBot="1">
      <c r="A198" s="11">
        <v>197</v>
      </c>
      <c r="B198" s="12" t="s">
        <v>230</v>
      </c>
      <c r="C198" s="13" t="s">
        <v>754</v>
      </c>
      <c r="D198" s="11">
        <v>-2.44</v>
      </c>
      <c r="E198" s="14">
        <v>106.8</v>
      </c>
      <c r="F198" s="15">
        <v>180</v>
      </c>
      <c r="G198" s="11">
        <v>109.2</v>
      </c>
      <c r="H198" s="15">
        <v>223</v>
      </c>
      <c r="I198" s="14">
        <v>62.3</v>
      </c>
      <c r="J198" s="15">
        <v>356</v>
      </c>
    </row>
    <row r="199" spans="1:10" ht="16" thickBot="1">
      <c r="A199" s="16">
        <v>198</v>
      </c>
      <c r="B199" s="17" t="s">
        <v>135</v>
      </c>
      <c r="C199" s="18" t="s">
        <v>754</v>
      </c>
      <c r="D199" s="16">
        <v>-2.66</v>
      </c>
      <c r="E199" s="19">
        <v>108.5</v>
      </c>
      <c r="F199" s="20">
        <v>144</v>
      </c>
      <c r="G199" s="16">
        <v>111.1</v>
      </c>
      <c r="H199" s="20">
        <v>261</v>
      </c>
      <c r="I199" s="19">
        <v>67.400000000000006</v>
      </c>
      <c r="J199" s="20">
        <v>163</v>
      </c>
    </row>
    <row r="200" spans="1:10" ht="16" thickBot="1">
      <c r="A200" s="11">
        <v>199</v>
      </c>
      <c r="B200" s="12" t="s">
        <v>483</v>
      </c>
      <c r="C200" s="13" t="s">
        <v>741</v>
      </c>
      <c r="D200" s="11">
        <v>-2.69</v>
      </c>
      <c r="E200" s="14">
        <v>104.7</v>
      </c>
      <c r="F200" s="15">
        <v>214</v>
      </c>
      <c r="G200" s="11">
        <v>107.4</v>
      </c>
      <c r="H200" s="15">
        <v>185</v>
      </c>
      <c r="I200" s="14">
        <v>65.3</v>
      </c>
      <c r="J200" s="15">
        <v>266</v>
      </c>
    </row>
    <row r="201" spans="1:10" ht="16" thickBot="1">
      <c r="A201" s="21">
        <v>200</v>
      </c>
      <c r="B201" s="22" t="s">
        <v>188</v>
      </c>
      <c r="C201" s="23" t="s">
        <v>756</v>
      </c>
      <c r="D201" s="21">
        <v>-2.72</v>
      </c>
      <c r="E201" s="24">
        <v>108.9</v>
      </c>
      <c r="F201" s="25">
        <v>134</v>
      </c>
      <c r="G201" s="21">
        <v>111.6</v>
      </c>
      <c r="H201" s="25">
        <v>271</v>
      </c>
      <c r="I201" s="24">
        <v>67.3</v>
      </c>
      <c r="J201" s="25">
        <v>173</v>
      </c>
    </row>
    <row r="202" spans="1:10" ht="17" thickTop="1" thickBot="1">
      <c r="A202" s="11">
        <v>201</v>
      </c>
      <c r="B202" s="12" t="s">
        <v>138</v>
      </c>
      <c r="C202" s="13" t="s">
        <v>740</v>
      </c>
      <c r="D202" s="11">
        <v>-2.84</v>
      </c>
      <c r="E202" s="14">
        <v>104.7</v>
      </c>
      <c r="F202" s="15">
        <v>216</v>
      </c>
      <c r="G202" s="11">
        <v>107.5</v>
      </c>
      <c r="H202" s="15">
        <v>188</v>
      </c>
      <c r="I202" s="14">
        <v>69.400000000000006</v>
      </c>
      <c r="J202" s="15">
        <v>64</v>
      </c>
    </row>
    <row r="203" spans="1:10" ht="16" thickBot="1">
      <c r="A203" s="16">
        <v>202</v>
      </c>
      <c r="B203" s="17" t="s">
        <v>78</v>
      </c>
      <c r="C203" s="18" t="s">
        <v>747</v>
      </c>
      <c r="D203" s="16">
        <v>-2.93</v>
      </c>
      <c r="E203" s="19">
        <v>110.1</v>
      </c>
      <c r="F203" s="20">
        <v>108</v>
      </c>
      <c r="G203" s="16">
        <v>113</v>
      </c>
      <c r="H203" s="20">
        <v>295</v>
      </c>
      <c r="I203" s="19">
        <v>68.2</v>
      </c>
      <c r="J203" s="20">
        <v>116</v>
      </c>
    </row>
    <row r="204" spans="1:10" ht="16" thickBot="1">
      <c r="A204" s="11">
        <v>203</v>
      </c>
      <c r="B204" s="12" t="s">
        <v>140</v>
      </c>
      <c r="C204" s="13" t="s">
        <v>742</v>
      </c>
      <c r="D204" s="11">
        <v>-2.97</v>
      </c>
      <c r="E204" s="14">
        <v>102.8</v>
      </c>
      <c r="F204" s="15">
        <v>244</v>
      </c>
      <c r="G204" s="11">
        <v>105.8</v>
      </c>
      <c r="H204" s="15">
        <v>154</v>
      </c>
      <c r="I204" s="14">
        <v>65.7</v>
      </c>
      <c r="J204" s="15">
        <v>245</v>
      </c>
    </row>
    <row r="205" spans="1:10" ht="16" thickBot="1">
      <c r="A205" s="16">
        <v>204</v>
      </c>
      <c r="B205" s="17" t="s">
        <v>69</v>
      </c>
      <c r="C205" s="18" t="s">
        <v>755</v>
      </c>
      <c r="D205" s="16">
        <v>-2.98</v>
      </c>
      <c r="E205" s="19">
        <v>102</v>
      </c>
      <c r="F205" s="20">
        <v>257</v>
      </c>
      <c r="G205" s="16">
        <v>105</v>
      </c>
      <c r="H205" s="20">
        <v>137</v>
      </c>
      <c r="I205" s="19">
        <v>66.099999999999994</v>
      </c>
      <c r="J205" s="20">
        <v>222</v>
      </c>
    </row>
    <row r="206" spans="1:10" ht="16" thickBot="1">
      <c r="A206" s="11">
        <v>205</v>
      </c>
      <c r="B206" s="12" t="s">
        <v>301</v>
      </c>
      <c r="C206" s="13" t="s">
        <v>740</v>
      </c>
      <c r="D206" s="11">
        <v>-2.99</v>
      </c>
      <c r="E206" s="14">
        <v>106.2</v>
      </c>
      <c r="F206" s="15">
        <v>188</v>
      </c>
      <c r="G206" s="11">
        <v>109.2</v>
      </c>
      <c r="H206" s="15">
        <v>222</v>
      </c>
      <c r="I206" s="14">
        <v>69.5</v>
      </c>
      <c r="J206" s="15">
        <v>63</v>
      </c>
    </row>
    <row r="207" spans="1:10" ht="16" thickBot="1">
      <c r="A207" s="16">
        <v>206</v>
      </c>
      <c r="B207" s="17" t="s">
        <v>258</v>
      </c>
      <c r="C207" s="18" t="s">
        <v>747</v>
      </c>
      <c r="D207" s="16">
        <v>-3</v>
      </c>
      <c r="E207" s="19">
        <v>105.1</v>
      </c>
      <c r="F207" s="20">
        <v>207</v>
      </c>
      <c r="G207" s="16">
        <v>108.1</v>
      </c>
      <c r="H207" s="20">
        <v>202</v>
      </c>
      <c r="I207" s="19">
        <v>68.8</v>
      </c>
      <c r="J207" s="20">
        <v>89</v>
      </c>
    </row>
    <row r="208" spans="1:10" ht="16" thickBot="1">
      <c r="A208" s="11">
        <v>207</v>
      </c>
      <c r="B208" s="12" t="s">
        <v>327</v>
      </c>
      <c r="C208" s="13" t="s">
        <v>749</v>
      </c>
      <c r="D208" s="11">
        <v>-3.1</v>
      </c>
      <c r="E208" s="14">
        <v>112.1</v>
      </c>
      <c r="F208" s="15">
        <v>86</v>
      </c>
      <c r="G208" s="11">
        <v>115.2</v>
      </c>
      <c r="H208" s="15">
        <v>329</v>
      </c>
      <c r="I208" s="14">
        <v>69</v>
      </c>
      <c r="J208" s="15">
        <v>81</v>
      </c>
    </row>
    <row r="209" spans="1:10" ht="16" thickBot="1">
      <c r="A209" s="16">
        <v>208</v>
      </c>
      <c r="B209" s="17" t="s">
        <v>364</v>
      </c>
      <c r="C209" s="18" t="s">
        <v>738</v>
      </c>
      <c r="D209" s="16">
        <v>-3.2</v>
      </c>
      <c r="E209" s="19">
        <v>107.7</v>
      </c>
      <c r="F209" s="20">
        <v>163</v>
      </c>
      <c r="G209" s="16">
        <v>110.9</v>
      </c>
      <c r="H209" s="20">
        <v>254</v>
      </c>
      <c r="I209" s="19">
        <v>69.5</v>
      </c>
      <c r="J209" s="20">
        <v>61</v>
      </c>
    </row>
    <row r="210" spans="1:10" ht="16" thickBot="1">
      <c r="A210" s="11">
        <v>209</v>
      </c>
      <c r="B210" s="12" t="s">
        <v>272</v>
      </c>
      <c r="C210" s="13" t="s">
        <v>737</v>
      </c>
      <c r="D210" s="11">
        <v>-3.23</v>
      </c>
      <c r="E210" s="14">
        <v>101.3</v>
      </c>
      <c r="F210" s="15">
        <v>273</v>
      </c>
      <c r="G210" s="11">
        <v>104.5</v>
      </c>
      <c r="H210" s="15">
        <v>122</v>
      </c>
      <c r="I210" s="14">
        <v>64</v>
      </c>
      <c r="J210" s="15">
        <v>328</v>
      </c>
    </row>
    <row r="211" spans="1:10" ht="16" thickBot="1">
      <c r="A211" s="21">
        <v>210</v>
      </c>
      <c r="B211" s="22" t="s">
        <v>24</v>
      </c>
      <c r="C211" s="23" t="s">
        <v>734</v>
      </c>
      <c r="D211" s="21">
        <v>-3.32</v>
      </c>
      <c r="E211" s="24">
        <v>106.8</v>
      </c>
      <c r="F211" s="25">
        <v>179</v>
      </c>
      <c r="G211" s="21">
        <v>110.2</v>
      </c>
      <c r="H211" s="25">
        <v>233</v>
      </c>
      <c r="I211" s="24">
        <v>66.3</v>
      </c>
      <c r="J211" s="25">
        <v>218</v>
      </c>
    </row>
    <row r="212" spans="1:10" ht="17" thickTop="1" thickBot="1">
      <c r="A212" s="11">
        <v>211</v>
      </c>
      <c r="B212" s="12" t="s">
        <v>292</v>
      </c>
      <c r="C212" s="13" t="s">
        <v>742</v>
      </c>
      <c r="D212" s="11">
        <v>-3.45</v>
      </c>
      <c r="E212" s="14">
        <v>102.7</v>
      </c>
      <c r="F212" s="15">
        <v>248</v>
      </c>
      <c r="G212" s="11">
        <v>106.2</v>
      </c>
      <c r="H212" s="15">
        <v>162</v>
      </c>
      <c r="I212" s="14">
        <v>67.5</v>
      </c>
      <c r="J212" s="15">
        <v>160</v>
      </c>
    </row>
    <row r="213" spans="1:10" ht="16" thickBot="1">
      <c r="A213" s="16">
        <v>212</v>
      </c>
      <c r="B213" s="17" t="s">
        <v>377</v>
      </c>
      <c r="C213" s="18" t="s">
        <v>756</v>
      </c>
      <c r="D213" s="16">
        <v>-3.71</v>
      </c>
      <c r="E213" s="19">
        <v>102.9</v>
      </c>
      <c r="F213" s="20">
        <v>240</v>
      </c>
      <c r="G213" s="16">
        <v>106.6</v>
      </c>
      <c r="H213" s="20">
        <v>171</v>
      </c>
      <c r="I213" s="19">
        <v>68.599999999999994</v>
      </c>
      <c r="J213" s="20">
        <v>98</v>
      </c>
    </row>
    <row r="214" spans="1:10" ht="16" thickBot="1">
      <c r="A214" s="11">
        <v>213</v>
      </c>
      <c r="B214" s="12" t="s">
        <v>388</v>
      </c>
      <c r="C214" s="13" t="s">
        <v>753</v>
      </c>
      <c r="D214" s="11">
        <v>-3.72</v>
      </c>
      <c r="E214" s="14">
        <v>110.1</v>
      </c>
      <c r="F214" s="15">
        <v>107</v>
      </c>
      <c r="G214" s="11">
        <v>113.9</v>
      </c>
      <c r="H214" s="15">
        <v>310</v>
      </c>
      <c r="I214" s="14">
        <v>71.3</v>
      </c>
      <c r="J214" s="15">
        <v>20</v>
      </c>
    </row>
    <row r="215" spans="1:10" ht="16" thickBot="1">
      <c r="A215" s="16">
        <v>214</v>
      </c>
      <c r="B215" s="17" t="s">
        <v>356</v>
      </c>
      <c r="C215" s="18" t="s">
        <v>748</v>
      </c>
      <c r="D215" s="16">
        <v>-3.89</v>
      </c>
      <c r="E215" s="19">
        <v>108.9</v>
      </c>
      <c r="F215" s="20">
        <v>133</v>
      </c>
      <c r="G215" s="16">
        <v>112.8</v>
      </c>
      <c r="H215" s="20">
        <v>289</v>
      </c>
      <c r="I215" s="19">
        <v>67.3</v>
      </c>
      <c r="J215" s="20">
        <v>169</v>
      </c>
    </row>
    <row r="216" spans="1:10" ht="16" thickBot="1">
      <c r="A216" s="11">
        <v>215</v>
      </c>
      <c r="B216" s="12" t="s">
        <v>118</v>
      </c>
      <c r="C216" s="13" t="s">
        <v>743</v>
      </c>
      <c r="D216" s="11">
        <v>-3.92</v>
      </c>
      <c r="E216" s="14">
        <v>107</v>
      </c>
      <c r="F216" s="15">
        <v>177</v>
      </c>
      <c r="G216" s="11">
        <v>110.9</v>
      </c>
      <c r="H216" s="15">
        <v>256</v>
      </c>
      <c r="I216" s="14">
        <v>72.400000000000006</v>
      </c>
      <c r="J216" s="15">
        <v>7</v>
      </c>
    </row>
    <row r="217" spans="1:10" ht="16" thickBot="1">
      <c r="A217" s="16">
        <v>216</v>
      </c>
      <c r="B217" s="17" t="s">
        <v>200</v>
      </c>
      <c r="C217" s="18" t="s">
        <v>752</v>
      </c>
      <c r="D217" s="16">
        <v>-3.94</v>
      </c>
      <c r="E217" s="19">
        <v>107.8</v>
      </c>
      <c r="F217" s="20">
        <v>159</v>
      </c>
      <c r="G217" s="16">
        <v>111.7</v>
      </c>
      <c r="H217" s="20">
        <v>275</v>
      </c>
      <c r="I217" s="19">
        <v>67.099999999999994</v>
      </c>
      <c r="J217" s="20">
        <v>183</v>
      </c>
    </row>
    <row r="218" spans="1:10" ht="16" thickBot="1">
      <c r="A218" s="11">
        <v>217</v>
      </c>
      <c r="B218" s="12" t="s">
        <v>279</v>
      </c>
      <c r="C218" s="13" t="s">
        <v>749</v>
      </c>
      <c r="D218" s="11">
        <v>-3.99</v>
      </c>
      <c r="E218" s="14">
        <v>103.2</v>
      </c>
      <c r="F218" s="15">
        <v>236</v>
      </c>
      <c r="G218" s="11">
        <v>107.2</v>
      </c>
      <c r="H218" s="15">
        <v>180</v>
      </c>
      <c r="I218" s="14">
        <v>66.5</v>
      </c>
      <c r="J218" s="15">
        <v>211</v>
      </c>
    </row>
    <row r="219" spans="1:10" ht="16" thickBot="1">
      <c r="A219" s="16">
        <v>218</v>
      </c>
      <c r="B219" s="17" t="s">
        <v>344</v>
      </c>
      <c r="C219" s="18" t="s">
        <v>755</v>
      </c>
      <c r="D219" s="16">
        <v>-4.3</v>
      </c>
      <c r="E219" s="19">
        <v>108.6</v>
      </c>
      <c r="F219" s="20">
        <v>140</v>
      </c>
      <c r="G219" s="16">
        <v>112.9</v>
      </c>
      <c r="H219" s="20">
        <v>291</v>
      </c>
      <c r="I219" s="19">
        <v>69.2</v>
      </c>
      <c r="J219" s="20">
        <v>70</v>
      </c>
    </row>
    <row r="220" spans="1:10" ht="16" thickBot="1">
      <c r="A220" s="11">
        <v>219</v>
      </c>
      <c r="B220" s="12" t="s">
        <v>284</v>
      </c>
      <c r="C220" s="13" t="s">
        <v>757</v>
      </c>
      <c r="D220" s="11">
        <v>-4.33</v>
      </c>
      <c r="E220" s="14">
        <v>101.4</v>
      </c>
      <c r="F220" s="15">
        <v>269</v>
      </c>
      <c r="G220" s="11">
        <v>105.7</v>
      </c>
      <c r="H220" s="15">
        <v>152</v>
      </c>
      <c r="I220" s="14">
        <v>68.599999999999994</v>
      </c>
      <c r="J220" s="15">
        <v>99</v>
      </c>
    </row>
    <row r="221" spans="1:10" ht="16" thickBot="1">
      <c r="A221" s="21">
        <v>220</v>
      </c>
      <c r="B221" s="22" t="s">
        <v>492</v>
      </c>
      <c r="C221" s="23" t="s">
        <v>754</v>
      </c>
      <c r="D221" s="21">
        <v>-4.3600000000000003</v>
      </c>
      <c r="E221" s="24">
        <v>100.2</v>
      </c>
      <c r="F221" s="25">
        <v>298</v>
      </c>
      <c r="G221" s="21">
        <v>104.6</v>
      </c>
      <c r="H221" s="25">
        <v>125</v>
      </c>
      <c r="I221" s="24">
        <v>69.7</v>
      </c>
      <c r="J221" s="25">
        <v>52</v>
      </c>
    </row>
    <row r="222" spans="1:10" ht="17" thickTop="1" thickBot="1">
      <c r="A222" s="11">
        <v>221</v>
      </c>
      <c r="B222" s="12" t="s">
        <v>285</v>
      </c>
      <c r="C222" s="13" t="s">
        <v>761</v>
      </c>
      <c r="D222" s="11">
        <v>-4.5999999999999996</v>
      </c>
      <c r="E222" s="14">
        <v>99.4</v>
      </c>
      <c r="F222" s="15">
        <v>310</v>
      </c>
      <c r="G222" s="11">
        <v>104</v>
      </c>
      <c r="H222" s="15">
        <v>115</v>
      </c>
      <c r="I222" s="14">
        <v>68.8</v>
      </c>
      <c r="J222" s="15">
        <v>88</v>
      </c>
    </row>
    <row r="223" spans="1:10" ht="16" thickBot="1">
      <c r="A223" s="16">
        <v>222</v>
      </c>
      <c r="B223" s="17" t="s">
        <v>161</v>
      </c>
      <c r="C223" s="18" t="s">
        <v>745</v>
      </c>
      <c r="D223" s="16">
        <v>-4.7</v>
      </c>
      <c r="E223" s="19">
        <v>110.2</v>
      </c>
      <c r="F223" s="20">
        <v>106</v>
      </c>
      <c r="G223" s="16">
        <v>114.9</v>
      </c>
      <c r="H223" s="20">
        <v>326</v>
      </c>
      <c r="I223" s="19">
        <v>69.8</v>
      </c>
      <c r="J223" s="20">
        <v>47</v>
      </c>
    </row>
    <row r="224" spans="1:10" ht="16" thickBot="1">
      <c r="A224" s="11">
        <v>223</v>
      </c>
      <c r="B224" s="12" t="s">
        <v>101</v>
      </c>
      <c r="C224" s="13" t="s">
        <v>758</v>
      </c>
      <c r="D224" s="11">
        <v>-4.79</v>
      </c>
      <c r="E224" s="14">
        <v>99.5</v>
      </c>
      <c r="F224" s="15">
        <v>308</v>
      </c>
      <c r="G224" s="11">
        <v>104.3</v>
      </c>
      <c r="H224" s="15">
        <v>120</v>
      </c>
      <c r="I224" s="14">
        <v>63.5</v>
      </c>
      <c r="J224" s="15">
        <v>339</v>
      </c>
    </row>
    <row r="225" spans="1:10" ht="16" thickBot="1">
      <c r="A225" s="16">
        <v>224</v>
      </c>
      <c r="B225" s="17" t="s">
        <v>421</v>
      </c>
      <c r="C225" s="18" t="s">
        <v>741</v>
      </c>
      <c r="D225" s="16">
        <v>-4.95</v>
      </c>
      <c r="E225" s="19">
        <v>96.8</v>
      </c>
      <c r="F225" s="20">
        <v>338</v>
      </c>
      <c r="G225" s="16">
        <v>101.7</v>
      </c>
      <c r="H225" s="20">
        <v>80</v>
      </c>
      <c r="I225" s="19">
        <v>67.599999999999994</v>
      </c>
      <c r="J225" s="20">
        <v>153</v>
      </c>
    </row>
    <row r="226" spans="1:10" ht="16" thickBot="1">
      <c r="A226" s="11">
        <v>225</v>
      </c>
      <c r="B226" s="12" t="s">
        <v>466</v>
      </c>
      <c r="C226" s="13" t="s">
        <v>751</v>
      </c>
      <c r="D226" s="11">
        <v>-4.96</v>
      </c>
      <c r="E226" s="14">
        <v>103.3</v>
      </c>
      <c r="F226" s="15">
        <v>234</v>
      </c>
      <c r="G226" s="11">
        <v>108.3</v>
      </c>
      <c r="H226" s="15">
        <v>206</v>
      </c>
      <c r="I226" s="14">
        <v>71.400000000000006</v>
      </c>
      <c r="J226" s="15">
        <v>16</v>
      </c>
    </row>
    <row r="227" spans="1:10" ht="16" thickBot="1">
      <c r="A227" s="16">
        <v>226</v>
      </c>
      <c r="B227" s="17" t="s">
        <v>401</v>
      </c>
      <c r="C227" s="18" t="s">
        <v>756</v>
      </c>
      <c r="D227" s="16">
        <v>-5.0199999999999996</v>
      </c>
      <c r="E227" s="19">
        <v>105.2</v>
      </c>
      <c r="F227" s="20">
        <v>206</v>
      </c>
      <c r="G227" s="16">
        <v>110.2</v>
      </c>
      <c r="H227" s="20">
        <v>235</v>
      </c>
      <c r="I227" s="19">
        <v>65</v>
      </c>
      <c r="J227" s="20">
        <v>283</v>
      </c>
    </row>
    <row r="228" spans="1:10" ht="16" thickBot="1">
      <c r="A228" s="11">
        <v>227</v>
      </c>
      <c r="B228" s="12" t="s">
        <v>273</v>
      </c>
      <c r="C228" s="13" t="s">
        <v>745</v>
      </c>
      <c r="D228" s="11">
        <v>-5.24</v>
      </c>
      <c r="E228" s="14">
        <v>105.6</v>
      </c>
      <c r="F228" s="15">
        <v>201</v>
      </c>
      <c r="G228" s="11">
        <v>110.8</v>
      </c>
      <c r="H228" s="15">
        <v>249</v>
      </c>
      <c r="I228" s="14">
        <v>64.7</v>
      </c>
      <c r="J228" s="15">
        <v>299</v>
      </c>
    </row>
    <row r="229" spans="1:10" ht="16" thickBot="1">
      <c r="A229" s="16">
        <v>228</v>
      </c>
      <c r="B229" s="17" t="s">
        <v>276</v>
      </c>
      <c r="C229" s="18" t="s">
        <v>760</v>
      </c>
      <c r="D229" s="16">
        <v>-5.24</v>
      </c>
      <c r="E229" s="19">
        <v>100.2</v>
      </c>
      <c r="F229" s="20">
        <v>299</v>
      </c>
      <c r="G229" s="16">
        <v>105.4</v>
      </c>
      <c r="H229" s="20">
        <v>145</v>
      </c>
      <c r="I229" s="19">
        <v>65.400000000000006</v>
      </c>
      <c r="J229" s="20">
        <v>264</v>
      </c>
    </row>
    <row r="230" spans="1:10" ht="16" thickBot="1">
      <c r="A230" s="11">
        <v>229</v>
      </c>
      <c r="B230" s="12" t="s">
        <v>27</v>
      </c>
      <c r="C230" s="13" t="s">
        <v>760</v>
      </c>
      <c r="D230" s="11">
        <v>-5.37</v>
      </c>
      <c r="E230" s="14">
        <v>102.4</v>
      </c>
      <c r="F230" s="15">
        <v>251</v>
      </c>
      <c r="G230" s="11">
        <v>107.8</v>
      </c>
      <c r="H230" s="15">
        <v>195</v>
      </c>
      <c r="I230" s="14">
        <v>68.2</v>
      </c>
      <c r="J230" s="15">
        <v>117</v>
      </c>
    </row>
    <row r="231" spans="1:10" ht="16" thickBot="1">
      <c r="A231" s="21">
        <v>230</v>
      </c>
      <c r="B231" s="22" t="s">
        <v>444</v>
      </c>
      <c r="C231" s="23" t="s">
        <v>736</v>
      </c>
      <c r="D231" s="21">
        <v>-5.47</v>
      </c>
      <c r="E231" s="24">
        <v>103.1</v>
      </c>
      <c r="F231" s="25">
        <v>237</v>
      </c>
      <c r="G231" s="21">
        <v>108.6</v>
      </c>
      <c r="H231" s="25">
        <v>212</v>
      </c>
      <c r="I231" s="24">
        <v>69</v>
      </c>
      <c r="J231" s="25">
        <v>77</v>
      </c>
    </row>
    <row r="232" spans="1:10" ht="17" thickTop="1" thickBot="1">
      <c r="A232" s="11">
        <v>231</v>
      </c>
      <c r="B232" s="12" t="s">
        <v>319</v>
      </c>
      <c r="C232" s="13" t="s">
        <v>750</v>
      </c>
      <c r="D232" s="11">
        <v>-5.57</v>
      </c>
      <c r="E232" s="14">
        <v>104.7</v>
      </c>
      <c r="F232" s="15">
        <v>215</v>
      </c>
      <c r="G232" s="11">
        <v>110.3</v>
      </c>
      <c r="H232" s="15">
        <v>237</v>
      </c>
      <c r="I232" s="14">
        <v>69.3</v>
      </c>
      <c r="J232" s="15">
        <v>68</v>
      </c>
    </row>
    <row r="233" spans="1:10" ht="16" thickBot="1">
      <c r="A233" s="16">
        <v>232</v>
      </c>
      <c r="B233" s="17" t="s">
        <v>281</v>
      </c>
      <c r="C233" s="18" t="s">
        <v>747</v>
      </c>
      <c r="D233" s="16">
        <v>-5.69</v>
      </c>
      <c r="E233" s="19">
        <v>112.7</v>
      </c>
      <c r="F233" s="20">
        <v>79</v>
      </c>
      <c r="G233" s="16">
        <v>118.3</v>
      </c>
      <c r="H233" s="20">
        <v>354</v>
      </c>
      <c r="I233" s="19">
        <v>72.099999999999994</v>
      </c>
      <c r="J233" s="20">
        <v>10</v>
      </c>
    </row>
    <row r="234" spans="1:10" ht="16" thickBot="1">
      <c r="A234" s="11">
        <v>233</v>
      </c>
      <c r="B234" s="12" t="s">
        <v>448</v>
      </c>
      <c r="C234" s="13" t="s">
        <v>740</v>
      </c>
      <c r="D234" s="11">
        <v>-5.7</v>
      </c>
      <c r="E234" s="14">
        <v>103</v>
      </c>
      <c r="F234" s="15">
        <v>239</v>
      </c>
      <c r="G234" s="11">
        <v>108.7</v>
      </c>
      <c r="H234" s="15">
        <v>214</v>
      </c>
      <c r="I234" s="14">
        <v>64.3</v>
      </c>
      <c r="J234" s="15">
        <v>317</v>
      </c>
    </row>
    <row r="235" spans="1:10" ht="16" thickBot="1">
      <c r="A235" s="16">
        <v>234</v>
      </c>
      <c r="B235" s="17" t="s">
        <v>141</v>
      </c>
      <c r="C235" s="18" t="s">
        <v>743</v>
      </c>
      <c r="D235" s="16">
        <v>-5.71</v>
      </c>
      <c r="E235" s="19">
        <v>106</v>
      </c>
      <c r="F235" s="20">
        <v>194</v>
      </c>
      <c r="G235" s="16">
        <v>111.7</v>
      </c>
      <c r="H235" s="20">
        <v>274</v>
      </c>
      <c r="I235" s="19">
        <v>68.099999999999994</v>
      </c>
      <c r="J235" s="20">
        <v>126</v>
      </c>
    </row>
    <row r="236" spans="1:10" ht="16" thickBot="1">
      <c r="A236" s="11">
        <v>235</v>
      </c>
      <c r="B236" s="12" t="s">
        <v>417</v>
      </c>
      <c r="C236" s="13" t="s">
        <v>741</v>
      </c>
      <c r="D236" s="11">
        <v>-5.83</v>
      </c>
      <c r="E236" s="14">
        <v>106.4</v>
      </c>
      <c r="F236" s="15">
        <v>183</v>
      </c>
      <c r="G236" s="11">
        <v>112.3</v>
      </c>
      <c r="H236" s="15">
        <v>286</v>
      </c>
      <c r="I236" s="14">
        <v>73</v>
      </c>
      <c r="J236" s="15">
        <v>3</v>
      </c>
    </row>
    <row r="237" spans="1:10" ht="16" thickBot="1">
      <c r="A237" s="16">
        <v>236</v>
      </c>
      <c r="B237" s="17" t="s">
        <v>31</v>
      </c>
      <c r="C237" s="18" t="s">
        <v>743</v>
      </c>
      <c r="D237" s="16">
        <v>-5.97</v>
      </c>
      <c r="E237" s="19">
        <v>102.2</v>
      </c>
      <c r="F237" s="20">
        <v>255</v>
      </c>
      <c r="G237" s="16">
        <v>108.2</v>
      </c>
      <c r="H237" s="20">
        <v>203</v>
      </c>
      <c r="I237" s="19">
        <v>63.8</v>
      </c>
      <c r="J237" s="20">
        <v>334</v>
      </c>
    </row>
    <row r="238" spans="1:10" ht="16" thickBot="1">
      <c r="A238" s="11">
        <v>237</v>
      </c>
      <c r="B238" s="12" t="s">
        <v>274</v>
      </c>
      <c r="C238" s="13" t="s">
        <v>758</v>
      </c>
      <c r="D238" s="11">
        <v>-6.26</v>
      </c>
      <c r="E238" s="14">
        <v>102.8</v>
      </c>
      <c r="F238" s="15">
        <v>245</v>
      </c>
      <c r="G238" s="11">
        <v>109.1</v>
      </c>
      <c r="H238" s="15">
        <v>221</v>
      </c>
      <c r="I238" s="14">
        <v>66.400000000000006</v>
      </c>
      <c r="J238" s="15">
        <v>214</v>
      </c>
    </row>
    <row r="239" spans="1:10" ht="16" thickBot="1">
      <c r="A239" s="16">
        <v>238</v>
      </c>
      <c r="B239" s="17" t="s">
        <v>6</v>
      </c>
      <c r="C239" s="18" t="s">
        <v>748</v>
      </c>
      <c r="D239" s="16">
        <v>-6.41</v>
      </c>
      <c r="E239" s="19">
        <v>98.3</v>
      </c>
      <c r="F239" s="20">
        <v>325</v>
      </c>
      <c r="G239" s="16">
        <v>104.7</v>
      </c>
      <c r="H239" s="20">
        <v>129</v>
      </c>
      <c r="I239" s="19">
        <v>68.3</v>
      </c>
      <c r="J239" s="20">
        <v>114</v>
      </c>
    </row>
    <row r="240" spans="1:10" ht="16" thickBot="1">
      <c r="A240" s="11">
        <v>239</v>
      </c>
      <c r="B240" s="12" t="s">
        <v>197</v>
      </c>
      <c r="C240" s="13" t="s">
        <v>742</v>
      </c>
      <c r="D240" s="11">
        <v>-6.49</v>
      </c>
      <c r="E240" s="14">
        <v>104.7</v>
      </c>
      <c r="F240" s="15">
        <v>217</v>
      </c>
      <c r="G240" s="11">
        <v>111.1</v>
      </c>
      <c r="H240" s="15">
        <v>262</v>
      </c>
      <c r="I240" s="14">
        <v>69.2</v>
      </c>
      <c r="J240" s="15">
        <v>71</v>
      </c>
    </row>
    <row r="241" spans="1:10" ht="16" thickBot="1">
      <c r="A241" s="21">
        <v>240</v>
      </c>
      <c r="B241" s="22" t="s">
        <v>134</v>
      </c>
      <c r="C241" s="23" t="s">
        <v>752</v>
      </c>
      <c r="D241" s="21">
        <v>-6.59</v>
      </c>
      <c r="E241" s="24">
        <v>101.1</v>
      </c>
      <c r="F241" s="25">
        <v>274</v>
      </c>
      <c r="G241" s="21">
        <v>107.7</v>
      </c>
      <c r="H241" s="25">
        <v>192</v>
      </c>
      <c r="I241" s="24">
        <v>64.400000000000006</v>
      </c>
      <c r="J241" s="25">
        <v>309</v>
      </c>
    </row>
    <row r="242" spans="1:10" ht="17" thickTop="1" thickBot="1">
      <c r="A242" s="11">
        <v>241</v>
      </c>
      <c r="B242" s="12" t="s">
        <v>59</v>
      </c>
      <c r="C242" s="13" t="s">
        <v>762</v>
      </c>
      <c r="D242" s="11">
        <v>-6.68</v>
      </c>
      <c r="E242" s="14">
        <v>99.2</v>
      </c>
      <c r="F242" s="15">
        <v>313</v>
      </c>
      <c r="G242" s="11">
        <v>105.9</v>
      </c>
      <c r="H242" s="15">
        <v>158</v>
      </c>
      <c r="I242" s="14">
        <v>67.400000000000006</v>
      </c>
      <c r="J242" s="15">
        <v>165</v>
      </c>
    </row>
    <row r="243" spans="1:10" ht="16" thickBot="1">
      <c r="A243" s="16">
        <v>242</v>
      </c>
      <c r="B243" s="17" t="s">
        <v>413</v>
      </c>
      <c r="C243" s="18" t="s">
        <v>744</v>
      </c>
      <c r="D243" s="16">
        <v>-6.99</v>
      </c>
      <c r="E243" s="19">
        <v>98.1</v>
      </c>
      <c r="F243" s="20">
        <v>329</v>
      </c>
      <c r="G243" s="16">
        <v>105.1</v>
      </c>
      <c r="H243" s="20">
        <v>139</v>
      </c>
      <c r="I243" s="19">
        <v>69</v>
      </c>
      <c r="J243" s="20">
        <v>79</v>
      </c>
    </row>
    <row r="244" spans="1:10" ht="16" thickBot="1">
      <c r="A244" s="11">
        <v>243</v>
      </c>
      <c r="B244" s="12" t="s">
        <v>79</v>
      </c>
      <c r="C244" s="13" t="s">
        <v>754</v>
      </c>
      <c r="D244" s="11">
        <v>-7.06</v>
      </c>
      <c r="E244" s="14">
        <v>100.2</v>
      </c>
      <c r="F244" s="15">
        <v>297</v>
      </c>
      <c r="G244" s="11">
        <v>107.3</v>
      </c>
      <c r="H244" s="15">
        <v>182</v>
      </c>
      <c r="I244" s="14">
        <v>65.2</v>
      </c>
      <c r="J244" s="15">
        <v>270</v>
      </c>
    </row>
    <row r="245" spans="1:10" ht="16" thickBot="1">
      <c r="A245" s="16">
        <v>244</v>
      </c>
      <c r="B245" s="17" t="s">
        <v>220</v>
      </c>
      <c r="C245" s="18" t="s">
        <v>756</v>
      </c>
      <c r="D245" s="16">
        <v>-7.09</v>
      </c>
      <c r="E245" s="19">
        <v>103.8</v>
      </c>
      <c r="F245" s="20">
        <v>230</v>
      </c>
      <c r="G245" s="16">
        <v>110.9</v>
      </c>
      <c r="H245" s="20">
        <v>255</v>
      </c>
      <c r="I245" s="19">
        <v>67</v>
      </c>
      <c r="J245" s="20">
        <v>185</v>
      </c>
    </row>
    <row r="246" spans="1:10" ht="16" thickBot="1">
      <c r="A246" s="11">
        <v>245</v>
      </c>
      <c r="B246" s="12" t="s">
        <v>137</v>
      </c>
      <c r="C246" s="13" t="s">
        <v>762</v>
      </c>
      <c r="D246" s="11">
        <v>-7.22</v>
      </c>
      <c r="E246" s="14">
        <v>104.3</v>
      </c>
      <c r="F246" s="15">
        <v>225</v>
      </c>
      <c r="G246" s="11">
        <v>111.5</v>
      </c>
      <c r="H246" s="15">
        <v>269</v>
      </c>
      <c r="I246" s="14">
        <v>63.1</v>
      </c>
      <c r="J246" s="15">
        <v>345</v>
      </c>
    </row>
    <row r="247" spans="1:10" ht="16" thickBot="1">
      <c r="A247" s="16">
        <v>246</v>
      </c>
      <c r="B247" s="17" t="s">
        <v>40</v>
      </c>
      <c r="C247" s="18" t="s">
        <v>738</v>
      </c>
      <c r="D247" s="16">
        <v>-7.3</v>
      </c>
      <c r="E247" s="19">
        <v>103.9</v>
      </c>
      <c r="F247" s="20">
        <v>229</v>
      </c>
      <c r="G247" s="16">
        <v>111.2</v>
      </c>
      <c r="H247" s="20">
        <v>263</v>
      </c>
      <c r="I247" s="19">
        <v>64.5</v>
      </c>
      <c r="J247" s="20">
        <v>307</v>
      </c>
    </row>
    <row r="248" spans="1:10" ht="16" thickBot="1">
      <c r="A248" s="11">
        <v>247</v>
      </c>
      <c r="B248" s="12" t="s">
        <v>35</v>
      </c>
      <c r="C248" s="13" t="s">
        <v>741</v>
      </c>
      <c r="D248" s="11">
        <v>-7.32</v>
      </c>
      <c r="E248" s="14">
        <v>106.2</v>
      </c>
      <c r="F248" s="15">
        <v>186</v>
      </c>
      <c r="G248" s="11">
        <v>113.6</v>
      </c>
      <c r="H248" s="15">
        <v>305</v>
      </c>
      <c r="I248" s="14">
        <v>65.7</v>
      </c>
      <c r="J248" s="15">
        <v>250</v>
      </c>
    </row>
    <row r="249" spans="1:10" ht="16" thickBot="1">
      <c r="A249" s="16">
        <v>248</v>
      </c>
      <c r="B249" s="17" t="s">
        <v>286</v>
      </c>
      <c r="C249" s="18" t="s">
        <v>752</v>
      </c>
      <c r="D249" s="16">
        <v>-7.65</v>
      </c>
      <c r="E249" s="19">
        <v>111</v>
      </c>
      <c r="F249" s="20">
        <v>98</v>
      </c>
      <c r="G249" s="16">
        <v>118.6</v>
      </c>
      <c r="H249" s="20">
        <v>355</v>
      </c>
      <c r="I249" s="19">
        <v>73.900000000000006</v>
      </c>
      <c r="J249" s="20">
        <v>2</v>
      </c>
    </row>
    <row r="250" spans="1:10" ht="16" thickBot="1">
      <c r="A250" s="11">
        <v>249</v>
      </c>
      <c r="B250" s="12" t="s">
        <v>47</v>
      </c>
      <c r="C250" s="13" t="s">
        <v>756</v>
      </c>
      <c r="D250" s="11">
        <v>-7.66</v>
      </c>
      <c r="E250" s="14">
        <v>102.9</v>
      </c>
      <c r="F250" s="15">
        <v>243</v>
      </c>
      <c r="G250" s="11">
        <v>110.5</v>
      </c>
      <c r="H250" s="15">
        <v>244</v>
      </c>
      <c r="I250" s="14">
        <v>67.599999999999994</v>
      </c>
      <c r="J250" s="15">
        <v>150</v>
      </c>
    </row>
    <row r="251" spans="1:10" ht="16" thickBot="1">
      <c r="A251" s="21">
        <v>250</v>
      </c>
      <c r="B251" s="22" t="s">
        <v>411</v>
      </c>
      <c r="C251" s="23" t="s">
        <v>743</v>
      </c>
      <c r="D251" s="21">
        <v>-7.66</v>
      </c>
      <c r="E251" s="24">
        <v>98.3</v>
      </c>
      <c r="F251" s="25">
        <v>323</v>
      </c>
      <c r="G251" s="21">
        <v>106</v>
      </c>
      <c r="H251" s="25">
        <v>159</v>
      </c>
      <c r="I251" s="24">
        <v>65.900000000000006</v>
      </c>
      <c r="J251" s="25">
        <v>235</v>
      </c>
    </row>
    <row r="252" spans="1:10" ht="17" thickTop="1" thickBot="1">
      <c r="A252" s="11">
        <v>251</v>
      </c>
      <c r="B252" s="12" t="s">
        <v>298</v>
      </c>
      <c r="C252" s="13" t="s">
        <v>748</v>
      </c>
      <c r="D252" s="11">
        <v>-7.71</v>
      </c>
      <c r="E252" s="14">
        <v>100.3</v>
      </c>
      <c r="F252" s="15">
        <v>294</v>
      </c>
      <c r="G252" s="11">
        <v>108.1</v>
      </c>
      <c r="H252" s="15">
        <v>200</v>
      </c>
      <c r="I252" s="14">
        <v>68.3</v>
      </c>
      <c r="J252" s="15">
        <v>113</v>
      </c>
    </row>
    <row r="253" spans="1:10" ht="16" thickBot="1">
      <c r="A253" s="16">
        <v>252</v>
      </c>
      <c r="B253" s="17" t="s">
        <v>296</v>
      </c>
      <c r="C253" s="18" t="s">
        <v>746</v>
      </c>
      <c r="D253" s="16">
        <v>-7.73</v>
      </c>
      <c r="E253" s="19">
        <v>99</v>
      </c>
      <c r="F253" s="20">
        <v>317</v>
      </c>
      <c r="G253" s="16">
        <v>106.8</v>
      </c>
      <c r="H253" s="20">
        <v>173</v>
      </c>
      <c r="I253" s="19">
        <v>70.099999999999994</v>
      </c>
      <c r="J253" s="20">
        <v>40</v>
      </c>
    </row>
    <row r="254" spans="1:10" ht="16" thickBot="1">
      <c r="A254" s="11">
        <v>253</v>
      </c>
      <c r="B254" s="12" t="s">
        <v>60</v>
      </c>
      <c r="C254" s="13" t="s">
        <v>753</v>
      </c>
      <c r="D254" s="11">
        <v>-7.82</v>
      </c>
      <c r="E254" s="14">
        <v>108.5</v>
      </c>
      <c r="F254" s="15">
        <v>142</v>
      </c>
      <c r="G254" s="11">
        <v>116.3</v>
      </c>
      <c r="H254" s="15">
        <v>343</v>
      </c>
      <c r="I254" s="14">
        <v>70</v>
      </c>
      <c r="J254" s="15">
        <v>42</v>
      </c>
    </row>
    <row r="255" spans="1:10" ht="16" thickBot="1">
      <c r="A255" s="16">
        <v>254</v>
      </c>
      <c r="B255" s="17" t="s">
        <v>33</v>
      </c>
      <c r="C255" s="18" t="s">
        <v>742</v>
      </c>
      <c r="D255" s="16">
        <v>-8.07</v>
      </c>
      <c r="E255" s="19">
        <v>107</v>
      </c>
      <c r="F255" s="20">
        <v>175</v>
      </c>
      <c r="G255" s="16">
        <v>115.1</v>
      </c>
      <c r="H255" s="20">
        <v>328</v>
      </c>
      <c r="I255" s="19">
        <v>64.8</v>
      </c>
      <c r="J255" s="20">
        <v>294</v>
      </c>
    </row>
    <row r="256" spans="1:10" ht="16" thickBot="1">
      <c r="A256" s="11">
        <v>255</v>
      </c>
      <c r="B256" s="12" t="s">
        <v>110</v>
      </c>
      <c r="C256" s="13" t="s">
        <v>756</v>
      </c>
      <c r="D256" s="11">
        <v>-8.09</v>
      </c>
      <c r="E256" s="14">
        <v>108.7</v>
      </c>
      <c r="F256" s="15">
        <v>136</v>
      </c>
      <c r="G256" s="11">
        <v>116.8</v>
      </c>
      <c r="H256" s="15">
        <v>347</v>
      </c>
      <c r="I256" s="14">
        <v>65.7</v>
      </c>
      <c r="J256" s="15">
        <v>248</v>
      </c>
    </row>
    <row r="257" spans="1:10" ht="16" thickBot="1">
      <c r="A257" s="16">
        <v>256</v>
      </c>
      <c r="B257" s="17" t="s">
        <v>482</v>
      </c>
      <c r="C257" s="18" t="s">
        <v>739</v>
      </c>
      <c r="D257" s="16">
        <v>-8.14</v>
      </c>
      <c r="E257" s="19">
        <v>100.2</v>
      </c>
      <c r="F257" s="20">
        <v>300</v>
      </c>
      <c r="G257" s="16">
        <v>108.3</v>
      </c>
      <c r="H257" s="20">
        <v>207</v>
      </c>
      <c r="I257" s="19">
        <v>71.7</v>
      </c>
      <c r="J257" s="20">
        <v>14</v>
      </c>
    </row>
    <row r="258" spans="1:10" ht="16" thickBot="1">
      <c r="A258" s="11">
        <v>257</v>
      </c>
      <c r="B258" s="12" t="s">
        <v>406</v>
      </c>
      <c r="C258" s="13" t="s">
        <v>762</v>
      </c>
      <c r="D258" s="11">
        <v>-8.16</v>
      </c>
      <c r="E258" s="14">
        <v>104.8</v>
      </c>
      <c r="F258" s="15">
        <v>213</v>
      </c>
      <c r="G258" s="11">
        <v>113</v>
      </c>
      <c r="H258" s="15">
        <v>294</v>
      </c>
      <c r="I258" s="14">
        <v>66.3</v>
      </c>
      <c r="J258" s="15">
        <v>215</v>
      </c>
    </row>
    <row r="259" spans="1:10" ht="16" thickBot="1">
      <c r="A259" s="16">
        <v>258</v>
      </c>
      <c r="B259" s="17" t="s">
        <v>228</v>
      </c>
      <c r="C259" s="18" t="s">
        <v>742</v>
      </c>
      <c r="D259" s="16">
        <v>-8.1999999999999993</v>
      </c>
      <c r="E259" s="19">
        <v>100.3</v>
      </c>
      <c r="F259" s="20">
        <v>295</v>
      </c>
      <c r="G259" s="16">
        <v>108.5</v>
      </c>
      <c r="H259" s="20">
        <v>209</v>
      </c>
      <c r="I259" s="19">
        <v>64.099999999999994</v>
      </c>
      <c r="J259" s="20">
        <v>325</v>
      </c>
    </row>
    <row r="260" spans="1:10" ht="16" thickBot="1">
      <c r="A260" s="11">
        <v>259</v>
      </c>
      <c r="B260" s="12" t="s">
        <v>167</v>
      </c>
      <c r="C260" s="13" t="s">
        <v>758</v>
      </c>
      <c r="D260" s="11">
        <v>-8.2100000000000009</v>
      </c>
      <c r="E260" s="14">
        <v>106.4</v>
      </c>
      <c r="F260" s="15">
        <v>185</v>
      </c>
      <c r="G260" s="11">
        <v>114.6</v>
      </c>
      <c r="H260" s="15">
        <v>321</v>
      </c>
      <c r="I260" s="14">
        <v>67.8</v>
      </c>
      <c r="J260" s="15">
        <v>140</v>
      </c>
    </row>
    <row r="261" spans="1:10" ht="16" thickBot="1">
      <c r="A261" s="21">
        <v>260</v>
      </c>
      <c r="B261" s="22" t="s">
        <v>192</v>
      </c>
      <c r="C261" s="23" t="s">
        <v>758</v>
      </c>
      <c r="D261" s="21">
        <v>-8.2899999999999991</v>
      </c>
      <c r="E261" s="24">
        <v>99.9</v>
      </c>
      <c r="F261" s="25">
        <v>305</v>
      </c>
      <c r="G261" s="21">
        <v>108.2</v>
      </c>
      <c r="H261" s="25">
        <v>204</v>
      </c>
      <c r="I261" s="24">
        <v>67.3</v>
      </c>
      <c r="J261" s="25">
        <v>171</v>
      </c>
    </row>
    <row r="262" spans="1:10" ht="17" thickTop="1" thickBot="1">
      <c r="A262" s="11">
        <v>261</v>
      </c>
      <c r="B262" s="12" t="s">
        <v>17</v>
      </c>
      <c r="C262" s="13" t="s">
        <v>755</v>
      </c>
      <c r="D262" s="11">
        <v>-8.32</v>
      </c>
      <c r="E262" s="14">
        <v>102.4</v>
      </c>
      <c r="F262" s="15">
        <v>252</v>
      </c>
      <c r="G262" s="11">
        <v>110.7</v>
      </c>
      <c r="H262" s="15">
        <v>248</v>
      </c>
      <c r="I262" s="14">
        <v>67.5</v>
      </c>
      <c r="J262" s="15">
        <v>157</v>
      </c>
    </row>
    <row r="263" spans="1:10" ht="16" thickBot="1">
      <c r="A263" s="16">
        <v>262</v>
      </c>
      <c r="B263" s="17" t="s">
        <v>419</v>
      </c>
      <c r="C263" s="18" t="s">
        <v>761</v>
      </c>
      <c r="D263" s="16">
        <v>-8.3800000000000008</v>
      </c>
      <c r="E263" s="19">
        <v>96.7</v>
      </c>
      <c r="F263" s="20">
        <v>340</v>
      </c>
      <c r="G263" s="16">
        <v>105.1</v>
      </c>
      <c r="H263" s="20">
        <v>140</v>
      </c>
      <c r="I263" s="19">
        <v>68.5</v>
      </c>
      <c r="J263" s="20">
        <v>102</v>
      </c>
    </row>
    <row r="264" spans="1:10" ht="16" thickBot="1">
      <c r="A264" s="11">
        <v>263</v>
      </c>
      <c r="B264" s="12" t="s">
        <v>332</v>
      </c>
      <c r="C264" s="13" t="s">
        <v>738</v>
      </c>
      <c r="D264" s="11">
        <v>-8.41</v>
      </c>
      <c r="E264" s="14">
        <v>102.1</v>
      </c>
      <c r="F264" s="15">
        <v>256</v>
      </c>
      <c r="G264" s="11">
        <v>110.5</v>
      </c>
      <c r="H264" s="15">
        <v>242</v>
      </c>
      <c r="I264" s="14">
        <v>65.7</v>
      </c>
      <c r="J264" s="15">
        <v>249</v>
      </c>
    </row>
    <row r="265" spans="1:10" ht="16" thickBot="1">
      <c r="A265" s="16">
        <v>264</v>
      </c>
      <c r="B265" s="17" t="s">
        <v>90</v>
      </c>
      <c r="C265" s="18" t="s">
        <v>746</v>
      </c>
      <c r="D265" s="16">
        <v>-8.44</v>
      </c>
      <c r="E265" s="19">
        <v>101.9</v>
      </c>
      <c r="F265" s="20">
        <v>262</v>
      </c>
      <c r="G265" s="16">
        <v>110.3</v>
      </c>
      <c r="H265" s="20">
        <v>238</v>
      </c>
      <c r="I265" s="19">
        <v>69.900000000000006</v>
      </c>
      <c r="J265" s="20">
        <v>46</v>
      </c>
    </row>
    <row r="266" spans="1:10" ht="16" thickBot="1">
      <c r="A266" s="11">
        <v>265</v>
      </c>
      <c r="B266" s="12" t="s">
        <v>346</v>
      </c>
      <c r="C266" s="13" t="s">
        <v>755</v>
      </c>
      <c r="D266" s="11">
        <v>-8.5</v>
      </c>
      <c r="E266" s="14">
        <v>107.5</v>
      </c>
      <c r="F266" s="15">
        <v>166</v>
      </c>
      <c r="G266" s="11">
        <v>116</v>
      </c>
      <c r="H266" s="15">
        <v>340</v>
      </c>
      <c r="I266" s="14">
        <v>70.5</v>
      </c>
      <c r="J266" s="15">
        <v>33</v>
      </c>
    </row>
    <row r="267" spans="1:10" ht="16" thickBot="1">
      <c r="A267" s="16">
        <v>266</v>
      </c>
      <c r="B267" s="17" t="s">
        <v>49</v>
      </c>
      <c r="C267" s="18" t="s">
        <v>752</v>
      </c>
      <c r="D267" s="16">
        <v>-8.52</v>
      </c>
      <c r="E267" s="19">
        <v>109.2</v>
      </c>
      <c r="F267" s="20">
        <v>128</v>
      </c>
      <c r="G267" s="16">
        <v>117.7</v>
      </c>
      <c r="H267" s="20">
        <v>349</v>
      </c>
      <c r="I267" s="19">
        <v>68.400000000000006</v>
      </c>
      <c r="J267" s="20">
        <v>110</v>
      </c>
    </row>
    <row r="268" spans="1:10" ht="16" thickBot="1">
      <c r="A268" s="11">
        <v>267</v>
      </c>
      <c r="B268" s="12" t="s">
        <v>91</v>
      </c>
      <c r="C268" s="13" t="s">
        <v>749</v>
      </c>
      <c r="D268" s="11">
        <v>-8.58</v>
      </c>
      <c r="E268" s="14">
        <v>105.6</v>
      </c>
      <c r="F268" s="15">
        <v>200</v>
      </c>
      <c r="G268" s="11">
        <v>114.2</v>
      </c>
      <c r="H268" s="15">
        <v>316</v>
      </c>
      <c r="I268" s="14">
        <v>66.3</v>
      </c>
      <c r="J268" s="15">
        <v>217</v>
      </c>
    </row>
    <row r="269" spans="1:10" ht="16" thickBot="1">
      <c r="A269" s="16">
        <v>268</v>
      </c>
      <c r="B269" s="17" t="s">
        <v>39</v>
      </c>
      <c r="C269" s="18" t="s">
        <v>750</v>
      </c>
      <c r="D269" s="16">
        <v>-8.7200000000000006</v>
      </c>
      <c r="E269" s="19">
        <v>104.2</v>
      </c>
      <c r="F269" s="20">
        <v>226</v>
      </c>
      <c r="G269" s="16">
        <v>112.9</v>
      </c>
      <c r="H269" s="20">
        <v>293</v>
      </c>
      <c r="I269" s="19">
        <v>63.7</v>
      </c>
      <c r="J269" s="20">
        <v>335</v>
      </c>
    </row>
    <row r="270" spans="1:10" ht="16" thickBot="1">
      <c r="A270" s="11">
        <v>269</v>
      </c>
      <c r="B270" s="12" t="s">
        <v>54</v>
      </c>
      <c r="C270" s="13" t="s">
        <v>745</v>
      </c>
      <c r="D270" s="11">
        <v>-8.7799999999999994</v>
      </c>
      <c r="E270" s="14">
        <v>100.6</v>
      </c>
      <c r="F270" s="15">
        <v>288</v>
      </c>
      <c r="G270" s="11">
        <v>109.3</v>
      </c>
      <c r="H270" s="15">
        <v>226</v>
      </c>
      <c r="I270" s="14">
        <v>71</v>
      </c>
      <c r="J270" s="15">
        <v>26</v>
      </c>
    </row>
    <row r="271" spans="1:10" ht="16" thickBot="1">
      <c r="A271" s="21">
        <v>270</v>
      </c>
      <c r="B271" s="22" t="s">
        <v>105</v>
      </c>
      <c r="C271" s="23" t="s">
        <v>761</v>
      </c>
      <c r="D271" s="21">
        <v>-8.7799999999999994</v>
      </c>
      <c r="E271" s="24">
        <v>98.7</v>
      </c>
      <c r="F271" s="25">
        <v>319</v>
      </c>
      <c r="G271" s="21">
        <v>107.5</v>
      </c>
      <c r="H271" s="25">
        <v>189</v>
      </c>
      <c r="I271" s="24">
        <v>69</v>
      </c>
      <c r="J271" s="25">
        <v>80</v>
      </c>
    </row>
    <row r="272" spans="1:10" ht="17" thickTop="1" thickBot="1">
      <c r="A272" s="11">
        <v>271</v>
      </c>
      <c r="B272" s="12" t="s">
        <v>108</v>
      </c>
      <c r="C272" s="13" t="s">
        <v>742</v>
      </c>
      <c r="D272" s="11">
        <v>-8.8000000000000007</v>
      </c>
      <c r="E272" s="14">
        <v>103</v>
      </c>
      <c r="F272" s="15">
        <v>238</v>
      </c>
      <c r="G272" s="11">
        <v>111.9</v>
      </c>
      <c r="H272" s="15">
        <v>277</v>
      </c>
      <c r="I272" s="14">
        <v>65.2</v>
      </c>
      <c r="J272" s="15">
        <v>269</v>
      </c>
    </row>
    <row r="273" spans="1:10" ht="16" thickBot="1">
      <c r="A273" s="16">
        <v>272</v>
      </c>
      <c r="B273" s="17" t="s">
        <v>333</v>
      </c>
      <c r="C273" s="18" t="s">
        <v>755</v>
      </c>
      <c r="D273" s="16">
        <v>-8.84</v>
      </c>
      <c r="E273" s="19">
        <v>96.5</v>
      </c>
      <c r="F273" s="20">
        <v>341</v>
      </c>
      <c r="G273" s="16">
        <v>105.4</v>
      </c>
      <c r="H273" s="20">
        <v>144</v>
      </c>
      <c r="I273" s="19">
        <v>62.6</v>
      </c>
      <c r="J273" s="20">
        <v>353</v>
      </c>
    </row>
    <row r="274" spans="1:10" ht="16" thickBot="1">
      <c r="A274" s="11">
        <v>273</v>
      </c>
      <c r="B274" s="12" t="s">
        <v>102</v>
      </c>
      <c r="C274" s="13" t="s">
        <v>745</v>
      </c>
      <c r="D274" s="11">
        <v>-9</v>
      </c>
      <c r="E274" s="14">
        <v>100.8</v>
      </c>
      <c r="F274" s="15">
        <v>284</v>
      </c>
      <c r="G274" s="11">
        <v>109.8</v>
      </c>
      <c r="H274" s="15">
        <v>230</v>
      </c>
      <c r="I274" s="14">
        <v>66.099999999999994</v>
      </c>
      <c r="J274" s="15">
        <v>224</v>
      </c>
    </row>
    <row r="275" spans="1:10" ht="16" thickBot="1">
      <c r="A275" s="16">
        <v>274</v>
      </c>
      <c r="B275" s="17" t="s">
        <v>225</v>
      </c>
      <c r="C275" s="18" t="s">
        <v>762</v>
      </c>
      <c r="D275" s="16">
        <v>-9.08</v>
      </c>
      <c r="E275" s="19">
        <v>101.8</v>
      </c>
      <c r="F275" s="20">
        <v>264</v>
      </c>
      <c r="G275" s="16">
        <v>110.9</v>
      </c>
      <c r="H275" s="20">
        <v>251</v>
      </c>
      <c r="I275" s="19">
        <v>66.900000000000006</v>
      </c>
      <c r="J275" s="20">
        <v>188</v>
      </c>
    </row>
    <row r="276" spans="1:10" ht="16" thickBot="1">
      <c r="A276" s="11">
        <v>275</v>
      </c>
      <c r="B276" s="12" t="s">
        <v>322</v>
      </c>
      <c r="C276" s="13" t="s">
        <v>760</v>
      </c>
      <c r="D276" s="11">
        <v>-9.08</v>
      </c>
      <c r="E276" s="14">
        <v>101.4</v>
      </c>
      <c r="F276" s="15">
        <v>267</v>
      </c>
      <c r="G276" s="11">
        <v>110.5</v>
      </c>
      <c r="H276" s="15">
        <v>243</v>
      </c>
      <c r="I276" s="14">
        <v>71.3</v>
      </c>
      <c r="J276" s="15">
        <v>19</v>
      </c>
    </row>
    <row r="277" spans="1:10" ht="16" thickBot="1">
      <c r="A277" s="16">
        <v>276</v>
      </c>
      <c r="B277" s="17" t="s">
        <v>317</v>
      </c>
      <c r="C277" s="18" t="s">
        <v>758</v>
      </c>
      <c r="D277" s="16">
        <v>-9.09</v>
      </c>
      <c r="E277" s="19">
        <v>105</v>
      </c>
      <c r="F277" s="20">
        <v>209</v>
      </c>
      <c r="G277" s="16">
        <v>114.1</v>
      </c>
      <c r="H277" s="20">
        <v>313</v>
      </c>
      <c r="I277" s="19">
        <v>69.7</v>
      </c>
      <c r="J277" s="20">
        <v>49</v>
      </c>
    </row>
    <row r="278" spans="1:10" ht="16" thickBot="1">
      <c r="A278" s="11">
        <v>277</v>
      </c>
      <c r="B278" s="12" t="s">
        <v>100</v>
      </c>
      <c r="C278" s="13" t="s">
        <v>753</v>
      </c>
      <c r="D278" s="11">
        <v>-9.1300000000000008</v>
      </c>
      <c r="E278" s="14">
        <v>101</v>
      </c>
      <c r="F278" s="15">
        <v>277</v>
      </c>
      <c r="G278" s="11">
        <v>110.1</v>
      </c>
      <c r="H278" s="15">
        <v>232</v>
      </c>
      <c r="I278" s="14">
        <v>64.7</v>
      </c>
      <c r="J278" s="15">
        <v>298</v>
      </c>
    </row>
    <row r="279" spans="1:10" ht="16" thickBot="1">
      <c r="A279" s="16">
        <v>278</v>
      </c>
      <c r="B279" s="17" t="s">
        <v>308</v>
      </c>
      <c r="C279" s="18" t="s">
        <v>742</v>
      </c>
      <c r="D279" s="16">
        <v>-9.18</v>
      </c>
      <c r="E279" s="19">
        <v>94</v>
      </c>
      <c r="F279" s="20">
        <v>356</v>
      </c>
      <c r="G279" s="16">
        <v>103.1</v>
      </c>
      <c r="H279" s="20">
        <v>104</v>
      </c>
      <c r="I279" s="19">
        <v>65.7</v>
      </c>
      <c r="J279" s="20">
        <v>247</v>
      </c>
    </row>
    <row r="280" spans="1:10" ht="16" thickBot="1">
      <c r="A280" s="11">
        <v>279</v>
      </c>
      <c r="B280" s="12" t="s">
        <v>249</v>
      </c>
      <c r="C280" s="13" t="s">
        <v>758</v>
      </c>
      <c r="D280" s="11">
        <v>-9.2100000000000009</v>
      </c>
      <c r="E280" s="14">
        <v>97</v>
      </c>
      <c r="F280" s="15">
        <v>336</v>
      </c>
      <c r="G280" s="11">
        <v>106.2</v>
      </c>
      <c r="H280" s="15">
        <v>163</v>
      </c>
      <c r="I280" s="14">
        <v>68.599999999999994</v>
      </c>
      <c r="J280" s="15">
        <v>97</v>
      </c>
    </row>
    <row r="281" spans="1:10" ht="16" thickBot="1">
      <c r="A281" s="21">
        <v>280</v>
      </c>
      <c r="B281" s="22" t="s">
        <v>92</v>
      </c>
      <c r="C281" s="23" t="s">
        <v>746</v>
      </c>
      <c r="D281" s="21">
        <v>-9.5399999999999991</v>
      </c>
      <c r="E281" s="24">
        <v>104.9</v>
      </c>
      <c r="F281" s="25">
        <v>210</v>
      </c>
      <c r="G281" s="21">
        <v>114.5</v>
      </c>
      <c r="H281" s="25">
        <v>318</v>
      </c>
      <c r="I281" s="24">
        <v>69</v>
      </c>
      <c r="J281" s="25">
        <v>78</v>
      </c>
    </row>
    <row r="282" spans="1:10" ht="17" thickTop="1" thickBot="1">
      <c r="A282" s="11">
        <v>281</v>
      </c>
      <c r="B282" s="12" t="s">
        <v>177</v>
      </c>
      <c r="C282" s="13" t="s">
        <v>753</v>
      </c>
      <c r="D282" s="11">
        <v>-9.68</v>
      </c>
      <c r="E282" s="14">
        <v>102</v>
      </c>
      <c r="F282" s="15">
        <v>261</v>
      </c>
      <c r="G282" s="11">
        <v>111.6</v>
      </c>
      <c r="H282" s="15">
        <v>273</v>
      </c>
      <c r="I282" s="14">
        <v>67.099999999999994</v>
      </c>
      <c r="J282" s="15">
        <v>180</v>
      </c>
    </row>
    <row r="283" spans="1:10" ht="16" thickBot="1">
      <c r="A283" s="16">
        <v>282</v>
      </c>
      <c r="B283" s="17" t="s">
        <v>261</v>
      </c>
      <c r="C283" s="18" t="s">
        <v>762</v>
      </c>
      <c r="D283" s="16">
        <v>-9.82</v>
      </c>
      <c r="E283" s="19">
        <v>103.3</v>
      </c>
      <c r="F283" s="20">
        <v>235</v>
      </c>
      <c r="G283" s="16">
        <v>113.1</v>
      </c>
      <c r="H283" s="20">
        <v>299</v>
      </c>
      <c r="I283" s="19">
        <v>66.599999999999994</v>
      </c>
      <c r="J283" s="20">
        <v>204</v>
      </c>
    </row>
    <row r="284" spans="1:10" ht="16" thickBot="1">
      <c r="A284" s="11">
        <v>283</v>
      </c>
      <c r="B284" s="12" t="s">
        <v>374</v>
      </c>
      <c r="C284" s="13" t="s">
        <v>751</v>
      </c>
      <c r="D284" s="11">
        <v>-9.9700000000000006</v>
      </c>
      <c r="E284" s="14">
        <v>100.9</v>
      </c>
      <c r="F284" s="15">
        <v>278</v>
      </c>
      <c r="G284" s="11">
        <v>110.9</v>
      </c>
      <c r="H284" s="15">
        <v>252</v>
      </c>
      <c r="I284" s="14">
        <v>67.099999999999994</v>
      </c>
      <c r="J284" s="15">
        <v>182</v>
      </c>
    </row>
    <row r="285" spans="1:10" ht="16" thickBot="1">
      <c r="A285" s="16">
        <v>284</v>
      </c>
      <c r="B285" s="17" t="s">
        <v>397</v>
      </c>
      <c r="C285" s="18" t="s">
        <v>761</v>
      </c>
      <c r="D285" s="16">
        <v>-10.17</v>
      </c>
      <c r="E285" s="19">
        <v>97</v>
      </c>
      <c r="F285" s="20">
        <v>337</v>
      </c>
      <c r="G285" s="16">
        <v>107.1</v>
      </c>
      <c r="H285" s="20">
        <v>179</v>
      </c>
      <c r="I285" s="19">
        <v>69.599999999999994</v>
      </c>
      <c r="J285" s="20">
        <v>59</v>
      </c>
    </row>
    <row r="286" spans="1:10" ht="16" thickBot="1">
      <c r="A286" s="11">
        <v>285</v>
      </c>
      <c r="B286" s="12" t="s">
        <v>236</v>
      </c>
      <c r="C286" s="13" t="s">
        <v>746</v>
      </c>
      <c r="D286" s="11">
        <v>-10.31</v>
      </c>
      <c r="E286" s="14">
        <v>100.8</v>
      </c>
      <c r="F286" s="15">
        <v>283</v>
      </c>
      <c r="G286" s="11">
        <v>111.1</v>
      </c>
      <c r="H286" s="15">
        <v>260</v>
      </c>
      <c r="I286" s="14">
        <v>65.400000000000006</v>
      </c>
      <c r="J286" s="15">
        <v>262</v>
      </c>
    </row>
    <row r="287" spans="1:10" ht="16" thickBot="1">
      <c r="A287" s="16">
        <v>286</v>
      </c>
      <c r="B287" s="17" t="s">
        <v>277</v>
      </c>
      <c r="C287" s="18" t="s">
        <v>748</v>
      </c>
      <c r="D287" s="16">
        <v>-10.36</v>
      </c>
      <c r="E287" s="19">
        <v>95.2</v>
      </c>
      <c r="F287" s="20">
        <v>350</v>
      </c>
      <c r="G287" s="16">
        <v>105.5</v>
      </c>
      <c r="H287" s="20">
        <v>147</v>
      </c>
      <c r="I287" s="19">
        <v>65</v>
      </c>
      <c r="J287" s="20">
        <v>278</v>
      </c>
    </row>
    <row r="288" spans="1:10" ht="16" thickBot="1">
      <c r="A288" s="11">
        <v>287</v>
      </c>
      <c r="B288" s="12" t="s">
        <v>43</v>
      </c>
      <c r="C288" s="13" t="s">
        <v>750</v>
      </c>
      <c r="D288" s="11">
        <v>-10.43</v>
      </c>
      <c r="E288" s="14">
        <v>100</v>
      </c>
      <c r="F288" s="15">
        <v>302</v>
      </c>
      <c r="G288" s="11">
        <v>110.4</v>
      </c>
      <c r="H288" s="15">
        <v>241</v>
      </c>
      <c r="I288" s="14">
        <v>67.900000000000006</v>
      </c>
      <c r="J288" s="15">
        <v>135</v>
      </c>
    </row>
    <row r="289" spans="1:10" ht="16" thickBot="1">
      <c r="A289" s="16">
        <v>288</v>
      </c>
      <c r="B289" s="17" t="s">
        <v>26</v>
      </c>
      <c r="C289" s="18" t="s">
        <v>762</v>
      </c>
      <c r="D289" s="16">
        <v>-10.44</v>
      </c>
      <c r="E289" s="19">
        <v>99.9</v>
      </c>
      <c r="F289" s="20">
        <v>304</v>
      </c>
      <c r="G289" s="16">
        <v>110.4</v>
      </c>
      <c r="H289" s="20">
        <v>239</v>
      </c>
      <c r="I289" s="19">
        <v>62</v>
      </c>
      <c r="J289" s="20">
        <v>358</v>
      </c>
    </row>
    <row r="290" spans="1:10" ht="16" thickBot="1">
      <c r="A290" s="11">
        <v>289</v>
      </c>
      <c r="B290" s="12" t="s">
        <v>451</v>
      </c>
      <c r="C290" s="13" t="s">
        <v>736</v>
      </c>
      <c r="D290" s="11">
        <v>-10.69</v>
      </c>
      <c r="E290" s="14">
        <v>98.6</v>
      </c>
      <c r="F290" s="15">
        <v>322</v>
      </c>
      <c r="G290" s="11">
        <v>109.3</v>
      </c>
      <c r="H290" s="15">
        <v>225</v>
      </c>
      <c r="I290" s="14">
        <v>70.2</v>
      </c>
      <c r="J290" s="15">
        <v>39</v>
      </c>
    </row>
    <row r="291" spans="1:10" ht="16" thickBot="1">
      <c r="A291" s="21">
        <v>290</v>
      </c>
      <c r="B291" s="22" t="s">
        <v>20</v>
      </c>
      <c r="C291" s="23" t="s">
        <v>747</v>
      </c>
      <c r="D291" s="21">
        <v>-10.7</v>
      </c>
      <c r="E291" s="24">
        <v>97.9</v>
      </c>
      <c r="F291" s="25">
        <v>331</v>
      </c>
      <c r="G291" s="21">
        <v>108.6</v>
      </c>
      <c r="H291" s="25">
        <v>213</v>
      </c>
      <c r="I291" s="24">
        <v>65.8</v>
      </c>
      <c r="J291" s="25">
        <v>240</v>
      </c>
    </row>
    <row r="292" spans="1:10" ht="17" thickTop="1" thickBot="1">
      <c r="A292" s="11">
        <v>291</v>
      </c>
      <c r="B292" s="12" t="s">
        <v>18</v>
      </c>
      <c r="C292" s="13" t="s">
        <v>762</v>
      </c>
      <c r="D292" s="11">
        <v>-10.77</v>
      </c>
      <c r="E292" s="14">
        <v>101.7</v>
      </c>
      <c r="F292" s="15">
        <v>265</v>
      </c>
      <c r="G292" s="11">
        <v>112.4</v>
      </c>
      <c r="H292" s="15">
        <v>288</v>
      </c>
      <c r="I292" s="14">
        <v>67.400000000000006</v>
      </c>
      <c r="J292" s="15">
        <v>166</v>
      </c>
    </row>
    <row r="293" spans="1:10" ht="16" thickBot="1">
      <c r="A293" s="16">
        <v>292</v>
      </c>
      <c r="B293" s="17" t="s">
        <v>351</v>
      </c>
      <c r="C293" s="18" t="s">
        <v>761</v>
      </c>
      <c r="D293" s="16">
        <v>-10.89</v>
      </c>
      <c r="E293" s="19">
        <v>102.9</v>
      </c>
      <c r="F293" s="20">
        <v>241</v>
      </c>
      <c r="G293" s="16">
        <v>113.8</v>
      </c>
      <c r="H293" s="20">
        <v>308</v>
      </c>
      <c r="I293" s="19">
        <v>67.5</v>
      </c>
      <c r="J293" s="20">
        <v>162</v>
      </c>
    </row>
    <row r="294" spans="1:10" ht="16" thickBot="1">
      <c r="A294" s="11">
        <v>293</v>
      </c>
      <c r="B294" s="12" t="s">
        <v>271</v>
      </c>
      <c r="C294" s="13" t="s">
        <v>758</v>
      </c>
      <c r="D294" s="11">
        <v>-11.02</v>
      </c>
      <c r="E294" s="14">
        <v>95.1</v>
      </c>
      <c r="F294" s="15">
        <v>351</v>
      </c>
      <c r="G294" s="11">
        <v>106.1</v>
      </c>
      <c r="H294" s="15">
        <v>160</v>
      </c>
      <c r="I294" s="14">
        <v>62.9</v>
      </c>
      <c r="J294" s="15">
        <v>350</v>
      </c>
    </row>
    <row r="295" spans="1:10" ht="16" thickBot="1">
      <c r="A295" s="16">
        <v>294</v>
      </c>
      <c r="B295" s="17" t="s">
        <v>87</v>
      </c>
      <c r="C295" s="18" t="s">
        <v>760</v>
      </c>
      <c r="D295" s="16">
        <v>-11.09</v>
      </c>
      <c r="E295" s="19">
        <v>102</v>
      </c>
      <c r="F295" s="20">
        <v>260</v>
      </c>
      <c r="G295" s="16">
        <v>113.1</v>
      </c>
      <c r="H295" s="20">
        <v>298</v>
      </c>
      <c r="I295" s="19">
        <v>67.7</v>
      </c>
      <c r="J295" s="20">
        <v>142</v>
      </c>
    </row>
    <row r="296" spans="1:10" ht="16" thickBot="1">
      <c r="A296" s="11">
        <v>295</v>
      </c>
      <c r="B296" s="12" t="s">
        <v>115</v>
      </c>
      <c r="C296" s="13" t="s">
        <v>760</v>
      </c>
      <c r="D296" s="11">
        <v>-11.11</v>
      </c>
      <c r="E296" s="14">
        <v>100.5</v>
      </c>
      <c r="F296" s="15">
        <v>291</v>
      </c>
      <c r="G296" s="11">
        <v>111.6</v>
      </c>
      <c r="H296" s="15">
        <v>270</v>
      </c>
      <c r="I296" s="14">
        <v>66.5</v>
      </c>
      <c r="J296" s="15">
        <v>208</v>
      </c>
    </row>
    <row r="297" spans="1:10" ht="16" thickBot="1">
      <c r="A297" s="16">
        <v>296</v>
      </c>
      <c r="B297" s="17" t="s">
        <v>209</v>
      </c>
      <c r="C297" s="18" t="s">
        <v>745</v>
      </c>
      <c r="D297" s="16">
        <v>-11.12</v>
      </c>
      <c r="E297" s="19">
        <v>103.7</v>
      </c>
      <c r="F297" s="20">
        <v>231</v>
      </c>
      <c r="G297" s="16">
        <v>114.8</v>
      </c>
      <c r="H297" s="20">
        <v>325</v>
      </c>
      <c r="I297" s="19">
        <v>66.099999999999994</v>
      </c>
      <c r="J297" s="20">
        <v>227</v>
      </c>
    </row>
    <row r="298" spans="1:10" ht="16" thickBot="1">
      <c r="A298" s="11">
        <v>297</v>
      </c>
      <c r="B298" s="12" t="s">
        <v>380</v>
      </c>
      <c r="C298" s="13" t="s">
        <v>756</v>
      </c>
      <c r="D298" s="11">
        <v>-11.17</v>
      </c>
      <c r="E298" s="14">
        <v>102.7</v>
      </c>
      <c r="F298" s="15">
        <v>249</v>
      </c>
      <c r="G298" s="11">
        <v>113.9</v>
      </c>
      <c r="H298" s="15">
        <v>309</v>
      </c>
      <c r="I298" s="14">
        <v>65.7</v>
      </c>
      <c r="J298" s="15">
        <v>251</v>
      </c>
    </row>
    <row r="299" spans="1:10" ht="16" thickBot="1">
      <c r="A299" s="16">
        <v>298</v>
      </c>
      <c r="B299" s="17" t="s">
        <v>83</v>
      </c>
      <c r="C299" s="18" t="s">
        <v>757</v>
      </c>
      <c r="D299" s="16">
        <v>-11.27</v>
      </c>
      <c r="E299" s="19">
        <v>104.3</v>
      </c>
      <c r="F299" s="20">
        <v>224</v>
      </c>
      <c r="G299" s="16">
        <v>115.6</v>
      </c>
      <c r="H299" s="20">
        <v>336</v>
      </c>
      <c r="I299" s="19">
        <v>66</v>
      </c>
      <c r="J299" s="20">
        <v>229</v>
      </c>
    </row>
    <row r="300" spans="1:10" ht="16" thickBot="1">
      <c r="A300" s="11">
        <v>299</v>
      </c>
      <c r="B300" s="12" t="s">
        <v>369</v>
      </c>
      <c r="C300" s="13" t="s">
        <v>762</v>
      </c>
      <c r="D300" s="11">
        <v>-11.49</v>
      </c>
      <c r="E300" s="14">
        <v>98.7</v>
      </c>
      <c r="F300" s="15">
        <v>320</v>
      </c>
      <c r="G300" s="11">
        <v>110.2</v>
      </c>
      <c r="H300" s="15">
        <v>234</v>
      </c>
      <c r="I300" s="14">
        <v>65.5</v>
      </c>
      <c r="J300" s="15">
        <v>255</v>
      </c>
    </row>
    <row r="301" spans="1:10" ht="16" thickBot="1">
      <c r="A301" s="21">
        <v>300</v>
      </c>
      <c r="B301" s="22" t="s">
        <v>8</v>
      </c>
      <c r="C301" s="23" t="s">
        <v>739</v>
      </c>
      <c r="D301" s="21">
        <v>-11.52</v>
      </c>
      <c r="E301" s="24">
        <v>100.4</v>
      </c>
      <c r="F301" s="25">
        <v>293</v>
      </c>
      <c r="G301" s="21">
        <v>111.9</v>
      </c>
      <c r="H301" s="25">
        <v>279</v>
      </c>
      <c r="I301" s="24">
        <v>63.6</v>
      </c>
      <c r="J301" s="25">
        <v>338</v>
      </c>
    </row>
    <row r="302" spans="1:10" ht="17" thickTop="1" thickBot="1">
      <c r="A302" s="11">
        <v>301</v>
      </c>
      <c r="B302" s="12" t="s">
        <v>242</v>
      </c>
      <c r="C302" s="13" t="s">
        <v>736</v>
      </c>
      <c r="D302" s="11">
        <v>-11.79</v>
      </c>
      <c r="E302" s="14">
        <v>101.4</v>
      </c>
      <c r="F302" s="15">
        <v>270</v>
      </c>
      <c r="G302" s="11">
        <v>113.2</v>
      </c>
      <c r="H302" s="15">
        <v>300</v>
      </c>
      <c r="I302" s="14">
        <v>65.7</v>
      </c>
      <c r="J302" s="15">
        <v>244</v>
      </c>
    </row>
    <row r="303" spans="1:10" ht="16" thickBot="1">
      <c r="A303" s="16">
        <v>302</v>
      </c>
      <c r="B303" s="17" t="s">
        <v>371</v>
      </c>
      <c r="C303" s="18" t="s">
        <v>757</v>
      </c>
      <c r="D303" s="16">
        <v>-11.92</v>
      </c>
      <c r="E303" s="19">
        <v>99.9</v>
      </c>
      <c r="F303" s="20">
        <v>303</v>
      </c>
      <c r="G303" s="16">
        <v>111.9</v>
      </c>
      <c r="H303" s="20">
        <v>278</v>
      </c>
      <c r="I303" s="19">
        <v>69.599999999999994</v>
      </c>
      <c r="J303" s="20">
        <v>56</v>
      </c>
    </row>
    <row r="304" spans="1:10" ht="16" thickBot="1">
      <c r="A304" s="11">
        <v>303</v>
      </c>
      <c r="B304" s="12" t="s">
        <v>312</v>
      </c>
      <c r="C304" s="13" t="s">
        <v>759</v>
      </c>
      <c r="D304" s="11">
        <v>-12.01</v>
      </c>
      <c r="E304" s="14">
        <v>100.9</v>
      </c>
      <c r="F304" s="15">
        <v>279</v>
      </c>
      <c r="G304" s="11">
        <v>112.9</v>
      </c>
      <c r="H304" s="15">
        <v>290</v>
      </c>
      <c r="I304" s="14">
        <v>64.900000000000006</v>
      </c>
      <c r="J304" s="15">
        <v>289</v>
      </c>
    </row>
    <row r="305" spans="1:10" ht="16" thickBot="1">
      <c r="A305" s="16">
        <v>304</v>
      </c>
      <c r="B305" s="17" t="s">
        <v>183</v>
      </c>
      <c r="C305" s="18" t="s">
        <v>759</v>
      </c>
      <c r="D305" s="16">
        <v>-12.02</v>
      </c>
      <c r="E305" s="19">
        <v>94.7</v>
      </c>
      <c r="F305" s="20">
        <v>352</v>
      </c>
      <c r="G305" s="16">
        <v>106.7</v>
      </c>
      <c r="H305" s="20">
        <v>172</v>
      </c>
      <c r="I305" s="19">
        <v>65</v>
      </c>
      <c r="J305" s="20">
        <v>282</v>
      </c>
    </row>
    <row r="306" spans="1:10" ht="16" thickBot="1">
      <c r="A306" s="11">
        <v>305</v>
      </c>
      <c r="B306" s="12" t="s">
        <v>155</v>
      </c>
      <c r="C306" s="13" t="s">
        <v>760</v>
      </c>
      <c r="D306" s="11">
        <v>-12.11</v>
      </c>
      <c r="E306" s="14">
        <v>99.2</v>
      </c>
      <c r="F306" s="15">
        <v>314</v>
      </c>
      <c r="G306" s="11">
        <v>111.3</v>
      </c>
      <c r="H306" s="15">
        <v>265</v>
      </c>
      <c r="I306" s="14">
        <v>64.099999999999994</v>
      </c>
      <c r="J306" s="15">
        <v>324</v>
      </c>
    </row>
    <row r="307" spans="1:10" ht="16" thickBot="1">
      <c r="A307" s="16">
        <v>306</v>
      </c>
      <c r="B307" s="17" t="s">
        <v>162</v>
      </c>
      <c r="C307" s="18" t="s">
        <v>762</v>
      </c>
      <c r="D307" s="16">
        <v>-12.11</v>
      </c>
      <c r="E307" s="19">
        <v>100.8</v>
      </c>
      <c r="F307" s="20">
        <v>281</v>
      </c>
      <c r="G307" s="16">
        <v>112.9</v>
      </c>
      <c r="H307" s="20">
        <v>292</v>
      </c>
      <c r="I307" s="19">
        <v>66.7</v>
      </c>
      <c r="J307" s="20">
        <v>195</v>
      </c>
    </row>
    <row r="308" spans="1:10" ht="16" thickBot="1">
      <c r="A308" s="11">
        <v>307</v>
      </c>
      <c r="B308" s="12" t="s">
        <v>239</v>
      </c>
      <c r="C308" s="13" t="s">
        <v>748</v>
      </c>
      <c r="D308" s="11">
        <v>-12.12</v>
      </c>
      <c r="E308" s="14">
        <v>101.6</v>
      </c>
      <c r="F308" s="15">
        <v>266</v>
      </c>
      <c r="G308" s="11">
        <v>113.7</v>
      </c>
      <c r="H308" s="15">
        <v>306</v>
      </c>
      <c r="I308" s="14">
        <v>66.599999999999994</v>
      </c>
      <c r="J308" s="15">
        <v>198</v>
      </c>
    </row>
    <row r="309" spans="1:10" ht="16" thickBot="1">
      <c r="A309" s="16">
        <v>308</v>
      </c>
      <c r="B309" s="17" t="s">
        <v>45</v>
      </c>
      <c r="C309" s="18" t="s">
        <v>749</v>
      </c>
      <c r="D309" s="16">
        <v>-12.47</v>
      </c>
      <c r="E309" s="19">
        <v>100.6</v>
      </c>
      <c r="F309" s="20">
        <v>289</v>
      </c>
      <c r="G309" s="16">
        <v>113</v>
      </c>
      <c r="H309" s="20">
        <v>297</v>
      </c>
      <c r="I309" s="19">
        <v>67.2</v>
      </c>
      <c r="J309" s="20">
        <v>179</v>
      </c>
    </row>
    <row r="310" spans="1:10" ht="16" thickBot="1">
      <c r="A310" s="11">
        <v>309</v>
      </c>
      <c r="B310" s="12" t="s">
        <v>131</v>
      </c>
      <c r="C310" s="13" t="s">
        <v>757</v>
      </c>
      <c r="D310" s="11">
        <v>-12.53</v>
      </c>
      <c r="E310" s="14">
        <v>107.1</v>
      </c>
      <c r="F310" s="15">
        <v>173</v>
      </c>
      <c r="G310" s="11">
        <v>119.7</v>
      </c>
      <c r="H310" s="15">
        <v>358</v>
      </c>
      <c r="I310" s="14">
        <v>68.7</v>
      </c>
      <c r="J310" s="15">
        <v>91</v>
      </c>
    </row>
    <row r="311" spans="1:10" ht="16" thickBot="1">
      <c r="A311" s="21">
        <v>310</v>
      </c>
      <c r="B311" s="22" t="s">
        <v>243</v>
      </c>
      <c r="C311" s="23" t="s">
        <v>755</v>
      </c>
      <c r="D311" s="21">
        <v>-12.54</v>
      </c>
      <c r="E311" s="24">
        <v>100.5</v>
      </c>
      <c r="F311" s="25">
        <v>292</v>
      </c>
      <c r="G311" s="21">
        <v>113</v>
      </c>
      <c r="H311" s="25">
        <v>296</v>
      </c>
      <c r="I311" s="24">
        <v>65</v>
      </c>
      <c r="J311" s="25">
        <v>279</v>
      </c>
    </row>
    <row r="312" spans="1:10" ht="17" thickTop="1" thickBot="1">
      <c r="A312" s="11">
        <v>311</v>
      </c>
      <c r="B312" s="12" t="s">
        <v>325</v>
      </c>
      <c r="C312" s="13" t="s">
        <v>749</v>
      </c>
      <c r="D312" s="11">
        <v>-12.74</v>
      </c>
      <c r="E312" s="14">
        <v>101.4</v>
      </c>
      <c r="F312" s="15">
        <v>271</v>
      </c>
      <c r="G312" s="11">
        <v>114.1</v>
      </c>
      <c r="H312" s="15">
        <v>314</v>
      </c>
      <c r="I312" s="14">
        <v>67.8</v>
      </c>
      <c r="J312" s="15">
        <v>136</v>
      </c>
    </row>
    <row r="313" spans="1:10" ht="16" thickBot="1">
      <c r="A313" s="16">
        <v>312</v>
      </c>
      <c r="B313" s="17" t="s">
        <v>295</v>
      </c>
      <c r="C313" s="18" t="s">
        <v>749</v>
      </c>
      <c r="D313" s="16">
        <v>-12.78</v>
      </c>
      <c r="E313" s="19">
        <v>101.8</v>
      </c>
      <c r="F313" s="20">
        <v>263</v>
      </c>
      <c r="G313" s="16">
        <v>114.6</v>
      </c>
      <c r="H313" s="20">
        <v>323</v>
      </c>
      <c r="I313" s="19">
        <v>68.7</v>
      </c>
      <c r="J313" s="20">
        <v>94</v>
      </c>
    </row>
    <row r="314" spans="1:10" ht="16" thickBot="1">
      <c r="A314" s="11">
        <v>313</v>
      </c>
      <c r="B314" s="12" t="s">
        <v>391</v>
      </c>
      <c r="C314" s="13" t="s">
        <v>762</v>
      </c>
      <c r="D314" s="11">
        <v>-13.03</v>
      </c>
      <c r="E314" s="14">
        <v>102.3</v>
      </c>
      <c r="F314" s="15">
        <v>254</v>
      </c>
      <c r="G314" s="11">
        <v>115.3</v>
      </c>
      <c r="H314" s="15">
        <v>331</v>
      </c>
      <c r="I314" s="14">
        <v>65.400000000000006</v>
      </c>
      <c r="J314" s="15">
        <v>263</v>
      </c>
    </row>
    <row r="315" spans="1:10" ht="16" thickBot="1">
      <c r="A315" s="16">
        <v>314</v>
      </c>
      <c r="B315" s="17" t="s">
        <v>446</v>
      </c>
      <c r="C315" s="18" t="s">
        <v>736</v>
      </c>
      <c r="D315" s="16">
        <v>-13.22</v>
      </c>
      <c r="E315" s="19">
        <v>102.4</v>
      </c>
      <c r="F315" s="20">
        <v>253</v>
      </c>
      <c r="G315" s="16">
        <v>115.6</v>
      </c>
      <c r="H315" s="20">
        <v>335</v>
      </c>
      <c r="I315" s="19">
        <v>68.099999999999994</v>
      </c>
      <c r="J315" s="20">
        <v>125</v>
      </c>
    </row>
    <row r="316" spans="1:10" ht="16" thickBot="1">
      <c r="A316" s="11">
        <v>315</v>
      </c>
      <c r="B316" s="12" t="s">
        <v>150</v>
      </c>
      <c r="C316" s="13" t="s">
        <v>746</v>
      </c>
      <c r="D316" s="11">
        <v>-13.28</v>
      </c>
      <c r="E316" s="14">
        <v>100.7</v>
      </c>
      <c r="F316" s="15">
        <v>286</v>
      </c>
      <c r="G316" s="11">
        <v>113.9</v>
      </c>
      <c r="H316" s="15">
        <v>311</v>
      </c>
      <c r="I316" s="14">
        <v>66</v>
      </c>
      <c r="J316" s="15">
        <v>230</v>
      </c>
    </row>
    <row r="317" spans="1:10" ht="16" thickBot="1">
      <c r="A317" s="16">
        <v>316</v>
      </c>
      <c r="B317" s="17" t="s">
        <v>146</v>
      </c>
      <c r="C317" s="18" t="s">
        <v>741</v>
      </c>
      <c r="D317" s="16">
        <v>-13.54</v>
      </c>
      <c r="E317" s="19">
        <v>102</v>
      </c>
      <c r="F317" s="20">
        <v>259</v>
      </c>
      <c r="G317" s="16">
        <v>115.5</v>
      </c>
      <c r="H317" s="20">
        <v>334</v>
      </c>
      <c r="I317" s="19">
        <v>64</v>
      </c>
      <c r="J317" s="20">
        <v>329</v>
      </c>
    </row>
    <row r="318" spans="1:10" ht="16" thickBot="1">
      <c r="A318" s="11">
        <v>317</v>
      </c>
      <c r="B318" s="12" t="s">
        <v>124</v>
      </c>
      <c r="C318" s="13" t="s">
        <v>754</v>
      </c>
      <c r="D318" s="11">
        <v>-13.59</v>
      </c>
      <c r="E318" s="14">
        <v>106.9</v>
      </c>
      <c r="F318" s="15">
        <v>178</v>
      </c>
      <c r="G318" s="11">
        <v>120.5</v>
      </c>
      <c r="H318" s="15">
        <v>360</v>
      </c>
      <c r="I318" s="14">
        <v>64.8</v>
      </c>
      <c r="J318" s="15">
        <v>296</v>
      </c>
    </row>
    <row r="319" spans="1:10" ht="16" thickBot="1">
      <c r="A319" s="16">
        <v>318</v>
      </c>
      <c r="B319" s="17" t="s">
        <v>208</v>
      </c>
      <c r="C319" s="18" t="s">
        <v>758</v>
      </c>
      <c r="D319" s="16">
        <v>-13.83</v>
      </c>
      <c r="E319" s="19">
        <v>100.5</v>
      </c>
      <c r="F319" s="20">
        <v>290</v>
      </c>
      <c r="G319" s="16">
        <v>114.3</v>
      </c>
      <c r="H319" s="20">
        <v>317</v>
      </c>
      <c r="I319" s="19">
        <v>64.2</v>
      </c>
      <c r="J319" s="20">
        <v>323</v>
      </c>
    </row>
    <row r="320" spans="1:10" ht="16" thickBot="1">
      <c r="A320" s="11">
        <v>319</v>
      </c>
      <c r="B320" s="12" t="s">
        <v>357</v>
      </c>
      <c r="C320" s="13" t="s">
        <v>761</v>
      </c>
      <c r="D320" s="11">
        <v>-13.89</v>
      </c>
      <c r="E320" s="14">
        <v>97.5</v>
      </c>
      <c r="F320" s="15">
        <v>333</v>
      </c>
      <c r="G320" s="11">
        <v>111.4</v>
      </c>
      <c r="H320" s="15">
        <v>267</v>
      </c>
      <c r="I320" s="14">
        <v>64.8</v>
      </c>
      <c r="J320" s="15">
        <v>297</v>
      </c>
    </row>
    <row r="321" spans="1:10" ht="16" thickBot="1">
      <c r="A321" s="21">
        <v>320</v>
      </c>
      <c r="B321" s="22" t="s">
        <v>97</v>
      </c>
      <c r="C321" s="23" t="s">
        <v>741</v>
      </c>
      <c r="D321" s="21">
        <v>-14.09</v>
      </c>
      <c r="E321" s="24">
        <v>97.9</v>
      </c>
      <c r="F321" s="25">
        <v>330</v>
      </c>
      <c r="G321" s="21">
        <v>112</v>
      </c>
      <c r="H321" s="25">
        <v>282</v>
      </c>
      <c r="I321" s="24">
        <v>67.099999999999994</v>
      </c>
      <c r="J321" s="25">
        <v>181</v>
      </c>
    </row>
    <row r="322" spans="1:10" ht="17" thickTop="1" thickBot="1">
      <c r="A322" s="11">
        <v>321</v>
      </c>
      <c r="B322" s="12" t="s">
        <v>173</v>
      </c>
      <c r="C322" s="13" t="s">
        <v>759</v>
      </c>
      <c r="D322" s="11">
        <v>-14.21</v>
      </c>
      <c r="E322" s="14">
        <v>99.5</v>
      </c>
      <c r="F322" s="15">
        <v>309</v>
      </c>
      <c r="G322" s="11">
        <v>113.7</v>
      </c>
      <c r="H322" s="15">
        <v>307</v>
      </c>
      <c r="I322" s="14">
        <v>68.7</v>
      </c>
      <c r="J322" s="15">
        <v>93</v>
      </c>
    </row>
    <row r="323" spans="1:10" ht="16" thickBot="1">
      <c r="A323" s="16">
        <v>322</v>
      </c>
      <c r="B323" s="17" t="s">
        <v>341</v>
      </c>
      <c r="C323" s="18" t="s">
        <v>758</v>
      </c>
      <c r="D323" s="16">
        <v>-14.26</v>
      </c>
      <c r="E323" s="19">
        <v>100.3</v>
      </c>
      <c r="F323" s="20">
        <v>296</v>
      </c>
      <c r="G323" s="16">
        <v>114.5</v>
      </c>
      <c r="H323" s="20">
        <v>319</v>
      </c>
      <c r="I323" s="19">
        <v>64.599999999999994</v>
      </c>
      <c r="J323" s="20">
        <v>302</v>
      </c>
    </row>
    <row r="324" spans="1:10" ht="16" thickBot="1">
      <c r="A324" s="11">
        <v>323</v>
      </c>
      <c r="B324" s="12" t="s">
        <v>438</v>
      </c>
      <c r="C324" s="13" t="s">
        <v>752</v>
      </c>
      <c r="D324" s="11">
        <v>-14.26</v>
      </c>
      <c r="E324" s="14">
        <v>105.6</v>
      </c>
      <c r="F324" s="15">
        <v>202</v>
      </c>
      <c r="G324" s="11">
        <v>119.8</v>
      </c>
      <c r="H324" s="15">
        <v>359</v>
      </c>
      <c r="I324" s="14">
        <v>67.599999999999994</v>
      </c>
      <c r="J324" s="15">
        <v>148</v>
      </c>
    </row>
    <row r="325" spans="1:10" ht="16" thickBot="1">
      <c r="A325" s="16">
        <v>324</v>
      </c>
      <c r="B325" s="17" t="s">
        <v>57</v>
      </c>
      <c r="C325" s="18" t="s">
        <v>759</v>
      </c>
      <c r="D325" s="16">
        <v>-14.7</v>
      </c>
      <c r="E325" s="19">
        <v>98.8</v>
      </c>
      <c r="F325" s="20">
        <v>318</v>
      </c>
      <c r="G325" s="16">
        <v>113.5</v>
      </c>
      <c r="H325" s="20">
        <v>304</v>
      </c>
      <c r="I325" s="19">
        <v>67.3</v>
      </c>
      <c r="J325" s="20">
        <v>170</v>
      </c>
    </row>
    <row r="326" spans="1:10" ht="16" thickBot="1">
      <c r="A326" s="11">
        <v>325</v>
      </c>
      <c r="B326" s="12" t="s">
        <v>46</v>
      </c>
      <c r="C326" s="13" t="s">
        <v>746</v>
      </c>
      <c r="D326" s="11">
        <v>-14.71</v>
      </c>
      <c r="E326" s="14">
        <v>101</v>
      </c>
      <c r="F326" s="15">
        <v>276</v>
      </c>
      <c r="G326" s="11">
        <v>115.7</v>
      </c>
      <c r="H326" s="15">
        <v>337</v>
      </c>
      <c r="I326" s="14">
        <v>62.4</v>
      </c>
      <c r="J326" s="15">
        <v>355</v>
      </c>
    </row>
    <row r="327" spans="1:10" ht="16" thickBot="1">
      <c r="A327" s="16">
        <v>326</v>
      </c>
      <c r="B327" s="17" t="s">
        <v>64</v>
      </c>
      <c r="C327" s="18" t="s">
        <v>754</v>
      </c>
      <c r="D327" s="16">
        <v>-14.85</v>
      </c>
      <c r="E327" s="19">
        <v>94.5</v>
      </c>
      <c r="F327" s="20">
        <v>353</v>
      </c>
      <c r="G327" s="16">
        <v>109.4</v>
      </c>
      <c r="H327" s="20">
        <v>227</v>
      </c>
      <c r="I327" s="19">
        <v>66</v>
      </c>
      <c r="J327" s="20">
        <v>233</v>
      </c>
    </row>
    <row r="328" spans="1:10" ht="16" thickBot="1">
      <c r="A328" s="11">
        <v>327</v>
      </c>
      <c r="B328" s="12" t="s">
        <v>190</v>
      </c>
      <c r="C328" s="13" t="s">
        <v>757</v>
      </c>
      <c r="D328" s="11">
        <v>-15.13</v>
      </c>
      <c r="E328" s="14">
        <v>102.9</v>
      </c>
      <c r="F328" s="15">
        <v>242</v>
      </c>
      <c r="G328" s="11">
        <v>118</v>
      </c>
      <c r="H328" s="15">
        <v>350</v>
      </c>
      <c r="I328" s="14">
        <v>70.7</v>
      </c>
      <c r="J328" s="15">
        <v>30</v>
      </c>
    </row>
    <row r="329" spans="1:10" ht="16" thickBot="1">
      <c r="A329" s="16">
        <v>328</v>
      </c>
      <c r="B329" s="17" t="s">
        <v>61</v>
      </c>
      <c r="C329" s="18" t="s">
        <v>760</v>
      </c>
      <c r="D329" s="16">
        <v>-15.34</v>
      </c>
      <c r="E329" s="19">
        <v>99.2</v>
      </c>
      <c r="F329" s="20">
        <v>315</v>
      </c>
      <c r="G329" s="16">
        <v>114.5</v>
      </c>
      <c r="H329" s="20">
        <v>320</v>
      </c>
      <c r="I329" s="19">
        <v>66.2</v>
      </c>
      <c r="J329" s="20">
        <v>220</v>
      </c>
    </row>
    <row r="330" spans="1:10" ht="16" thickBot="1">
      <c r="A330" s="11">
        <v>329</v>
      </c>
      <c r="B330" s="12" t="s">
        <v>119</v>
      </c>
      <c r="C330" s="13" t="s">
        <v>742</v>
      </c>
      <c r="D330" s="11">
        <v>-15.35</v>
      </c>
      <c r="E330" s="14">
        <v>96</v>
      </c>
      <c r="F330" s="15">
        <v>344</v>
      </c>
      <c r="G330" s="11">
        <v>111.3</v>
      </c>
      <c r="H330" s="15">
        <v>264</v>
      </c>
      <c r="I330" s="14">
        <v>67.2</v>
      </c>
      <c r="J330" s="15">
        <v>178</v>
      </c>
    </row>
    <row r="331" spans="1:10" ht="16" thickBot="1">
      <c r="A331" s="21">
        <v>330</v>
      </c>
      <c r="B331" s="22" t="s">
        <v>163</v>
      </c>
      <c r="C331" s="23" t="s">
        <v>753</v>
      </c>
      <c r="D331" s="21">
        <v>-15.87</v>
      </c>
      <c r="E331" s="24">
        <v>100.8</v>
      </c>
      <c r="F331" s="25">
        <v>282</v>
      </c>
      <c r="G331" s="21">
        <v>116.7</v>
      </c>
      <c r="H331" s="25">
        <v>346</v>
      </c>
      <c r="I331" s="24">
        <v>64.5</v>
      </c>
      <c r="J331" s="25">
        <v>306</v>
      </c>
    </row>
    <row r="332" spans="1:10" ht="17" thickTop="1" thickBot="1">
      <c r="A332" s="11">
        <v>331</v>
      </c>
      <c r="B332" s="12" t="s">
        <v>315</v>
      </c>
      <c r="C332" s="13" t="s">
        <v>761</v>
      </c>
      <c r="D332" s="11">
        <v>-15.97</v>
      </c>
      <c r="E332" s="14">
        <v>98.2</v>
      </c>
      <c r="F332" s="15">
        <v>327</v>
      </c>
      <c r="G332" s="11">
        <v>114.2</v>
      </c>
      <c r="H332" s="15">
        <v>315</v>
      </c>
      <c r="I332" s="14">
        <v>67.5</v>
      </c>
      <c r="J332" s="15">
        <v>156</v>
      </c>
    </row>
    <row r="333" spans="1:10" ht="16" thickBot="1">
      <c r="A333" s="16">
        <v>332</v>
      </c>
      <c r="B333" s="17" t="s">
        <v>216</v>
      </c>
      <c r="C333" s="18" t="s">
        <v>753</v>
      </c>
      <c r="D333" s="16">
        <v>-16.07</v>
      </c>
      <c r="E333" s="19">
        <v>99.3</v>
      </c>
      <c r="F333" s="20">
        <v>312</v>
      </c>
      <c r="G333" s="16">
        <v>115.4</v>
      </c>
      <c r="H333" s="20">
        <v>333</v>
      </c>
      <c r="I333" s="19">
        <v>70.7</v>
      </c>
      <c r="J333" s="20">
        <v>29</v>
      </c>
    </row>
    <row r="334" spans="1:10" ht="16" thickBot="1">
      <c r="A334" s="11">
        <v>333</v>
      </c>
      <c r="B334" s="12" t="s">
        <v>96</v>
      </c>
      <c r="C334" s="13" t="s">
        <v>761</v>
      </c>
      <c r="D334" s="11">
        <v>-16.420000000000002</v>
      </c>
      <c r="E334" s="14">
        <v>95.6</v>
      </c>
      <c r="F334" s="15">
        <v>347</v>
      </c>
      <c r="G334" s="11">
        <v>112.1</v>
      </c>
      <c r="H334" s="15">
        <v>283</v>
      </c>
      <c r="I334" s="14">
        <v>64.3</v>
      </c>
      <c r="J334" s="15">
        <v>315</v>
      </c>
    </row>
    <row r="335" spans="1:10" ht="16" thickBot="1">
      <c r="A335" s="16">
        <v>334</v>
      </c>
      <c r="B335" s="17" t="s">
        <v>231</v>
      </c>
      <c r="C335" s="18" t="s">
        <v>760</v>
      </c>
      <c r="D335" s="16">
        <v>-16.43</v>
      </c>
      <c r="E335" s="19">
        <v>93.3</v>
      </c>
      <c r="F335" s="20">
        <v>360</v>
      </c>
      <c r="G335" s="16">
        <v>109.7</v>
      </c>
      <c r="H335" s="20">
        <v>228</v>
      </c>
      <c r="I335" s="19">
        <v>68.8</v>
      </c>
      <c r="J335" s="20">
        <v>86</v>
      </c>
    </row>
    <row r="336" spans="1:10" ht="16" thickBot="1">
      <c r="A336" s="11">
        <v>335</v>
      </c>
      <c r="B336" s="12" t="s">
        <v>185</v>
      </c>
      <c r="C336" s="13" t="s">
        <v>747</v>
      </c>
      <c r="D336" s="11">
        <v>-16.440000000000001</v>
      </c>
      <c r="E336" s="14">
        <v>98.3</v>
      </c>
      <c r="F336" s="15">
        <v>324</v>
      </c>
      <c r="G336" s="11">
        <v>114.8</v>
      </c>
      <c r="H336" s="15">
        <v>324</v>
      </c>
      <c r="I336" s="14">
        <v>67.599999999999994</v>
      </c>
      <c r="J336" s="15">
        <v>149</v>
      </c>
    </row>
    <row r="337" spans="1:10" ht="16" thickBot="1">
      <c r="A337" s="16">
        <v>336</v>
      </c>
      <c r="B337" s="17" t="s">
        <v>111</v>
      </c>
      <c r="C337" s="18" t="s">
        <v>760</v>
      </c>
      <c r="D337" s="16">
        <v>-16.5</v>
      </c>
      <c r="E337" s="19">
        <v>94.4</v>
      </c>
      <c r="F337" s="20">
        <v>355</v>
      </c>
      <c r="G337" s="16">
        <v>110.9</v>
      </c>
      <c r="H337" s="20">
        <v>253</v>
      </c>
      <c r="I337" s="19">
        <v>66</v>
      </c>
      <c r="J337" s="20">
        <v>234</v>
      </c>
    </row>
    <row r="338" spans="1:10" ht="16" thickBot="1">
      <c r="A338" s="11">
        <v>337</v>
      </c>
      <c r="B338" s="12" t="s">
        <v>259</v>
      </c>
      <c r="C338" s="13" t="s">
        <v>758</v>
      </c>
      <c r="D338" s="11">
        <v>-16.61</v>
      </c>
      <c r="E338" s="14">
        <v>101.4</v>
      </c>
      <c r="F338" s="15">
        <v>268</v>
      </c>
      <c r="G338" s="11">
        <v>118.1</v>
      </c>
      <c r="H338" s="15">
        <v>351</v>
      </c>
      <c r="I338" s="14">
        <v>65.2</v>
      </c>
      <c r="J338" s="15">
        <v>268</v>
      </c>
    </row>
    <row r="339" spans="1:10" ht="16" thickBot="1">
      <c r="A339" s="16">
        <v>338</v>
      </c>
      <c r="B339" s="17" t="s">
        <v>305</v>
      </c>
      <c r="C339" s="18" t="s">
        <v>752</v>
      </c>
      <c r="D339" s="16">
        <v>-16.809999999999999</v>
      </c>
      <c r="E339" s="19">
        <v>98.1</v>
      </c>
      <c r="F339" s="20">
        <v>328</v>
      </c>
      <c r="G339" s="16">
        <v>114.9</v>
      </c>
      <c r="H339" s="20">
        <v>327</v>
      </c>
      <c r="I339" s="19">
        <v>66.099999999999994</v>
      </c>
      <c r="J339" s="20">
        <v>221</v>
      </c>
    </row>
    <row r="340" spans="1:10" ht="16" thickBot="1">
      <c r="A340" s="11">
        <v>339</v>
      </c>
      <c r="B340" s="12" t="s">
        <v>248</v>
      </c>
      <c r="C340" s="13" t="s">
        <v>761</v>
      </c>
      <c r="D340" s="11">
        <v>-16.91</v>
      </c>
      <c r="E340" s="14">
        <v>99.4</v>
      </c>
      <c r="F340" s="15">
        <v>311</v>
      </c>
      <c r="G340" s="11">
        <v>116.3</v>
      </c>
      <c r="H340" s="15">
        <v>342</v>
      </c>
      <c r="I340" s="14">
        <v>71.099999999999994</v>
      </c>
      <c r="J340" s="15">
        <v>25</v>
      </c>
    </row>
    <row r="341" spans="1:10" ht="16" thickBot="1">
      <c r="A341" s="21">
        <v>340</v>
      </c>
      <c r="B341" s="22" t="s">
        <v>235</v>
      </c>
      <c r="C341" s="23" t="s">
        <v>749</v>
      </c>
      <c r="D341" s="21">
        <v>-17.05</v>
      </c>
      <c r="E341" s="24">
        <v>97.5</v>
      </c>
      <c r="F341" s="25">
        <v>332</v>
      </c>
      <c r="G341" s="21">
        <v>114.6</v>
      </c>
      <c r="H341" s="25">
        <v>322</v>
      </c>
      <c r="I341" s="24">
        <v>71.099999999999994</v>
      </c>
      <c r="J341" s="25">
        <v>24</v>
      </c>
    </row>
    <row r="342" spans="1:10" ht="17" thickTop="1" thickBot="1">
      <c r="A342" s="11">
        <v>341</v>
      </c>
      <c r="B342" s="12" t="s">
        <v>407</v>
      </c>
      <c r="C342" s="13" t="s">
        <v>742</v>
      </c>
      <c r="D342" s="11">
        <v>-17.07</v>
      </c>
      <c r="E342" s="14">
        <v>99.1</v>
      </c>
      <c r="F342" s="15">
        <v>316</v>
      </c>
      <c r="G342" s="11">
        <v>116.2</v>
      </c>
      <c r="H342" s="15">
        <v>341</v>
      </c>
      <c r="I342" s="14">
        <v>69.5</v>
      </c>
      <c r="J342" s="15">
        <v>60</v>
      </c>
    </row>
    <row r="343" spans="1:10" ht="16" thickBot="1">
      <c r="A343" s="16">
        <v>342</v>
      </c>
      <c r="B343" s="17" t="s">
        <v>310</v>
      </c>
      <c r="C343" s="18" t="s">
        <v>747</v>
      </c>
      <c r="D343" s="16">
        <v>-17.079999999999998</v>
      </c>
      <c r="E343" s="19">
        <v>100.6</v>
      </c>
      <c r="F343" s="20">
        <v>287</v>
      </c>
      <c r="G343" s="16">
        <v>117.7</v>
      </c>
      <c r="H343" s="20">
        <v>348</v>
      </c>
      <c r="I343" s="19">
        <v>67.599999999999994</v>
      </c>
      <c r="J343" s="20">
        <v>152</v>
      </c>
    </row>
    <row r="344" spans="1:10" ht="16" thickBot="1">
      <c r="A344" s="11">
        <v>343</v>
      </c>
      <c r="B344" s="12" t="s">
        <v>233</v>
      </c>
      <c r="C344" s="13" t="s">
        <v>754</v>
      </c>
      <c r="D344" s="11">
        <v>-17.18</v>
      </c>
      <c r="E344" s="14">
        <v>100.9</v>
      </c>
      <c r="F344" s="15">
        <v>280</v>
      </c>
      <c r="G344" s="11">
        <v>118.1</v>
      </c>
      <c r="H344" s="15">
        <v>352</v>
      </c>
      <c r="I344" s="14">
        <v>67.7</v>
      </c>
      <c r="J344" s="15">
        <v>141</v>
      </c>
    </row>
    <row r="345" spans="1:10" ht="16" thickBot="1">
      <c r="A345" s="16">
        <v>344</v>
      </c>
      <c r="B345" s="17" t="s">
        <v>195</v>
      </c>
      <c r="C345" s="18" t="s">
        <v>750</v>
      </c>
      <c r="D345" s="16">
        <v>-17.489999999999998</v>
      </c>
      <c r="E345" s="19">
        <v>98.3</v>
      </c>
      <c r="F345" s="20">
        <v>326</v>
      </c>
      <c r="G345" s="16">
        <v>115.8</v>
      </c>
      <c r="H345" s="20">
        <v>338</v>
      </c>
      <c r="I345" s="19">
        <v>71.900000000000006</v>
      </c>
      <c r="J345" s="20">
        <v>13</v>
      </c>
    </row>
    <row r="346" spans="1:10" ht="16" thickBot="1">
      <c r="A346" s="11">
        <v>345</v>
      </c>
      <c r="B346" s="12" t="s">
        <v>416</v>
      </c>
      <c r="C346" s="13" t="s">
        <v>756</v>
      </c>
      <c r="D346" s="11">
        <v>-17.5</v>
      </c>
      <c r="E346" s="14">
        <v>95.8</v>
      </c>
      <c r="F346" s="15">
        <v>345</v>
      </c>
      <c r="G346" s="11">
        <v>113.3</v>
      </c>
      <c r="H346" s="15">
        <v>302</v>
      </c>
      <c r="I346" s="14">
        <v>64.599999999999994</v>
      </c>
      <c r="J346" s="15">
        <v>303</v>
      </c>
    </row>
    <row r="347" spans="1:10" ht="16" thickBot="1">
      <c r="A347" s="16">
        <v>346</v>
      </c>
      <c r="B347" s="17" t="s">
        <v>152</v>
      </c>
      <c r="C347" s="18" t="s">
        <v>746</v>
      </c>
      <c r="D347" s="16">
        <v>-17.61</v>
      </c>
      <c r="E347" s="19">
        <v>95.5</v>
      </c>
      <c r="F347" s="20">
        <v>348</v>
      </c>
      <c r="G347" s="16">
        <v>113.2</v>
      </c>
      <c r="H347" s="20">
        <v>301</v>
      </c>
      <c r="I347" s="19">
        <v>67.5</v>
      </c>
      <c r="J347" s="20">
        <v>155</v>
      </c>
    </row>
    <row r="348" spans="1:10" ht="16" thickBot="1">
      <c r="A348" s="11">
        <v>347</v>
      </c>
      <c r="B348" s="12" t="s">
        <v>89</v>
      </c>
      <c r="C348" s="13" t="s">
        <v>749</v>
      </c>
      <c r="D348" s="11">
        <v>-17.77</v>
      </c>
      <c r="E348" s="14">
        <v>95.7</v>
      </c>
      <c r="F348" s="15">
        <v>346</v>
      </c>
      <c r="G348" s="11">
        <v>113.4</v>
      </c>
      <c r="H348" s="15">
        <v>303</v>
      </c>
      <c r="I348" s="14">
        <v>69.400000000000006</v>
      </c>
      <c r="J348" s="15">
        <v>65</v>
      </c>
    </row>
    <row r="349" spans="1:10" ht="16" thickBot="1">
      <c r="A349" s="16">
        <v>348</v>
      </c>
      <c r="B349" s="17" t="s">
        <v>403</v>
      </c>
      <c r="C349" s="18" t="s">
        <v>747</v>
      </c>
      <c r="D349" s="16">
        <v>-17.8</v>
      </c>
      <c r="E349" s="19">
        <v>96.2</v>
      </c>
      <c r="F349" s="20">
        <v>342</v>
      </c>
      <c r="G349" s="16">
        <v>114</v>
      </c>
      <c r="H349" s="20">
        <v>312</v>
      </c>
      <c r="I349" s="19">
        <v>66</v>
      </c>
      <c r="J349" s="20">
        <v>232</v>
      </c>
    </row>
    <row r="350" spans="1:10" ht="16" thickBot="1">
      <c r="A350" s="11">
        <v>349</v>
      </c>
      <c r="B350" s="12" t="s">
        <v>210</v>
      </c>
      <c r="C350" s="13" t="s">
        <v>755</v>
      </c>
      <c r="D350" s="11">
        <v>-17.95</v>
      </c>
      <c r="E350" s="14">
        <v>93.7</v>
      </c>
      <c r="F350" s="15">
        <v>358</v>
      </c>
      <c r="G350" s="11">
        <v>111.6</v>
      </c>
      <c r="H350" s="15">
        <v>272</v>
      </c>
      <c r="I350" s="14">
        <v>64.7</v>
      </c>
      <c r="J350" s="15">
        <v>301</v>
      </c>
    </row>
    <row r="351" spans="1:10" ht="16" thickBot="1">
      <c r="A351" s="21">
        <v>350</v>
      </c>
      <c r="B351" s="22" t="s">
        <v>449</v>
      </c>
      <c r="C351" s="23" t="s">
        <v>759</v>
      </c>
      <c r="D351" s="21">
        <v>-18.13</v>
      </c>
      <c r="E351" s="24">
        <v>93.9</v>
      </c>
      <c r="F351" s="25">
        <v>357</v>
      </c>
      <c r="G351" s="21">
        <v>112</v>
      </c>
      <c r="H351" s="25">
        <v>281</v>
      </c>
      <c r="I351" s="24">
        <v>60.3</v>
      </c>
      <c r="J351" s="25">
        <v>363</v>
      </c>
    </row>
    <row r="352" spans="1:10" ht="17" thickTop="1" thickBot="1">
      <c r="A352" s="11">
        <v>351</v>
      </c>
      <c r="B352" s="12" t="s">
        <v>85</v>
      </c>
      <c r="C352" s="13" t="s">
        <v>759</v>
      </c>
      <c r="D352" s="11">
        <v>-18.579999999999998</v>
      </c>
      <c r="E352" s="14">
        <v>96.8</v>
      </c>
      <c r="F352" s="15">
        <v>339</v>
      </c>
      <c r="G352" s="11">
        <v>115.4</v>
      </c>
      <c r="H352" s="15">
        <v>332</v>
      </c>
      <c r="I352" s="14">
        <v>64.400000000000006</v>
      </c>
      <c r="J352" s="15">
        <v>311</v>
      </c>
    </row>
    <row r="353" spans="1:10" ht="16" thickBot="1">
      <c r="A353" s="16">
        <v>352</v>
      </c>
      <c r="B353" s="17" t="s">
        <v>384</v>
      </c>
      <c r="C353" s="18" t="s">
        <v>751</v>
      </c>
      <c r="D353" s="16">
        <v>-18.84</v>
      </c>
      <c r="E353" s="19">
        <v>93.3</v>
      </c>
      <c r="F353" s="20">
        <v>359</v>
      </c>
      <c r="G353" s="16">
        <v>112.1</v>
      </c>
      <c r="H353" s="20">
        <v>285</v>
      </c>
      <c r="I353" s="19">
        <v>70.3</v>
      </c>
      <c r="J353" s="20">
        <v>38</v>
      </c>
    </row>
    <row r="354" spans="1:10" ht="16" thickBot="1">
      <c r="A354" s="11">
        <v>353</v>
      </c>
      <c r="B354" s="12" t="s">
        <v>313</v>
      </c>
      <c r="C354" s="13" t="s">
        <v>759</v>
      </c>
      <c r="D354" s="11">
        <v>-19.809999999999999</v>
      </c>
      <c r="E354" s="14">
        <v>99.6</v>
      </c>
      <c r="F354" s="15">
        <v>307</v>
      </c>
      <c r="G354" s="11">
        <v>119.4</v>
      </c>
      <c r="H354" s="15">
        <v>357</v>
      </c>
      <c r="I354" s="14">
        <v>68.5</v>
      </c>
      <c r="J354" s="15">
        <v>104</v>
      </c>
    </row>
    <row r="355" spans="1:10" ht="16" thickBot="1">
      <c r="A355" s="16">
        <v>354</v>
      </c>
      <c r="B355" s="17" t="s">
        <v>367</v>
      </c>
      <c r="C355" s="18" t="s">
        <v>747</v>
      </c>
      <c r="D355" s="16">
        <v>-20.18</v>
      </c>
      <c r="E355" s="19">
        <v>102.8</v>
      </c>
      <c r="F355" s="20">
        <v>246</v>
      </c>
      <c r="G355" s="16">
        <v>123</v>
      </c>
      <c r="H355" s="20">
        <v>362</v>
      </c>
      <c r="I355" s="19">
        <v>65.8</v>
      </c>
      <c r="J355" s="20">
        <v>238</v>
      </c>
    </row>
    <row r="356" spans="1:10" ht="16" thickBot="1">
      <c r="A356" s="11">
        <v>355</v>
      </c>
      <c r="B356" s="12" t="s">
        <v>157</v>
      </c>
      <c r="C356" s="13" t="s">
        <v>759</v>
      </c>
      <c r="D356" s="11">
        <v>-20.29</v>
      </c>
      <c r="E356" s="14">
        <v>91.1</v>
      </c>
      <c r="F356" s="15">
        <v>362</v>
      </c>
      <c r="G356" s="11">
        <v>111.4</v>
      </c>
      <c r="H356" s="15">
        <v>268</v>
      </c>
      <c r="I356" s="14">
        <v>68.5</v>
      </c>
      <c r="J356" s="15">
        <v>100</v>
      </c>
    </row>
    <row r="357" spans="1:10" ht="16" thickBot="1">
      <c r="A357" s="16">
        <v>356</v>
      </c>
      <c r="B357" s="17" t="s">
        <v>459</v>
      </c>
      <c r="C357" s="18" t="s">
        <v>761</v>
      </c>
      <c r="D357" s="16">
        <v>-20.92</v>
      </c>
      <c r="E357" s="19">
        <v>95.5</v>
      </c>
      <c r="F357" s="20">
        <v>349</v>
      </c>
      <c r="G357" s="16">
        <v>116.4</v>
      </c>
      <c r="H357" s="20">
        <v>344</v>
      </c>
      <c r="I357" s="19">
        <v>71.3</v>
      </c>
      <c r="J357" s="20">
        <v>21</v>
      </c>
    </row>
    <row r="358" spans="1:10" ht="16" thickBot="1">
      <c r="A358" s="11">
        <v>357</v>
      </c>
      <c r="B358" s="12" t="s">
        <v>269</v>
      </c>
      <c r="C358" s="13" t="s">
        <v>760</v>
      </c>
      <c r="D358" s="11">
        <v>-21.12</v>
      </c>
      <c r="E358" s="14">
        <v>97.2</v>
      </c>
      <c r="F358" s="15">
        <v>334</v>
      </c>
      <c r="G358" s="11">
        <v>118.3</v>
      </c>
      <c r="H358" s="15">
        <v>353</v>
      </c>
      <c r="I358" s="14">
        <v>62.6</v>
      </c>
      <c r="J358" s="15">
        <v>354</v>
      </c>
    </row>
    <row r="359" spans="1:10" ht="16" thickBot="1">
      <c r="A359" s="16">
        <v>358</v>
      </c>
      <c r="B359" s="17" t="s">
        <v>13</v>
      </c>
      <c r="C359" s="18" t="s">
        <v>758</v>
      </c>
      <c r="D359" s="16">
        <v>-21.22</v>
      </c>
      <c r="E359" s="19">
        <v>100.7</v>
      </c>
      <c r="F359" s="20">
        <v>285</v>
      </c>
      <c r="G359" s="16">
        <v>121.9</v>
      </c>
      <c r="H359" s="20">
        <v>361</v>
      </c>
      <c r="I359" s="19">
        <v>65</v>
      </c>
      <c r="J359" s="20">
        <v>280</v>
      </c>
    </row>
    <row r="360" spans="1:10" ht="16" thickBot="1">
      <c r="A360" s="11">
        <v>359</v>
      </c>
      <c r="B360" s="12" t="s">
        <v>23</v>
      </c>
      <c r="C360" s="13" t="s">
        <v>751</v>
      </c>
      <c r="D360" s="11">
        <v>-21.58</v>
      </c>
      <c r="E360" s="14">
        <v>94.4</v>
      </c>
      <c r="F360" s="15">
        <v>354</v>
      </c>
      <c r="G360" s="11">
        <v>116</v>
      </c>
      <c r="H360" s="15">
        <v>339</v>
      </c>
      <c r="I360" s="14">
        <v>64.2</v>
      </c>
      <c r="J360" s="15">
        <v>320</v>
      </c>
    </row>
    <row r="361" spans="1:10" ht="16" thickBot="1">
      <c r="A361" s="21">
        <v>360</v>
      </c>
      <c r="B361" s="22" t="s">
        <v>169</v>
      </c>
      <c r="C361" s="23" t="s">
        <v>755</v>
      </c>
      <c r="D361" s="21">
        <v>-22.27</v>
      </c>
      <c r="E361" s="24">
        <v>93</v>
      </c>
      <c r="F361" s="25">
        <v>361</v>
      </c>
      <c r="G361" s="21">
        <v>115.3</v>
      </c>
      <c r="H361" s="25">
        <v>330</v>
      </c>
      <c r="I361" s="24">
        <v>66.599999999999994</v>
      </c>
      <c r="J361" s="25">
        <v>203</v>
      </c>
    </row>
    <row r="362" spans="1:10" ht="17" thickTop="1" thickBot="1">
      <c r="A362" s="11">
        <v>361</v>
      </c>
      <c r="B362" s="12" t="s">
        <v>365</v>
      </c>
      <c r="C362" s="13" t="s">
        <v>757</v>
      </c>
      <c r="D362" s="11">
        <v>-22.78</v>
      </c>
      <c r="E362" s="14">
        <v>96</v>
      </c>
      <c r="F362" s="15">
        <v>343</v>
      </c>
      <c r="G362" s="11">
        <v>118.8</v>
      </c>
      <c r="H362" s="15">
        <v>356</v>
      </c>
      <c r="I362" s="14">
        <v>66.099999999999994</v>
      </c>
      <c r="J362" s="15">
        <v>225</v>
      </c>
    </row>
    <row r="363" spans="1:10" ht="16" thickBot="1">
      <c r="A363" s="16">
        <v>362</v>
      </c>
      <c r="B363" s="17" t="s">
        <v>375</v>
      </c>
      <c r="C363" s="18" t="s">
        <v>757</v>
      </c>
      <c r="D363" s="16">
        <v>-25.18</v>
      </c>
      <c r="E363" s="19">
        <v>87.2</v>
      </c>
      <c r="F363" s="20">
        <v>363</v>
      </c>
      <c r="G363" s="16">
        <v>112.4</v>
      </c>
      <c r="H363" s="20">
        <v>287</v>
      </c>
      <c r="I363" s="19">
        <v>67.7</v>
      </c>
      <c r="J363" s="20">
        <v>145</v>
      </c>
    </row>
    <row r="364" spans="1:10" ht="16" thickBot="1">
      <c r="A364" s="11">
        <v>363</v>
      </c>
      <c r="B364" s="12" t="s">
        <v>41</v>
      </c>
      <c r="C364" s="13" t="s">
        <v>761</v>
      </c>
      <c r="D364" s="11">
        <v>-25.92</v>
      </c>
      <c r="E364" s="14">
        <v>97.1</v>
      </c>
      <c r="F364" s="15">
        <v>335</v>
      </c>
      <c r="G364" s="11">
        <v>123.1</v>
      </c>
      <c r="H364" s="15">
        <v>363</v>
      </c>
      <c r="I364" s="14">
        <v>72.3</v>
      </c>
      <c r="J364" s="15">
        <v>9</v>
      </c>
    </row>
    <row r="365" spans="1:10" ht="16" thickBot="1">
      <c r="A365" s="21">
        <v>364</v>
      </c>
      <c r="B365" s="22" t="s">
        <v>121</v>
      </c>
      <c r="C365" s="23" t="s">
        <v>761</v>
      </c>
      <c r="D365" s="21">
        <v>-38.17</v>
      </c>
      <c r="E365" s="24">
        <v>85</v>
      </c>
      <c r="F365" s="25">
        <v>364</v>
      </c>
      <c r="G365" s="21">
        <v>123.2</v>
      </c>
      <c r="H365" s="25">
        <v>364</v>
      </c>
      <c r="I365" s="24">
        <v>64.3</v>
      </c>
      <c r="J365" s="25">
        <v>318</v>
      </c>
    </row>
    <row r="366" spans="1:10" ht="16" thickTop="1"/>
  </sheetData>
  <mergeCells count="3">
    <mergeCell ref="E1:F1"/>
    <mergeCell ref="G1:H1"/>
    <mergeCell ref="I1:J1"/>
  </mergeCells>
  <hyperlinks>
    <hyperlink ref="A1" r:id="rId1" display="https://kenpom.com/archive.php?d=2025-02-07" xr:uid="{FEC09C8E-CDEB-EF4E-AE3F-28948886AFE9}"/>
    <hyperlink ref="B1" r:id="rId2" display="https://kenpom.com/archive.php?d=2025-02-07&amp;s=TeamName" xr:uid="{FE4536A3-7DD6-244E-B04C-AC0766614F2B}"/>
    <hyperlink ref="D1" r:id="rId3" display="https://kenpom.com/archive.php?d=2025-02-07" xr:uid="{7CEC86F7-FA38-9740-8E78-BA60D6D0EFBD}"/>
    <hyperlink ref="E1" r:id="rId4" display="https://kenpom.com/archive.php?d=2025-02-07&amp;s=RankAdjOE" xr:uid="{F212BD01-2D53-544D-BF80-018620555FAC}"/>
    <hyperlink ref="G1" r:id="rId5" display="https://kenpom.com/archive.php?d=2025-02-07&amp;s=RankAdjDE" xr:uid="{7B801034-705D-5B4B-9AD0-2A4BCE3C72F4}"/>
    <hyperlink ref="I1" r:id="rId6" display="https://kenpom.com/archive.php?d=2025-02-07&amp;s=RankAdjTempo" xr:uid="{5EAB5496-208C-A04E-A6FD-3C155D64D850}"/>
    <hyperlink ref="B2" r:id="rId7" display="https://kenpom.com/team.php?team=Auburn" xr:uid="{5396650D-20DF-9244-82D5-3EDE7DD7823C}"/>
    <hyperlink ref="C2" r:id="rId8" display="https://kenpom.com/conf.php?c=SEC" xr:uid="{474F9198-620A-3349-B252-AE6DCCEA2747}"/>
    <hyperlink ref="B3" r:id="rId9" display="https://kenpom.com/team.php?team=Duke" xr:uid="{5C0A07F7-048D-784A-8D89-A9867C307292}"/>
    <hyperlink ref="C3" r:id="rId10" display="https://kenpom.com/conf.php?c=ACC" xr:uid="{1797A440-A177-D24B-A9B7-86335F2590A3}"/>
    <hyperlink ref="B4" r:id="rId11" display="https://kenpom.com/team.php?team=Houston" xr:uid="{590BA40E-6B29-8D4F-81A6-8879A30A71F4}"/>
    <hyperlink ref="C4" r:id="rId12" display="https://kenpom.com/conf.php?c=B12" xr:uid="{246E4BB9-50F9-DB4B-882E-8BD640CBFAF1}"/>
    <hyperlink ref="B5" r:id="rId13" display="https://kenpom.com/team.php?team=Tennessee" xr:uid="{BD7469E5-9562-C942-AA26-0B27184B61B2}"/>
    <hyperlink ref="C5" r:id="rId14" display="https://kenpom.com/conf.php?c=SEC" xr:uid="{5140EFFE-AD13-9E48-83D0-D27859531DB9}"/>
    <hyperlink ref="B6" r:id="rId15" display="https://kenpom.com/team.php?team=Florida" xr:uid="{37ECFD37-7EEB-5B46-B325-1A6F1FE58684}"/>
    <hyperlink ref="C6" r:id="rId16" display="https://kenpom.com/conf.php?c=SEC" xr:uid="{311B8C76-7B31-E445-9B94-74E19B09A199}"/>
    <hyperlink ref="B7" r:id="rId17" display="https://kenpom.com/team.php?team=Alabama" xr:uid="{8A3B6BA9-8EE8-E54A-A416-D14814F67064}"/>
    <hyperlink ref="C7" r:id="rId18" display="https://kenpom.com/conf.php?c=SEC" xr:uid="{8CF688B7-5D51-1844-ACA1-2D0FBE4F3EB3}"/>
    <hyperlink ref="B8" r:id="rId19" display="https://kenpom.com/team.php?team=Purdue" xr:uid="{72165279-810D-9048-8A00-569C91331D04}"/>
    <hyperlink ref="C8" r:id="rId20" display="https://kenpom.com/conf.php?c=B10" xr:uid="{0662E4BB-992B-AD41-B9B7-A019DBF8C175}"/>
    <hyperlink ref="B9" r:id="rId21" display="https://kenpom.com/team.php?team=Kansas" xr:uid="{D2AE7988-0B39-5348-B3E0-FA16603487BF}"/>
    <hyperlink ref="C9" r:id="rId22" display="https://kenpom.com/conf.php?c=B12" xr:uid="{36C24E27-2D9A-4B41-93B9-6A85910881B5}"/>
    <hyperlink ref="B10" r:id="rId23" display="https://kenpom.com/team.php?team=Texas+Tech" xr:uid="{BD462483-3C78-4048-A119-B3C825C3811A}"/>
    <hyperlink ref="C10" r:id="rId24" display="https://kenpom.com/conf.php?c=B12" xr:uid="{4DB910EA-E98A-C041-BA81-FED8B43D1D43}"/>
    <hyperlink ref="B11" r:id="rId25" display="https://kenpom.com/team.php?team=Iowa+St." xr:uid="{9B6560A9-B71F-7A45-9436-ED2ECB0D6313}"/>
    <hyperlink ref="C11" r:id="rId26" display="https://kenpom.com/conf.php?c=B12" xr:uid="{162EFFA2-1F8E-4246-9E14-47CC267EAC9F}"/>
    <hyperlink ref="B12" r:id="rId27" display="https://kenpom.com/team.php?team=Gonzaga" xr:uid="{2641A2D4-EC2C-FC44-B97E-EB05F4224074}"/>
    <hyperlink ref="C12" r:id="rId28" display="https://kenpom.com/conf.php?c=WCC" xr:uid="{D09E2D45-5001-2347-9126-209FCE155B23}"/>
    <hyperlink ref="B13" r:id="rId29" display="https://kenpom.com/team.php?team=Arizona" xr:uid="{1AA13792-1D35-0B4A-AFAA-3C0F5C2035CE}"/>
    <hyperlink ref="C13" r:id="rId30" display="https://kenpom.com/conf.php?c=B12" xr:uid="{4F9154D9-9233-5A45-88F7-1474CA5D8B2C}"/>
    <hyperlink ref="B14" r:id="rId31" display="https://kenpom.com/team.php?team=Wisconsin" xr:uid="{628C4FD6-1E53-EA4A-8982-7FACC8922383}"/>
    <hyperlink ref="C14" r:id="rId32" display="https://kenpom.com/conf.php?c=B10" xr:uid="{91789D68-3121-CF46-A72D-E75905093E7C}"/>
    <hyperlink ref="B15" r:id="rId33" display="https://kenpom.com/team.php?team=Texas+A%26M" xr:uid="{D35E4255-10B9-974C-B628-757C16EA2336}"/>
    <hyperlink ref="C15" r:id="rId34" display="https://kenpom.com/conf.php?c=SEC" xr:uid="{75D6E4AF-91D5-8D46-8041-7858FCA0ECAC}"/>
    <hyperlink ref="B16" r:id="rId35" display="https://kenpom.com/team.php?team=St.+John%27s" xr:uid="{6704B792-CF99-C74A-9B75-D10A6DCC01EE}"/>
    <hyperlink ref="C16" r:id="rId36" display="https://kenpom.com/conf.php?c=BE" xr:uid="{726CF0D1-1CCE-5042-B5F4-DCA91561B5BB}"/>
    <hyperlink ref="B17" r:id="rId37" display="https://kenpom.com/team.php?team=Michigan+St." xr:uid="{E932FACB-8156-1A4B-8ACF-03940EFEF993}"/>
    <hyperlink ref="C17" r:id="rId38" display="https://kenpom.com/conf.php?c=B10" xr:uid="{615284AA-514A-7C44-A331-0EB996276C27}"/>
    <hyperlink ref="B18" r:id="rId39" display="https://kenpom.com/team.php?team=Illinois" xr:uid="{9C52ED60-979E-6242-9AEE-AC844A023D64}"/>
    <hyperlink ref="C18" r:id="rId40" display="https://kenpom.com/conf.php?c=B10" xr:uid="{1C00A5A5-BE2E-DE45-8DA3-1163D9D75264}"/>
    <hyperlink ref="B19" r:id="rId41" display="https://kenpom.com/team.php?team=Maryland" xr:uid="{550465E8-7E1C-714B-944A-CEE3A0F125FE}"/>
    <hyperlink ref="C19" r:id="rId42" display="https://kenpom.com/conf.php?c=B10" xr:uid="{F176FDE8-7CC2-BC41-904E-C72241945E9C}"/>
    <hyperlink ref="B20" r:id="rId43" display="https://kenpom.com/team.php?team=Mississippi" xr:uid="{BA4B46A7-2C5F-B14C-9BD2-13159730B7D3}"/>
    <hyperlink ref="C20" r:id="rId44" display="https://kenpom.com/conf.php?c=SEC" xr:uid="{BB093570-6B13-3940-95B8-62F45C2E87B9}"/>
    <hyperlink ref="B21" r:id="rId45" display="https://kenpom.com/team.php?team=Marquette" xr:uid="{FE6D11B6-BAAE-A14B-BC62-42A198118F08}"/>
    <hyperlink ref="C21" r:id="rId46" display="https://kenpom.com/conf.php?c=BE" xr:uid="{36400BC6-4806-C34B-8272-3F4E45CD55D9}"/>
    <hyperlink ref="B22" r:id="rId47" display="https://kenpom.com/team.php?team=Michigan" xr:uid="{65FC9D7D-9B67-6D49-B559-FF809ED8A853}"/>
    <hyperlink ref="C22" r:id="rId48" display="https://kenpom.com/conf.php?c=B10" xr:uid="{BDED9FBA-4BE4-E645-B270-750D8FF554FE}"/>
    <hyperlink ref="B23" r:id="rId49" display="https://kenpom.com/team.php?team=Missouri" xr:uid="{B1AC6702-0510-8C4D-898D-76B5EA4A1F74}"/>
    <hyperlink ref="C23" r:id="rId50" display="https://kenpom.com/conf.php?c=SEC" xr:uid="{2CE8EE5E-D649-1A4F-8482-2BF074BCBE2C}"/>
    <hyperlink ref="B24" r:id="rId51" display="https://kenpom.com/team.php?team=Saint+Mary%27s" xr:uid="{6295E00F-598F-E442-B7F3-13CF05A941D9}"/>
    <hyperlink ref="C24" r:id="rId52" display="https://kenpom.com/conf.php?c=WCC" xr:uid="{B5AFE477-A548-0044-B907-7CD293733F6E}"/>
    <hyperlink ref="B25" r:id="rId53" display="https://kenpom.com/team.php?team=Kentucky" xr:uid="{395CB975-A584-3B40-9E6B-A023D70DAED3}"/>
    <hyperlink ref="C25" r:id="rId54" display="https://kenpom.com/conf.php?c=SEC" xr:uid="{A81EE94F-23F2-8948-820A-611BBFCF1C90}"/>
    <hyperlink ref="B26" r:id="rId55" display="https://kenpom.com/team.php?team=Ohio+St." xr:uid="{EB9A6040-7F4C-7441-8744-E5629C771B43}"/>
    <hyperlink ref="C26" r:id="rId56" display="https://kenpom.com/conf.php?c=B10" xr:uid="{EA1D7BB9-A4FD-8F4C-B45D-AAA04B175DDC}"/>
    <hyperlink ref="B27" r:id="rId57" display="https://kenpom.com/team.php?team=Baylor" xr:uid="{7F1866C5-E74D-A445-8986-0CD94348818D}"/>
    <hyperlink ref="C27" r:id="rId58" display="https://kenpom.com/conf.php?c=B12" xr:uid="{2AB2DF82-BAF6-C14B-810F-D7323B7D7273}"/>
    <hyperlink ref="B28" r:id="rId59" display="https://kenpom.com/team.php?team=Louisville" xr:uid="{B23B717A-9934-EA43-851C-A66353C1FA8A}"/>
    <hyperlink ref="C28" r:id="rId60" display="https://kenpom.com/conf.php?c=ACC" xr:uid="{7F277448-83C2-2A4C-BF98-3643F3002725}"/>
    <hyperlink ref="B29" r:id="rId61" display="https://kenpom.com/team.php?team=UCLA" xr:uid="{F1BC0C0C-66D1-3F49-9FB7-AC2634542510}"/>
    <hyperlink ref="C29" r:id="rId62" display="https://kenpom.com/conf.php?c=B10" xr:uid="{33355101-8962-FC41-863E-0D3679A3802D}"/>
    <hyperlink ref="B30" r:id="rId63" display="https://kenpom.com/team.php?team=Clemson" xr:uid="{E2370956-A70D-9C47-9383-C0676951506C}"/>
    <hyperlink ref="C30" r:id="rId64" display="https://kenpom.com/conf.php?c=ACC" xr:uid="{DB546B4F-4AFC-B245-8B34-B1BF1A9B9321}"/>
    <hyperlink ref="B31" r:id="rId65" display="https://kenpom.com/team.php?team=Creighton" xr:uid="{57F2A298-75CC-3446-AC2C-46BD03FB8781}"/>
    <hyperlink ref="C31" r:id="rId66" display="https://kenpom.com/conf.php?c=BE" xr:uid="{FA301EB6-E436-C843-AE98-1DFF8F7EE268}"/>
    <hyperlink ref="B32" r:id="rId67" display="https://kenpom.com/team.php?team=Texas" xr:uid="{631A2CFA-01F2-B749-BD67-3C13739140D8}"/>
    <hyperlink ref="C32" r:id="rId68" display="https://kenpom.com/conf.php?c=SEC" xr:uid="{4E7E0071-707D-8B40-8D80-5218E5CE6D0A}"/>
    <hyperlink ref="B33" r:id="rId69" display="https://kenpom.com/team.php?team=Mississippi+St." xr:uid="{AFE5E6EB-B95C-E54D-B7F6-C3E643AB50C8}"/>
    <hyperlink ref="C33" r:id="rId70" display="https://kenpom.com/conf.php?c=SEC" xr:uid="{ABB9F961-7A60-D441-96CD-6E2A841C34D5}"/>
    <hyperlink ref="B34" r:id="rId71" display="https://kenpom.com/team.php?team=BYU" xr:uid="{158A1B39-921B-6642-9BB2-E6ED9EF9CC21}"/>
    <hyperlink ref="C34" r:id="rId72" display="https://kenpom.com/conf.php?c=B12" xr:uid="{F66AABCB-9822-5240-908D-599387B0A985}"/>
    <hyperlink ref="B35" r:id="rId73" display="https://kenpom.com/team.php?team=Connecticut" xr:uid="{55D20B47-20C2-D840-A757-ACDB449762F9}"/>
    <hyperlink ref="C35" r:id="rId74" display="https://kenpom.com/conf.php?c=BE" xr:uid="{1FDEBD52-C340-EF4B-8739-80BEEE9F703B}"/>
    <hyperlink ref="B36" r:id="rId75" display="https://kenpom.com/team.php?team=VCU" xr:uid="{9702BAB6-371F-3E44-A1CE-5121EB51A75B}"/>
    <hyperlink ref="C36" r:id="rId76" display="https://kenpom.com/conf.php?c=A10" xr:uid="{BB7B13EB-BA81-7348-8B16-BE41CF9A3552}"/>
    <hyperlink ref="B37" r:id="rId77" display="https://kenpom.com/team.php?team=Oklahoma" xr:uid="{642D29C7-6B6B-D640-BD4E-502F36581239}"/>
    <hyperlink ref="C37" r:id="rId78" display="https://kenpom.com/conf.php?c=SEC" xr:uid="{74745F19-79A7-A343-B6FE-5645E836B4F6}"/>
    <hyperlink ref="B38" r:id="rId79" display="https://kenpom.com/team.php?team=Georgia" xr:uid="{534FA1B8-A646-8D49-939A-DB3B4D0AC8CC}"/>
    <hyperlink ref="C38" r:id="rId80" display="https://kenpom.com/conf.php?c=SEC" xr:uid="{DB7647D5-0DA1-B141-93EC-B6EAF9BB5E46}"/>
    <hyperlink ref="B39" r:id="rId81" display="https://kenpom.com/team.php?team=Oregon" xr:uid="{F8423480-0591-894F-B978-C6EF86064769}"/>
    <hyperlink ref="C39" r:id="rId82" display="https://kenpom.com/conf.php?c=B10" xr:uid="{978EFB86-4CA4-7745-978F-EA2BBCB8DF83}"/>
    <hyperlink ref="B40" r:id="rId83" display="https://kenpom.com/team.php?team=New+Mexico" xr:uid="{13C366D4-2491-8D4E-ABA0-2ED98F881CB9}"/>
    <hyperlink ref="C40" r:id="rId84" display="https://kenpom.com/conf.php?c=MWC" xr:uid="{EF3A7C44-F2DF-CE4B-829D-3DE0A0D9B849}"/>
    <hyperlink ref="B41" r:id="rId85" display="https://kenpom.com/team.php?team=North+Carolina" xr:uid="{578C82E9-5381-E849-B729-9D853D28053C}"/>
    <hyperlink ref="C41" r:id="rId86" display="https://kenpom.com/conf.php?c=ACC" xr:uid="{CA2A5E01-F1EF-5448-9BCE-9F1B4FB0CF2A}"/>
    <hyperlink ref="B42" r:id="rId87" display="https://kenpom.com/team.php?team=Nebraska" xr:uid="{3C4FC1A2-D225-E34D-ACD8-1A860A7B126E}"/>
    <hyperlink ref="C42" r:id="rId88" display="https://kenpom.com/conf.php?c=B10" xr:uid="{0C837C57-7CA6-7C44-B083-8CB7D8F75A2E}"/>
    <hyperlink ref="B43" r:id="rId89" display="https://kenpom.com/team.php?team=Memphis" xr:uid="{87F225B3-76BF-AB42-B274-830C4685C95A}"/>
    <hyperlink ref="C43" r:id="rId90" display="https://kenpom.com/conf.php?c=Amer" xr:uid="{AAB8534B-397D-6043-9CDA-65732CD58895}"/>
    <hyperlink ref="B44" r:id="rId91" display="https://kenpom.com/team.php?team=Arkansas" xr:uid="{BB3ABFB5-7D1F-7747-8483-459F07BD3A55}"/>
    <hyperlink ref="C44" r:id="rId92" display="https://kenpom.com/conf.php?c=SEC" xr:uid="{A80A955F-EF75-6B4D-8C0A-78E06A1B7B01}"/>
    <hyperlink ref="B45" r:id="rId93" display="https://kenpom.com/team.php?team=Pittsburgh" xr:uid="{39BAFBC2-DCF2-314E-A73E-E7C231209D75}"/>
    <hyperlink ref="C45" r:id="rId94" display="https://kenpom.com/conf.php?c=ACC" xr:uid="{8E82CB47-5285-CB40-8E11-0E5FF9AB0820}"/>
    <hyperlink ref="B46" r:id="rId95" display="https://kenpom.com/team.php?team=SMU" xr:uid="{F4DC135B-C1A9-F246-8D4D-68C9B24AD4BE}"/>
    <hyperlink ref="C46" r:id="rId96" display="https://kenpom.com/conf.php?c=ACC" xr:uid="{80E8334A-BB79-5E42-8586-07AABF7A8106}"/>
    <hyperlink ref="B47" r:id="rId97" display="https://kenpom.com/team.php?team=San+Diego+St." xr:uid="{E72839D3-E2EA-2D4F-B5DB-6E9A1F9F621C}"/>
    <hyperlink ref="C47" r:id="rId98" display="https://kenpom.com/conf.php?c=MWC" xr:uid="{6DDECF6E-EC8D-3345-8B9C-1026AD9B7303}"/>
    <hyperlink ref="B48" r:id="rId99" display="https://kenpom.com/team.php?team=West+Virginia" xr:uid="{36981192-3122-B548-9807-BC7C149132BA}"/>
    <hyperlink ref="C48" r:id="rId100" display="https://kenpom.com/conf.php?c=B12" xr:uid="{C9F0F791-E833-5740-A417-FA16AE4FA521}"/>
    <hyperlink ref="B49" r:id="rId101" display="https://kenpom.com/team.php?team=Xavier" xr:uid="{C0B0C469-E210-AF46-AE7F-4A40EB838EB4}"/>
    <hyperlink ref="C49" r:id="rId102" display="https://kenpom.com/conf.php?c=BE" xr:uid="{77926834-FCEC-9348-90C1-5E8F6F631EC1}"/>
    <hyperlink ref="B50" r:id="rId103" display="https://kenpom.com/team.php?team=Utah+St." xr:uid="{ABF15DFF-78BA-5248-9293-B085D1A36819}"/>
    <hyperlink ref="C50" r:id="rId104" display="https://kenpom.com/conf.php?c=MWC" xr:uid="{332D9E34-5F2D-6348-A194-4B4574622784}"/>
    <hyperlink ref="B51" r:id="rId105" display="https://kenpom.com/team.php?team=Boise+St." xr:uid="{DF9A1E0E-335D-2E48-8104-664ACC9BB278}"/>
    <hyperlink ref="C51" r:id="rId106" display="https://kenpom.com/conf.php?c=MWC" xr:uid="{74780CAB-4FD3-5D4D-86FF-44434EEE7583}"/>
    <hyperlink ref="B52" r:id="rId107" display="https://kenpom.com/team.php?team=Vanderbilt" xr:uid="{AF26FD7D-F04F-3F47-8F62-19FD6638C15D}"/>
    <hyperlink ref="C52" r:id="rId108" display="https://kenpom.com/conf.php?c=SEC" xr:uid="{FF362B6C-F2A6-5B46-A07E-8970C1143597}"/>
    <hyperlink ref="B53" r:id="rId109" display="https://kenpom.com/team.php?team=UC+San+Diego" xr:uid="{C7DB3BC6-E06E-4C4A-80CE-1A9EA274885F}"/>
    <hyperlink ref="C53" r:id="rId110" display="https://kenpom.com/conf.php?c=BW" xr:uid="{E545A68A-F076-8E4E-9A86-3DAED4BC3C13}"/>
    <hyperlink ref="B54" r:id="rId111" display="https://kenpom.com/team.php?team=Villanova" xr:uid="{106CF412-372A-ED43-BAC2-3303F3800085}"/>
    <hyperlink ref="C54" r:id="rId112" display="https://kenpom.com/conf.php?c=BE" xr:uid="{8BE8E895-9C6B-284C-A434-DE206A34D4B1}"/>
    <hyperlink ref="B55" r:id="rId113" display="https://kenpom.com/team.php?team=Northwestern" xr:uid="{168259C5-7947-0140-93C9-10AFCC61E5F6}"/>
    <hyperlink ref="C55" r:id="rId114" display="https://kenpom.com/conf.php?c=B10" xr:uid="{92296879-6C72-3B4D-A268-7E022F164134}"/>
    <hyperlink ref="B56" r:id="rId115" display="https://kenpom.com/team.php?team=Indiana" xr:uid="{E083EE20-31BB-0440-857D-A7B35FBA5E35}"/>
    <hyperlink ref="C56" r:id="rId116" display="https://kenpom.com/conf.php?c=B10" xr:uid="{828C2C22-E901-7F4B-86B7-2041987C955C}"/>
    <hyperlink ref="B57" r:id="rId117" display="https://kenpom.com/team.php?team=Cincinnati" xr:uid="{8B6E2147-30E9-7F41-AFFA-2EFE893C9C17}"/>
    <hyperlink ref="C57" r:id="rId118" display="https://kenpom.com/conf.php?c=B12" xr:uid="{7B57B694-BC2A-8F40-AB0C-4DC9D77765DC}"/>
    <hyperlink ref="B58" r:id="rId119" display="https://kenpom.com/team.php?team=Penn+St." xr:uid="{E3EC08F0-7E35-F046-83CB-5EAC9CE89592}"/>
    <hyperlink ref="C58" r:id="rId120" display="https://kenpom.com/conf.php?c=B10" xr:uid="{D6FDB05A-B96C-7042-B9FF-C0BD70A539BD}"/>
    <hyperlink ref="B59" r:id="rId121" display="https://kenpom.com/team.php?team=Arizona+St." xr:uid="{4727292E-A2C8-7940-B091-8F29074E50EE}"/>
    <hyperlink ref="C59" r:id="rId122" display="https://kenpom.com/conf.php?c=B12" xr:uid="{4164A6CC-977E-E44A-98EA-F1E2F30F11F4}"/>
    <hyperlink ref="B60" r:id="rId123" display="https://kenpom.com/team.php?team=Santa+Clara" xr:uid="{EC839B3C-E898-1547-9A19-45C0CE67FF8C}"/>
    <hyperlink ref="C60" r:id="rId124" display="https://kenpom.com/conf.php?c=WCC" xr:uid="{9B0C3FD0-EC65-E146-A2F1-A80D0564B2C2}"/>
    <hyperlink ref="B61" r:id="rId125" display="https://kenpom.com/team.php?team=USC" xr:uid="{DE1E694F-B728-8A4F-8073-86D7EB6595BE}"/>
    <hyperlink ref="C61" r:id="rId126" display="https://kenpom.com/conf.php?c=B10" xr:uid="{C9BF6970-4032-F64D-A303-55D3475CE040}"/>
    <hyperlink ref="B62" r:id="rId127" display="https://kenpom.com/team.php?team=Drake" xr:uid="{4ADBE659-3A58-2D4E-9B0D-069589420E9D}"/>
    <hyperlink ref="C62" r:id="rId128" display="https://kenpom.com/conf.php?c=MVC" xr:uid="{3A6A61AE-AA93-2B44-9FFE-A11851CFA818}"/>
    <hyperlink ref="B63" r:id="rId129" display="https://kenpom.com/team.php?team=UC+Irvine" xr:uid="{0C5C5512-05FF-A240-81D1-3C3AA2FF0F7E}"/>
    <hyperlink ref="C63" r:id="rId130" display="https://kenpom.com/conf.php?c=BW" xr:uid="{2C141561-DDBB-574F-A32F-D02F25084056}"/>
    <hyperlink ref="B64" r:id="rId131" display="https://kenpom.com/team.php?team=UCF" xr:uid="{059DFF90-B933-F94E-8E9C-09C794407A97}"/>
    <hyperlink ref="C64" r:id="rId132" display="https://kenpom.com/conf.php?c=B12" xr:uid="{636541FD-9F20-6547-87AF-B4AD8C8D66EE}"/>
    <hyperlink ref="B65" r:id="rId133" display="https://kenpom.com/team.php?team=North+Texas" xr:uid="{D904E173-CF2F-0245-93E5-0CFF800161B9}"/>
    <hyperlink ref="C65" r:id="rId134" display="https://kenpom.com/conf.php?c=Amer" xr:uid="{C544C234-3B33-AD43-A260-F74630AB00C0}"/>
    <hyperlink ref="B66" r:id="rId135" display="https://kenpom.com/team.php?team=Kansas+St." xr:uid="{5480B3A3-6FF5-634B-BD82-8ADE6E407812}"/>
    <hyperlink ref="C66" r:id="rId136" display="https://kenpom.com/conf.php?c=B12" xr:uid="{682A4B2E-C60F-8741-9495-08C73854AD65}"/>
    <hyperlink ref="B67" r:id="rId137" display="https://kenpom.com/team.php?team=Oregon+St." xr:uid="{DB78C9A5-5C6D-DB4E-8A0D-4F37F94B9A3F}"/>
    <hyperlink ref="C67" r:id="rId138" display="https://kenpom.com/conf.php?c=WCC" xr:uid="{1EF7FDBF-482C-FF49-835C-0C70562C06FF}"/>
    <hyperlink ref="B68" r:id="rId139" display="https://kenpom.com/team.php?team=Iowa" xr:uid="{10D84465-5DB2-464A-8836-64E11DB8E6EB}"/>
    <hyperlink ref="C68" r:id="rId140" display="https://kenpom.com/conf.php?c=B10" xr:uid="{7E639D44-5B73-2A43-AB4D-C5C968FCB0AF}"/>
    <hyperlink ref="B69" r:id="rId141" display="https://kenpom.com/team.php?team=Rutgers" xr:uid="{B5A25496-F08D-3C4B-BD18-79AF0362F227}"/>
    <hyperlink ref="C69" r:id="rId142" display="https://kenpom.com/conf.php?c=B10" xr:uid="{49656872-D8E9-D84E-B1B4-B4D2473CEC5B}"/>
    <hyperlink ref="B70" r:id="rId143" display="https://kenpom.com/team.php?team=San+Francisco" xr:uid="{4A002B1E-44CA-6F4E-AFAC-C13641EEF273}"/>
    <hyperlink ref="C70" r:id="rId144" display="https://kenpom.com/conf.php?c=WCC" xr:uid="{0EE908E0-35E7-4A44-AF42-B13032499602}"/>
    <hyperlink ref="B71" r:id="rId145" display="https://kenpom.com/team.php?team=Yale" xr:uid="{53C18FE5-9E33-0243-B98D-B2122DEFAE26}"/>
    <hyperlink ref="C71" r:id="rId146" display="https://kenpom.com/conf.php?c=Ivy" xr:uid="{27EAA2F0-2E16-5842-9DCF-C143E25AACB9}"/>
    <hyperlink ref="B72" r:id="rId147" display="https://kenpom.com/team.php?team=McNeese" xr:uid="{2508ECEE-1FA7-FD40-B1D8-A7B94CDC7310}"/>
    <hyperlink ref="C72" r:id="rId148" display="https://kenpom.com/conf.php?c=Slnd" xr:uid="{18EDF6E7-B6FA-EE40-B68D-6F3F77D51B53}"/>
    <hyperlink ref="B73" r:id="rId149" display="https://kenpom.com/team.php?team=Liberty" xr:uid="{920FA940-BB9B-044A-85E2-251A291B8EF0}"/>
    <hyperlink ref="C73" r:id="rId150" display="https://kenpom.com/conf.php?c=CUSA" xr:uid="{CB435AF5-F45C-C14A-A00C-26E574900B35}"/>
    <hyperlink ref="B74" r:id="rId151" display="https://kenpom.com/team.php?team=Wake+Forest" xr:uid="{20F3E25B-DAFE-6441-8F02-CA7D658A1AB4}"/>
    <hyperlink ref="C74" r:id="rId152" display="https://kenpom.com/conf.php?c=ACC" xr:uid="{B8AD134C-DD47-2041-9DFB-DECBBB32F758}"/>
    <hyperlink ref="B75" r:id="rId153" display="https://kenpom.com/team.php?team=George+Mason" xr:uid="{D0B6C37D-D3A3-194B-95EA-D23BAEA6B829}"/>
    <hyperlink ref="C75" r:id="rId154" display="https://kenpom.com/conf.php?c=A10" xr:uid="{9B337436-8AA6-1940-81D1-543D84B95A32}"/>
    <hyperlink ref="B76" r:id="rId155" display="https://kenpom.com/team.php?team=Butler" xr:uid="{D2B22D25-5E16-294D-9335-C033494BE5F8}"/>
    <hyperlink ref="C76" r:id="rId156" display="https://kenpom.com/conf.php?c=BE" xr:uid="{4DA3E44B-FEE9-F046-BE5A-91DA2B3D0FE4}"/>
    <hyperlink ref="B77" r:id="rId157" display="https://kenpom.com/team.php?team=Dayton" xr:uid="{4CC49F47-442C-C64B-9000-9533EE54C486}"/>
    <hyperlink ref="C77" r:id="rId158" display="https://kenpom.com/conf.php?c=A10" xr:uid="{E40D7FEA-863F-3248-A550-8C0E673E4DFA}"/>
    <hyperlink ref="B78" r:id="rId159" display="https://kenpom.com/team.php?team=South+Carolina" xr:uid="{546BCFE2-F79F-6E4F-98FE-7950CA2146A2}"/>
    <hyperlink ref="C78" r:id="rId160" display="https://kenpom.com/conf.php?c=SEC" xr:uid="{E0D28CA1-DF52-6347-BF39-5E8F6D690E7B}"/>
    <hyperlink ref="B79" r:id="rId161" display="https://kenpom.com/team.php?team=Colorado+St." xr:uid="{36E2960A-10CD-8649-909E-8502E4641D2B}"/>
    <hyperlink ref="C79" r:id="rId162" display="https://kenpom.com/conf.php?c=MWC" xr:uid="{5A0BE832-685D-F74C-A1F0-9BB7EC3E1C1D}"/>
    <hyperlink ref="B80" r:id="rId163" display="https://kenpom.com/team.php?team=TCU" xr:uid="{D1697B80-259B-A14A-A23D-E518CFEB52AA}"/>
    <hyperlink ref="C80" r:id="rId164" display="https://kenpom.com/conf.php?c=B12" xr:uid="{29F772E5-BD91-D942-B742-2FD029CBE46F}"/>
    <hyperlink ref="B81" r:id="rId165" display="https://kenpom.com/team.php?team=Florida+St." xr:uid="{8C9B5FF4-AD8C-3547-9EB0-CE1D77073025}"/>
    <hyperlink ref="C81" r:id="rId166" display="https://kenpom.com/conf.php?c=ACC" xr:uid="{7212601F-B633-E348-8FFF-B90A767701AA}"/>
    <hyperlink ref="B82" r:id="rId167" display="https://kenpom.com/team.php?team=Georgetown" xr:uid="{8921B395-FA82-4E4C-AB44-5B8D921FC510}"/>
    <hyperlink ref="C82" r:id="rId168" display="https://kenpom.com/conf.php?c=BE" xr:uid="{80C66BFD-F20A-4143-8940-C08C6F101949}"/>
    <hyperlink ref="B83" r:id="rId169" display="https://kenpom.com/team.php?team=Nevada" xr:uid="{FEE719CF-7E0F-A34F-9D98-A9487D06F66A}"/>
    <hyperlink ref="C83" r:id="rId170" display="https://kenpom.com/conf.php?c=MWC" xr:uid="{E609B78D-3252-0E41-8B82-030DAA4F2D48}"/>
    <hyperlink ref="B84" r:id="rId171" display="https://kenpom.com/team.php?team=LSU" xr:uid="{BD51A0AB-C45C-B043-B431-ED6659BD8BAB}"/>
    <hyperlink ref="C84" r:id="rId172" display="https://kenpom.com/conf.php?c=SEC" xr:uid="{72988E2A-32E0-2F4D-9A9F-3EEC4B591B39}"/>
    <hyperlink ref="B85" r:id="rId173" display="https://kenpom.com/team.php?team=Notre+Dame" xr:uid="{4E5A0404-DD77-7F41-A2DA-0ED9DA877ACD}"/>
    <hyperlink ref="C85" r:id="rId174" display="https://kenpom.com/conf.php?c=ACC" xr:uid="{52C1331A-374E-3146-8A0E-16CBC12ECD66}"/>
    <hyperlink ref="B86" r:id="rId175" display="https://kenpom.com/team.php?team=Stanford" xr:uid="{7F6F6EB1-E515-8648-87E8-73BF5496A437}"/>
    <hyperlink ref="C86" r:id="rId176" display="https://kenpom.com/conf.php?c=ACC" xr:uid="{E0C1FA49-5220-AB4B-9B94-A1FFD0234EB1}"/>
    <hyperlink ref="B87" r:id="rId177" display="https://kenpom.com/team.php?team=Providence" xr:uid="{B270FD19-ED9A-424E-95EC-28E9A5BDEA3B}"/>
    <hyperlink ref="C87" r:id="rId178" display="https://kenpom.com/conf.php?c=BE" xr:uid="{3DCCBFD7-A28D-0A4C-8E8A-8A90F7E460BD}"/>
    <hyperlink ref="B88" r:id="rId179" display="https://kenpom.com/team.php?team=Utah" xr:uid="{406F43E3-9F36-BD49-A52A-6843E7A92F23}"/>
    <hyperlink ref="C88" r:id="rId180" display="https://kenpom.com/conf.php?c=B12" xr:uid="{00206007-FC14-1842-AFC7-3100F78AE5B8}"/>
    <hyperlink ref="B89" r:id="rId181" display="https://kenpom.com/team.php?team=Saint+Joseph%27s" xr:uid="{1BAF9841-3356-F64A-983D-FC1BFB2A64AB}"/>
    <hyperlink ref="C89" r:id="rId182" display="https://kenpom.com/conf.php?c=A10" xr:uid="{FE7C63D3-DD2E-B54D-B468-C6A71D2ECCA5}"/>
    <hyperlink ref="B90" r:id="rId183" display="https://kenpom.com/team.php?team=Arkansas+St." xr:uid="{D7DEB78D-7C59-1740-90AD-1EE95288C954}"/>
    <hyperlink ref="C90" r:id="rId184" display="https://kenpom.com/conf.php?c=SB" xr:uid="{18806CA0-BCA3-CB47-A0BB-B48499518D0B}"/>
    <hyperlink ref="B91" r:id="rId185" display="https://kenpom.com/team.php?team=Grand+Canyon" xr:uid="{0E900D72-588A-3741-AB33-EDD6D046EC42}"/>
    <hyperlink ref="C91" r:id="rId186" display="https://kenpom.com/conf.php?c=WAC" xr:uid="{F9F7EB2E-5FF2-7D40-9AAC-096A0FECA499}"/>
    <hyperlink ref="B92" r:id="rId187" display="https://kenpom.com/team.php?team=Minnesota" xr:uid="{E7D9584B-3DF2-BC41-A369-DE775753391C}"/>
    <hyperlink ref="C92" r:id="rId188" display="https://kenpom.com/conf.php?c=B10" xr:uid="{E52C7014-C1D4-1842-A148-71D0106C959A}"/>
    <hyperlink ref="B93" r:id="rId189" display="https://kenpom.com/team.php?team=Lipscomb" xr:uid="{66333CD5-80DC-D846-98F3-6B4C2549A51A}"/>
    <hyperlink ref="C93" r:id="rId190" display="https://kenpom.com/conf.php?c=ASun" xr:uid="{177235E3-5F38-DD41-BEF9-C6508782F7D4}"/>
    <hyperlink ref="B94" r:id="rId191" display="https://kenpom.com/team.php?team=Samford" xr:uid="{395AD42E-A7B0-D248-B374-E4B7BF827500}"/>
    <hyperlink ref="C94" r:id="rId192" display="https://kenpom.com/conf.php?c=SC" xr:uid="{05483DBE-3B3F-1947-B561-A68A5DB572FF}"/>
    <hyperlink ref="B95" r:id="rId193" display="https://kenpom.com/team.php?team=Akron" xr:uid="{F41521E0-5BEB-404C-8D79-95333E853EA3}"/>
    <hyperlink ref="C95" r:id="rId194" display="https://kenpom.com/conf.php?c=MAC" xr:uid="{60F61F25-F31D-9945-8F24-E8EE362BFC39}"/>
    <hyperlink ref="B96" r:id="rId195" display="https://kenpom.com/team.php?team=Washington" xr:uid="{05218FE4-8B32-6B42-A784-5A2396008B6E}"/>
    <hyperlink ref="C96" r:id="rId196" display="https://kenpom.com/conf.php?c=B10" xr:uid="{4EB7AC1C-24FC-D340-A3C8-AD62A2B1696C}"/>
    <hyperlink ref="B97" r:id="rId197" display="https://kenpom.com/team.php?team=St.+Bonaventure" xr:uid="{70AEF250-30F5-CB4D-90FE-86EFD10E7A02}"/>
    <hyperlink ref="C97" r:id="rId198" display="https://kenpom.com/conf.php?c=A10" xr:uid="{9B8D453C-F72B-D04D-B3DC-707F998265CC}"/>
    <hyperlink ref="B98" r:id="rId199" display="https://kenpom.com/team.php?team=Bradley" xr:uid="{D182FDA8-4395-D446-A563-BC21BEC2ECC7}"/>
    <hyperlink ref="C98" r:id="rId200" display="https://kenpom.com/conf.php?c=MVC" xr:uid="{A2E0F1D1-2783-024A-B447-1F33A8AE1218}"/>
    <hyperlink ref="B99" r:id="rId201" display="https://kenpom.com/team.php?team=High+Point" xr:uid="{AD93DD00-A9DD-C64A-8F71-A400327FA801}"/>
    <hyperlink ref="C99" r:id="rId202" display="https://kenpom.com/conf.php?c=BSth" xr:uid="{7F7F1961-7FC9-114E-9F49-03B9DA4BB239}"/>
    <hyperlink ref="B100" r:id="rId203" display="https://kenpom.com/team.php?team=Georgia+Tech" xr:uid="{E603859E-A864-7141-A234-FA519E8E6AB7}"/>
    <hyperlink ref="C100" r:id="rId204" display="https://kenpom.com/conf.php?c=ACC" xr:uid="{26E4DB18-A160-8849-9A8C-CB842C67871B}"/>
    <hyperlink ref="B101" r:id="rId205" display="https://kenpom.com/team.php?team=Washington+St." xr:uid="{1EA795D6-7911-554D-9B8E-52FB1E2BF4C7}"/>
    <hyperlink ref="C101" r:id="rId206" display="https://kenpom.com/conf.php?c=WCC" xr:uid="{DC3799E5-50DA-964B-8F6C-C91CA7CC9FF1}"/>
    <hyperlink ref="B102" r:id="rId207" display="https://kenpom.com/team.php?team=UNLV" xr:uid="{C6858521-D05F-8A4E-973F-71D93CE7AB84}"/>
    <hyperlink ref="C102" r:id="rId208" display="https://kenpom.com/conf.php?c=MWC" xr:uid="{CB30D9AF-CBE5-9B44-A828-71309F4BBBB2}"/>
    <hyperlink ref="B103" r:id="rId209" display="https://kenpom.com/team.php?team=South+Dakota+St." xr:uid="{F2919975-D8FB-F349-928D-34B60D93448C}"/>
    <hyperlink ref="C103" r:id="rId210" display="https://kenpom.com/conf.php?c=Sum" xr:uid="{06E1A574-DDAB-934B-86F3-96949ABA495A}"/>
    <hyperlink ref="B104" r:id="rId211" display="https://kenpom.com/team.php?team=N.C.+State" xr:uid="{E1013799-FB63-CB48-A510-11D4F8FE2E0A}"/>
    <hyperlink ref="C104" r:id="rId212" display="https://kenpom.com/conf.php?c=ACC" xr:uid="{A39FB6B4-BC6D-A644-BBD6-FCCEF05D2485}"/>
    <hyperlink ref="B105" r:id="rId213" display="https://kenpom.com/team.php?team=Northern+Iowa" xr:uid="{C556A5FE-4E02-2141-8A0A-E5D2B321ACCD}"/>
    <hyperlink ref="C105" r:id="rId214" display="https://kenpom.com/conf.php?c=MVC" xr:uid="{4E152DB4-523F-8B48-AE4A-0CA948372B18}"/>
    <hyperlink ref="B106" r:id="rId215" display="https://kenpom.com/team.php?team=Troy" xr:uid="{526F861E-E5AC-754B-BE6C-86830995CAD1}"/>
    <hyperlink ref="C106" r:id="rId216" display="https://kenpom.com/conf.php?c=SB" xr:uid="{FCD38F66-8874-E24C-A095-4D56EE3741AC}"/>
    <hyperlink ref="B107" r:id="rId217" display="https://kenpom.com/team.php?team=Colorado" xr:uid="{91238967-9124-E64B-AB46-B9A530490AE2}"/>
    <hyperlink ref="C107" r:id="rId218" display="https://kenpom.com/conf.php?c=B12" xr:uid="{8AA1E8E8-BF04-EA41-8792-DE128DBDC320}"/>
    <hyperlink ref="B108" r:id="rId219" display="https://kenpom.com/team.php?team=UAB" xr:uid="{9C4E8AAB-62AE-9248-A086-D6D690B8A1FE}"/>
    <hyperlink ref="C108" r:id="rId220" display="https://kenpom.com/conf.php?c=Amer" xr:uid="{1B12BB88-2D28-5D4E-8E5F-FB1153365FDB}"/>
    <hyperlink ref="B109" r:id="rId221" display="https://kenpom.com/team.php?team=Florida+Atlantic" xr:uid="{24FE485A-970C-1D42-B3D5-5329A46CE890}"/>
    <hyperlink ref="C109" r:id="rId222" display="https://kenpom.com/conf.php?c=Amer" xr:uid="{4EF39BCA-DDAA-EA40-AA09-75CF8951CE5B}"/>
    <hyperlink ref="B110" r:id="rId223" display="https://kenpom.com/team.php?team=Oklahoma+St." xr:uid="{587A1F8A-8146-A843-8449-EF539267E02C}"/>
    <hyperlink ref="C110" r:id="rId224" display="https://kenpom.com/conf.php?c=B12" xr:uid="{EB6F9F4F-3233-4A45-93E2-8155BF5AAA06}"/>
    <hyperlink ref="B111" r:id="rId225" display="https://kenpom.com/team.php?team=Virginia" xr:uid="{995C6F71-1CD3-7B49-9B50-0B1E4A895902}"/>
    <hyperlink ref="C111" r:id="rId226" display="https://kenpom.com/conf.php?c=ACC" xr:uid="{9FA20F56-D25F-9F4C-93DC-3B1ABE86D58E}"/>
    <hyperlink ref="B112" r:id="rId227" display="https://kenpom.com/team.php?team=Saint+Louis" xr:uid="{81F94057-B59A-9E4E-AD16-44F584B915CC}"/>
    <hyperlink ref="C112" r:id="rId228" display="https://kenpom.com/conf.php?c=A10" xr:uid="{46A1B949-1860-8C40-BA6B-C4B38F0F8E04}"/>
    <hyperlink ref="B113" r:id="rId229" display="https://kenpom.com/team.php?team=Jacksonville+St." xr:uid="{011FB922-53D3-9B47-88B8-1A0F7355F56B}"/>
    <hyperlink ref="C113" r:id="rId230" display="https://kenpom.com/conf.php?c=CUSA" xr:uid="{EF62007D-23D9-9442-A7F8-55ECCDC449BA}"/>
    <hyperlink ref="B114" r:id="rId231" display="https://kenpom.com/team.php?team=UNC+Wilmington" xr:uid="{7109ACED-E3CB-AB44-9B91-57EA03D3EE85}"/>
    <hyperlink ref="C114" r:id="rId232" display="https://kenpom.com/conf.php?c=CAA" xr:uid="{EE8844E6-E983-A147-A0F1-BC73D510DC61}"/>
    <hyperlink ref="B115" r:id="rId233" display="https://kenpom.com/team.php?team=North+Dakota+St." xr:uid="{5F570B2D-3C78-1A4D-AEB4-E7F23393BF49}"/>
    <hyperlink ref="C115" r:id="rId234" display="https://kenpom.com/conf.php?c=Sum" xr:uid="{B29D27AD-5D96-7A4D-9A85-BF5AC0551FBE}"/>
    <hyperlink ref="B116" r:id="rId235" display="https://kenpom.com/team.php?team=St.+Thomas" xr:uid="{96F5F209-49D8-C349-9982-5D0A28A38696}"/>
    <hyperlink ref="C116" r:id="rId236" display="https://kenpom.com/conf.php?c=Sum" xr:uid="{26B34B8B-92FE-F04A-BDAC-780667BDF3F0}"/>
    <hyperlink ref="B117" r:id="rId237" display="https://kenpom.com/team.php?team=CSUN" xr:uid="{6911C9D7-4E44-CA42-9111-3A15901B29BA}"/>
    <hyperlink ref="C117" r:id="rId238" display="https://kenpom.com/conf.php?c=BW" xr:uid="{AB4F7E74-486F-5B4B-AE1D-9DD79026AAF7}"/>
    <hyperlink ref="B118" r:id="rId239" display="https://kenpom.com/team.php?team=Western+Kentucky" xr:uid="{684124C6-9D80-564C-89B1-0B999BE28B53}"/>
    <hyperlink ref="C118" r:id="rId240" display="https://kenpom.com/conf.php?c=CUSA" xr:uid="{ABD0EA96-63DC-1441-92C3-74498AE91699}"/>
    <hyperlink ref="B119" r:id="rId241" display="https://kenpom.com/team.php?team=Syracuse" xr:uid="{3344306F-CB04-0641-B933-DDA59A212B3E}"/>
    <hyperlink ref="C119" r:id="rId242" display="https://kenpom.com/conf.php?c=ACC" xr:uid="{0922EFDB-7445-424B-81B7-669B47A37B28}"/>
    <hyperlink ref="B120" r:id="rId243" display="https://kenpom.com/team.php?team=California" xr:uid="{045F9A85-1468-664E-AEED-C41B5DE2C4EA}"/>
    <hyperlink ref="C120" r:id="rId244" display="https://kenpom.com/conf.php?c=ACC" xr:uid="{664AC26B-527C-7E47-A674-E7ECCD6FC94C}"/>
    <hyperlink ref="B121" r:id="rId245" display="https://kenpom.com/team.php?team=Cornell" xr:uid="{F079E5B0-BA96-5247-A905-AEED5D8406D4}"/>
    <hyperlink ref="C121" r:id="rId246" display="https://kenpom.com/conf.php?c=Ivy" xr:uid="{F204BC01-823F-654A-9630-B5998296F789}"/>
    <hyperlink ref="B122" r:id="rId247" display="https://kenpom.com/team.php?team=Davidson" xr:uid="{D55EB2F8-EC22-9F49-A7C6-643932C61375}"/>
    <hyperlink ref="C122" r:id="rId248" display="https://kenpom.com/conf.php?c=A10" xr:uid="{E2A5452E-FDCE-5146-963C-B84679B4CE1D}"/>
    <hyperlink ref="B123" r:id="rId249" display="https://kenpom.com/team.php?team=Rhode+Island" xr:uid="{5A4E2EDB-B7C9-4948-B1F3-F9714BFC3059}"/>
    <hyperlink ref="C123" r:id="rId250" display="https://kenpom.com/conf.php?c=A10" xr:uid="{6ED9895B-7B6B-E84C-B509-AEA81AD1F846}"/>
    <hyperlink ref="B124" r:id="rId251" display="https://kenpom.com/team.php?team=Loyola+Chicago" xr:uid="{4124030A-7D82-9E42-9847-8B7CB784E7A9}"/>
    <hyperlink ref="C124" r:id="rId252" display="https://kenpom.com/conf.php?c=A10" xr:uid="{88050B5F-B932-A64A-8B74-0770D25645DE}"/>
    <hyperlink ref="B125" r:id="rId253" display="https://kenpom.com/team.php?team=South+Alabama" xr:uid="{AE373674-0955-BA44-B035-C62B834A882C}"/>
    <hyperlink ref="C125" r:id="rId254" display="https://kenpom.com/conf.php?c=SB" xr:uid="{8FEA3EE3-8072-FC46-B43F-48994203691A}"/>
    <hyperlink ref="B126" r:id="rId255" display="https://kenpom.com/team.php?team=DePaul" xr:uid="{994DB4CA-8DDC-E64F-9897-4EA65F89AD92}"/>
    <hyperlink ref="C126" r:id="rId256" display="https://kenpom.com/conf.php?c=BE" xr:uid="{E36285BC-E590-A043-B476-605E6C965034}"/>
    <hyperlink ref="B127" r:id="rId257" display="https://kenpom.com/team.php?team=Illinois+Chicago" xr:uid="{5FACAC44-B578-F247-A894-D71CBDC2D3B9}"/>
    <hyperlink ref="C127" r:id="rId258" display="https://kenpom.com/conf.php?c=MVC" xr:uid="{AE973830-74E8-D94B-A65D-B706B7DC35E3}"/>
    <hyperlink ref="B128" r:id="rId259" display="https://kenpom.com/team.php?team=Louisiana+Tech" xr:uid="{907A13D1-05A7-1B46-B448-57C48F936B93}"/>
    <hyperlink ref="C128" r:id="rId260" display="https://kenpom.com/conf.php?c=CUSA" xr:uid="{E47DE865-8AEC-2249-9537-80918EC4FECE}"/>
    <hyperlink ref="B129" r:id="rId261" display="https://kenpom.com/team.php?team=North+Alabama" xr:uid="{03A704C6-67AF-3F4E-9901-D76D169BDFCD}"/>
    <hyperlink ref="C129" r:id="rId262" display="https://kenpom.com/conf.php?c=ASun" xr:uid="{35DAD2E6-F890-8045-A3A6-5672D89C8879}"/>
    <hyperlink ref="B130" r:id="rId263" display="https://kenpom.com/team.php?team=George+Washington" xr:uid="{FBA26068-2816-2C4E-9FC8-E96195E1A1C0}"/>
    <hyperlink ref="C130" r:id="rId264" display="https://kenpom.com/conf.php?c=A10" xr:uid="{91FA5888-4B44-964E-9C67-7CF6D4AD0AA5}"/>
    <hyperlink ref="B131" r:id="rId265" display="https://kenpom.com/team.php?team=Chattanooga" xr:uid="{2B30AC96-1F7F-334B-A4ED-4A252019AD78}"/>
    <hyperlink ref="C131" r:id="rId266" display="https://kenpom.com/conf.php?c=SC" xr:uid="{832A41D8-4564-FE46-8B10-F76622C083C2}"/>
    <hyperlink ref="B132" r:id="rId267" display="https://kenpom.com/team.php?team=Middle+Tennessee" xr:uid="{9C0981F4-52CD-9C42-AD2D-C906391150DA}"/>
    <hyperlink ref="C132" r:id="rId268" display="https://kenpom.com/conf.php?c=CUSA" xr:uid="{944083CA-7CA8-B049-A1CE-667A40F8D3F5}"/>
    <hyperlink ref="B133" r:id="rId269" display="https://kenpom.com/team.php?team=Belmont" xr:uid="{8758F5F5-1E0E-F948-AB94-67A21C5F990E}"/>
    <hyperlink ref="C133" r:id="rId270" display="https://kenpom.com/conf.php?c=MVC" xr:uid="{28415A0E-312C-9945-8731-1438A6BF732E}"/>
    <hyperlink ref="B134" r:id="rId271" display="https://kenpom.com/team.php?team=Purdue+Fort+Wayne" xr:uid="{643B5376-ED45-F44A-8425-7E28B832FA0A}"/>
    <hyperlink ref="C134" r:id="rId272" display="https://kenpom.com/conf.php?c=Horz" xr:uid="{EF98A842-9D0A-304E-8181-F4AB2E6B8D4E}"/>
    <hyperlink ref="B135" r:id="rId273" display="https://kenpom.com/team.php?team=Princeton" xr:uid="{13B8E807-DA0B-5A4F-A1B7-E2926B660105}"/>
    <hyperlink ref="C135" r:id="rId274" display="https://kenpom.com/conf.php?c=Ivy" xr:uid="{DB97182C-09FD-7243-8567-25A91A5BD83F}"/>
    <hyperlink ref="B136" r:id="rId275" display="https://kenpom.com/team.php?team=Milwaukee" xr:uid="{AF68CF59-832F-774C-BA8D-9FD6AB9F1B4E}"/>
    <hyperlink ref="C136" r:id="rId276" display="https://kenpom.com/conf.php?c=Horz" xr:uid="{2E97B5D9-DB49-C844-838D-79B8A51050C5}"/>
    <hyperlink ref="B137" r:id="rId277" display="https://kenpom.com/team.php?team=Utah+Valley" xr:uid="{266C6CB1-DD1F-8D40-A09A-154A49717FD9}"/>
    <hyperlink ref="C137" r:id="rId278" display="https://kenpom.com/conf.php?c=WAC" xr:uid="{2AA67C12-FDCB-BA4C-B3A2-D3A6FDE9A98A}"/>
    <hyperlink ref="B138" r:id="rId279" display="https://kenpom.com/team.php?team=East+Tennessee+St." xr:uid="{C27C7885-6D39-E84F-9B90-BCDFE366602E}"/>
    <hyperlink ref="C138" r:id="rId280" display="https://kenpom.com/conf.php?c=SC" xr:uid="{7002C624-B788-7444-AD97-EBE0E953365B}"/>
    <hyperlink ref="B139" r:id="rId281" display="https://kenpom.com/team.php?team=Kent+St." xr:uid="{5B4ADECE-668A-E748-988B-600C63EAFE6E}"/>
    <hyperlink ref="C139" r:id="rId282" display="https://kenpom.com/conf.php?c=MAC" xr:uid="{04C78D1D-47AC-EB46-89BA-7CA67D5FCBDB}"/>
    <hyperlink ref="B140" r:id="rId283" display="https://kenpom.com/team.php?team=Loyola+Marymount" xr:uid="{13F17A67-4F1C-A344-B4C1-69738FC153D8}"/>
    <hyperlink ref="C140" r:id="rId284" display="https://kenpom.com/conf.php?c=WCC" xr:uid="{1134680E-B095-2E48-850B-FAF3AE19B660}"/>
    <hyperlink ref="B141" r:id="rId285" display="https://kenpom.com/team.php?team=Seattle" xr:uid="{F968FCE9-6F48-0E4E-8C92-6040A855B00B}"/>
    <hyperlink ref="C141" r:id="rId286" display="https://kenpom.com/conf.php?c=WAC" xr:uid="{E60B2CF8-610D-5543-A2D2-1C634F35A2E8}"/>
    <hyperlink ref="B142" r:id="rId287" display="https://kenpom.com/team.php?team=UNC+Greensboro" xr:uid="{13D086BE-D12F-F248-9683-A22A7B001B57}"/>
    <hyperlink ref="C142" r:id="rId288" display="https://kenpom.com/conf.php?c=SC" xr:uid="{EB2A8527-2740-1C41-B92E-505FF52074ED}"/>
    <hyperlink ref="B143" r:id="rId289" display="https://kenpom.com/team.php?team=Illinois+St." xr:uid="{4821AD97-CA7F-0848-A874-6F3F4DB02D6F}"/>
    <hyperlink ref="C143" r:id="rId290" display="https://kenpom.com/conf.php?c=MVC" xr:uid="{D749E50E-A42B-6943-AA58-91D88ED9ED01}"/>
    <hyperlink ref="B144" r:id="rId291" display="https://kenpom.com/team.php?team=James+Madison" xr:uid="{B9220B7B-BACF-C048-A786-A4091D4C4BFA}"/>
    <hyperlink ref="C144" r:id="rId292" display="https://kenpom.com/conf.php?c=SB" xr:uid="{AC6D5205-4DA5-9245-BD10-397AD016DC41}"/>
    <hyperlink ref="B145" r:id="rId293" display="https://kenpom.com/team.php?team=Temple" xr:uid="{DE8ED013-6888-2848-94D0-54070971218C}"/>
    <hyperlink ref="C145" r:id="rId294" display="https://kenpom.com/conf.php?c=Amer" xr:uid="{9EE3DB9C-079A-1642-B74E-8CE90B369A95}"/>
    <hyperlink ref="B146" r:id="rId295" display="https://kenpom.com/team.php?team=UC+Santa+Barbara" xr:uid="{43974899-AB16-4541-BD50-C153439CF187}"/>
    <hyperlink ref="C146" r:id="rId296" display="https://kenpom.com/conf.php?c=BW" xr:uid="{E92E008C-3CA0-2146-9FE7-2D5725781908}"/>
    <hyperlink ref="B147" r:id="rId297" display="https://kenpom.com/team.php?team=Wofford" xr:uid="{128B7141-234C-A144-A8E0-6EB2B4C0BD7E}"/>
    <hyperlink ref="C147" r:id="rId298" display="https://kenpom.com/conf.php?c=SC" xr:uid="{EA281D76-0D73-FE49-8CFB-13C77C570B02}"/>
    <hyperlink ref="B148" r:id="rId299" display="https://kenpom.com/team.php?team=Appalachian+St." xr:uid="{54FD9949-A04A-8B40-B29D-E70E4068BA67}"/>
    <hyperlink ref="C148" r:id="rId300" display="https://kenpom.com/conf.php?c=SB" xr:uid="{46ECBFB4-538E-D64A-B8A1-A176934EB683}"/>
    <hyperlink ref="B149" r:id="rId301" display="https://kenpom.com/team.php?team=Wichita+St." xr:uid="{7B7BB0E8-3FC4-F640-B994-0C6A3B0F1ACB}"/>
    <hyperlink ref="C149" r:id="rId302" display="https://kenpom.com/conf.php?c=Amer" xr:uid="{798FD359-3142-E34F-B0DB-4A4312FD0DCB}"/>
    <hyperlink ref="B150" r:id="rId303" display="https://kenpom.com/team.php?team=UTEP" xr:uid="{97CD61A9-8B05-C944-944E-EE0A4324DB6E}"/>
    <hyperlink ref="C150" r:id="rId304" display="https://kenpom.com/conf.php?c=CUSA" xr:uid="{888B168C-919E-BB4A-8C65-5319EBDE234A}"/>
    <hyperlink ref="B151" r:id="rId305" display="https://kenpom.com/team.php?team=Northern+Colorado" xr:uid="{D46E91D5-33A7-1C45-8C8B-366FBF09FEA5}"/>
    <hyperlink ref="C151" r:id="rId306" display="https://kenpom.com/conf.php?c=BSky" xr:uid="{8FF109A6-FBDE-D243-B27D-9D3056EA4EBF}"/>
    <hyperlink ref="B152" r:id="rId307" display="https://kenpom.com/team.php?team=Tulane" xr:uid="{F0C42F90-8C60-D949-A37C-76A1400162F0}"/>
    <hyperlink ref="C152" r:id="rId308" display="https://kenpom.com/conf.php?c=Amer" xr:uid="{BAE90E1E-8240-D944-BEFE-F9881D4CF9B3}"/>
    <hyperlink ref="B153" r:id="rId309" display="https://kenpom.com/team.php?team=Bryant" xr:uid="{E8019AB6-8D91-E943-98CD-6F7C3FB247A9}"/>
    <hyperlink ref="C153" r:id="rId310" display="https://kenpom.com/conf.php?c=AE" xr:uid="{BF7B0545-E356-7F47-A707-1935A13F7B00}"/>
    <hyperlink ref="B154" r:id="rId311" display="https://kenpom.com/team.php?team=Cleveland+St." xr:uid="{4463E6C5-8D51-9441-ABE7-08B8CCB5AB16}"/>
    <hyperlink ref="C154" r:id="rId312" display="https://kenpom.com/conf.php?c=Horz" xr:uid="{37359F96-5B48-654F-86CF-A7D1A1994805}"/>
    <hyperlink ref="B155" r:id="rId313" display="https://kenpom.com/team.php?team=Charleston" xr:uid="{64952E08-D27A-D945-8B53-058E4C3D9626}"/>
    <hyperlink ref="C155" r:id="rId314" display="https://kenpom.com/conf.php?c=CAA" xr:uid="{EF742144-5566-AA44-9738-5E6B1D3C8D97}"/>
    <hyperlink ref="B156" r:id="rId315" display="https://kenpom.com/team.php?team=Virginia+Tech" xr:uid="{5AED12FE-8BB2-094A-BDE7-6FBB331F7B67}"/>
    <hyperlink ref="C156" r:id="rId316" display="https://kenpom.com/conf.php?c=ACC" xr:uid="{4DCEFABE-DBF8-7E4E-BEED-ECBFF33D0193}"/>
    <hyperlink ref="B157" r:id="rId317" display="https://kenpom.com/team.php?team=UC+Riverside" xr:uid="{2EF9B099-6426-A043-8616-4EDA80D379E5}"/>
    <hyperlink ref="C157" r:id="rId318" display="https://kenpom.com/conf.php?c=BW" xr:uid="{EF029EF3-D924-C94D-A7FC-C2F26ADD9F8F}"/>
    <hyperlink ref="B158" r:id="rId319" display="https://kenpom.com/team.php?team=Jacksonville" xr:uid="{A4C2DA10-5A7E-274F-8C30-B6DAB766D4C0}"/>
    <hyperlink ref="C158" r:id="rId320" display="https://kenpom.com/conf.php?c=ASun" xr:uid="{CBE5259E-9B3D-5048-86E7-4797150B61D5}"/>
    <hyperlink ref="B159" r:id="rId321" display="https://kenpom.com/team.php?team=Kennesaw+St." xr:uid="{8E1E0C70-9B4A-DF43-8C32-1586681C52DB}"/>
    <hyperlink ref="C159" r:id="rId322" display="https://kenpom.com/conf.php?c=CUSA" xr:uid="{F76FED91-6A42-574C-B7F6-A7C29430D131}"/>
    <hyperlink ref="B160" r:id="rId323" display="https://kenpom.com/team.php?team=Furman" xr:uid="{F8305596-C4B0-DF42-9050-245411D8D460}"/>
    <hyperlink ref="C160" r:id="rId324" display="https://kenpom.com/conf.php?c=SC" xr:uid="{6971F45E-2F57-BC47-9118-C5B9BD2E539D}"/>
    <hyperlink ref="B161" r:id="rId325" display="https://kenpom.com/team.php?team=Florida+Gulf+Coast" xr:uid="{2783926B-B7C1-6040-AB49-617C98743743}"/>
    <hyperlink ref="C161" r:id="rId326" display="https://kenpom.com/conf.php?c=ASun" xr:uid="{EE4C7854-422A-2046-A460-667022C5889A}"/>
    <hyperlink ref="B162" r:id="rId327" display="https://kenpom.com/team.php?team=Duquesne" xr:uid="{1F6DDAF8-9980-8A4A-899C-EF74B354090C}"/>
    <hyperlink ref="C162" r:id="rId328" display="https://kenpom.com/conf.php?c=A10" xr:uid="{6BCA7EED-ECC9-6547-A26C-C9A13BFE0F7B}"/>
    <hyperlink ref="B163" r:id="rId329" display="https://kenpom.com/team.php?team=Miami+OH" xr:uid="{CFC1C8BE-C634-7C4A-A454-AAC5973E609F}"/>
    <hyperlink ref="C163" r:id="rId330" display="https://kenpom.com/conf.php?c=MAC" xr:uid="{A1F23F97-3DE7-A94F-A163-DF35E9F51413}"/>
    <hyperlink ref="B164" r:id="rId331" display="https://kenpom.com/team.php?team=Cal+Baptist" xr:uid="{B02C5587-199D-3C4A-A04C-ADCDF33C627B}"/>
    <hyperlink ref="C164" r:id="rId332" display="https://kenpom.com/conf.php?c=WAC" xr:uid="{9B4BFA7E-B6E0-7A4F-BF99-B8A69E36C7B3}"/>
    <hyperlink ref="B165" r:id="rId333" display="https://kenpom.com/team.php?team=San+Jose+St." xr:uid="{3E8FC2D6-A4AE-1940-8996-2F1324F1EA9B}"/>
    <hyperlink ref="C165" r:id="rId334" display="https://kenpom.com/conf.php?c=MWC" xr:uid="{9D2B51AF-6317-0140-83E5-F494E126DC20}"/>
    <hyperlink ref="B166" r:id="rId335" display="https://kenpom.com/team.php?team=Campbell" xr:uid="{F0E74E3C-88E5-3645-B085-BF8366EB44B6}"/>
    <hyperlink ref="C166" r:id="rId336" display="https://kenpom.com/conf.php?c=CAA" xr:uid="{941365EB-553F-E947-96FB-24358414C6DD}"/>
    <hyperlink ref="B167" r:id="rId337" display="https://kenpom.com/team.php?team=New+Mexico+St." xr:uid="{DD89D32D-EDEA-8A49-BDD5-EA8E01CFDE8D}"/>
    <hyperlink ref="C167" r:id="rId338" display="https://kenpom.com/conf.php?c=CUSA" xr:uid="{054CE0A9-7EC0-8643-9C8E-02FE54B6F139}"/>
    <hyperlink ref="B168" r:id="rId339" display="https://kenpom.com/team.php?team=Wyoming" xr:uid="{86F3633E-EEA7-8E4E-A576-ADB933F96F5A}"/>
    <hyperlink ref="C168" r:id="rId340" display="https://kenpom.com/conf.php?c=MWC" xr:uid="{B4864681-8A0C-064D-A856-7B13163B7EC7}"/>
    <hyperlink ref="B169" r:id="rId341" display="https://kenpom.com/team.php?team=Murray+St." xr:uid="{072000F5-372E-9B42-AA72-C428170D85C2}"/>
    <hyperlink ref="C169" r:id="rId342" display="https://kenpom.com/conf.php?c=MVC" xr:uid="{803F0324-DF0C-154B-91C2-BAD7D5CAFC56}"/>
    <hyperlink ref="B170" r:id="rId343" display="https://kenpom.com/team.php?team=UNC+Asheville" xr:uid="{BC87E99E-B85A-A64D-8DF1-5189E8C0C81B}"/>
    <hyperlink ref="C170" r:id="rId344" display="https://kenpom.com/conf.php?c=BSth" xr:uid="{9A3607A6-20A6-B54F-AAA4-154CC9E7DEA3}"/>
    <hyperlink ref="B171" r:id="rId345" display="https://kenpom.com/team.php?team=Texas+A%26M+Corpus+Chris" xr:uid="{AB513E51-3500-8C43-A694-58BDA2076D92}"/>
    <hyperlink ref="C171" r:id="rId346" display="https://kenpom.com/conf.php?c=Slnd" xr:uid="{58FFA123-7338-D947-B64C-6022C02C71A9}"/>
    <hyperlink ref="B172" r:id="rId347" display="https://kenpom.com/team.php?team=East+Carolina" xr:uid="{82F30B9D-D489-764F-B9E2-4108D5F168FA}"/>
    <hyperlink ref="C172" r:id="rId348" display="https://kenpom.com/conf.php?c=Amer" xr:uid="{B8C21E77-AA4E-4C46-B338-A8A0DF63626C}"/>
    <hyperlink ref="B173" r:id="rId349" display="https://kenpom.com/team.php?team=Elon" xr:uid="{80854092-4FBF-EC43-A395-149CC002DB63}"/>
    <hyperlink ref="C173" r:id="rId350" display="https://kenpom.com/conf.php?c=CAA" xr:uid="{7D779C6C-7D63-DA4A-AF59-32B562DBF718}"/>
    <hyperlink ref="B174" r:id="rId351" display="https://kenpom.com/team.php?team=Towson" xr:uid="{068900EB-6991-5146-AE4C-767B0AE09C43}"/>
    <hyperlink ref="C174" r:id="rId352" display="https://kenpom.com/conf.php?c=CAA" xr:uid="{E296027D-9231-C447-9A65-C34AECE9BF11}"/>
    <hyperlink ref="B175" r:id="rId353" display="https://kenpom.com/team.php?team=Ohio" xr:uid="{2BD80C3D-87C7-0E43-9BC4-E8FD526105B5}"/>
    <hyperlink ref="C175" r:id="rId354" display="https://kenpom.com/conf.php?c=MAC" xr:uid="{DCA8E887-751C-2B4C-81BB-4283B97697A6}"/>
    <hyperlink ref="B176" r:id="rId355" display="https://kenpom.com/team.php?team=Norfolk+St." xr:uid="{D51081B8-984A-A444-A61D-7EB13408E626}"/>
    <hyperlink ref="C176" r:id="rId356" display="https://kenpom.com/conf.php?c=MEAC" xr:uid="{038EB27B-D81C-2F44-9CA7-248D545651F5}"/>
    <hyperlink ref="B177" r:id="rId357" display="https://kenpom.com/team.php?team=Rice" xr:uid="{E1E67AEE-8622-0D48-8DAA-4FE9D944ED5A}"/>
    <hyperlink ref="C177" r:id="rId358" display="https://kenpom.com/conf.php?c=Amer" xr:uid="{0EE400B9-1AB0-5947-802E-1C23252B16B2}"/>
    <hyperlink ref="B178" r:id="rId359" display="https://kenpom.com/team.php?team=Longwood" xr:uid="{332572E2-E70A-D640-A7C9-71209E19E952}"/>
    <hyperlink ref="C178" r:id="rId360" display="https://kenpom.com/conf.php?c=BSth" xr:uid="{0D9AD03C-F792-114A-93A1-38ECE1A2C775}"/>
    <hyperlink ref="B179" r:id="rId361" display="https://kenpom.com/team.php?team=Radford" xr:uid="{DE91DD1C-4EEB-3F4F-BDDC-737B073C223C}"/>
    <hyperlink ref="C179" r:id="rId362" display="https://kenpom.com/conf.php?c=BSth" xr:uid="{37FA8A05-8C20-034A-BC3E-CDB269D9C312}"/>
    <hyperlink ref="B180" r:id="rId363" display="https://kenpom.com/team.php?team=Marshall" xr:uid="{101BD70B-77D9-9547-A049-4D37347514A6}"/>
    <hyperlink ref="C180" r:id="rId364" display="https://kenpom.com/conf.php?c=SB" xr:uid="{4CE3CB07-FCAD-624A-8ECE-8CED65A81ACB}"/>
    <hyperlink ref="B181" r:id="rId365" display="https://kenpom.com/team.php?team=Central+Connecticut" xr:uid="{351D3AB2-D46B-A24C-A5C2-C842689B3155}"/>
    <hyperlink ref="C181" r:id="rId366" display="https://kenpom.com/conf.php?c=NEC" xr:uid="{56816CB9-FF8E-8A4F-9069-47332B61BFEA}"/>
    <hyperlink ref="B182" r:id="rId367" display="https://kenpom.com/team.php?team=Massachusetts" xr:uid="{943EEA70-E5DF-BD4A-840B-96869A5D0469}"/>
    <hyperlink ref="C182" r:id="rId368" display="https://kenpom.com/conf.php?c=A10" xr:uid="{F53CFB68-0363-9E4E-A785-A37C18EBF1A2}"/>
    <hyperlink ref="B183" r:id="rId369" display="https://kenpom.com/team.php?team=Nicholls" xr:uid="{45BCB2A1-3885-1049-A982-CEA5CE2E3B92}"/>
    <hyperlink ref="C183" r:id="rId370" display="https://kenpom.com/conf.php?c=Slnd" xr:uid="{65B28962-7C91-1646-82D5-84CA8155673A}"/>
    <hyperlink ref="B184" r:id="rId371" display="https://kenpom.com/team.php?team=Robert+Morris" xr:uid="{512697EB-AFD4-D544-84EE-0F297893CCC6}"/>
    <hyperlink ref="C184" r:id="rId372" display="https://kenpom.com/conf.php?c=Horz" xr:uid="{DBD807C7-AEA6-7245-8331-C65D2BD23629}"/>
    <hyperlink ref="B185" r:id="rId373" display="https://kenpom.com/team.php?team=Sam+Houston+St." xr:uid="{F8344F5D-841B-5B4C-881A-143E6F4D4256}"/>
    <hyperlink ref="C185" r:id="rId374" display="https://kenpom.com/conf.php?c=CUSA" xr:uid="{C87B02DB-D6A1-4E42-B2D9-EA40AEE8921B}"/>
    <hyperlink ref="B186" r:id="rId375" display="https://kenpom.com/team.php?team=Southern+Illinois" xr:uid="{006546ED-FB1F-4140-AC69-CB83862ED57F}"/>
    <hyperlink ref="C186" r:id="rId376" display="https://kenpom.com/conf.php?c=MVC" xr:uid="{BB818424-5327-C746-BCDA-9B9A82243DC2}"/>
    <hyperlink ref="B187" r:id="rId377" display="https://kenpom.com/team.php?team=Merrimack" xr:uid="{1B863C74-9B22-994E-AA19-D792C0081DC6}"/>
    <hyperlink ref="C187" r:id="rId378" display="https://kenpom.com/conf.php?c=MAAC" xr:uid="{0BC86570-4DE1-394D-ABEF-06C58A00949B}"/>
    <hyperlink ref="B188" r:id="rId379" display="https://kenpom.com/team.php?team=Little+Rock" xr:uid="{6B2A73F3-ABBC-D24E-8EB0-32160622F8E6}"/>
    <hyperlink ref="C188" r:id="rId380" display="https://kenpom.com/conf.php?c=OVC" xr:uid="{CEB3E3DA-7367-EE4B-A39F-C6A2C53418CD}"/>
    <hyperlink ref="B189" r:id="rId381" display="https://kenpom.com/team.php?team=Quinnipiac" xr:uid="{666ADFE8-ED58-4741-B2DF-D82E95114531}"/>
    <hyperlink ref="C189" r:id="rId382" display="https://kenpom.com/conf.php?c=MAAC" xr:uid="{3E09BA80-1B02-BF42-9148-144D935DBF8D}"/>
    <hyperlink ref="B190" r:id="rId383" display="https://kenpom.com/team.php?team=Drexel" xr:uid="{2101F487-41DB-5442-911C-D19E9384D2D1}"/>
    <hyperlink ref="C190" r:id="rId384" display="https://kenpom.com/conf.php?c=CAA" xr:uid="{C528330D-5F70-BA43-9F3C-E789A546DC94}"/>
    <hyperlink ref="B191" r:id="rId385" display="https://kenpom.com/team.php?team=Winthrop" xr:uid="{BE047688-3E54-FD4B-87E8-D981112D601C}"/>
    <hyperlink ref="C191" r:id="rId386" display="https://kenpom.com/conf.php?c=BSth" xr:uid="{5C99D4CF-84B8-1348-8C56-7ACF81E9D524}"/>
    <hyperlink ref="B192" r:id="rId387" display="https://kenpom.com/team.php?team=Hofstra" xr:uid="{F669E159-3875-AD48-946E-435D02310E91}"/>
    <hyperlink ref="C192" r:id="rId388" display="https://kenpom.com/conf.php?c=CAA" xr:uid="{B7DDBD72-36A1-AF43-8435-20C97C104D94}"/>
    <hyperlink ref="B193" r:id="rId389" display="https://kenpom.com/team.php?team=Miami+FL" xr:uid="{C0E0D28F-B9F2-0743-B7DC-9A6DCEC5A5CF}"/>
    <hyperlink ref="C193" r:id="rId390" display="https://kenpom.com/conf.php?c=ACC" xr:uid="{64757626-5E63-924B-B3F3-D7A9432AB56A}"/>
    <hyperlink ref="B194" r:id="rId391" display="https://kenpom.com/team.php?team=South+Florida" xr:uid="{BBB499AA-F574-7F47-803B-F788590F3D9E}"/>
    <hyperlink ref="C194" r:id="rId392" display="https://kenpom.com/conf.php?c=Amer" xr:uid="{4DEB0499-94F8-CF49-9AE2-F25F4EF5FA5D}"/>
    <hyperlink ref="B195" r:id="rId393" display="https://kenpom.com/team.php?team=Texas+St." xr:uid="{15480134-DC80-CA4B-86D3-DF4BF32C752C}"/>
    <hyperlink ref="C195" r:id="rId394" display="https://kenpom.com/conf.php?c=SB" xr:uid="{72366EC6-FDC0-AD49-8A98-5F7AD19F532E}"/>
    <hyperlink ref="B196" r:id="rId395" display="https://kenpom.com/team.php?team=Montana+St." xr:uid="{272AACCF-DE33-7743-B9E7-AC02ED513F73}"/>
    <hyperlink ref="C196" r:id="rId396" display="https://kenpom.com/conf.php?c=BSky" xr:uid="{42EB4E78-9F89-604D-AE40-AA9F565D58E0}"/>
    <hyperlink ref="B197" r:id="rId397" display="https://kenpom.com/team.php?team=Northeastern" xr:uid="{C243CC80-879F-2843-ACDC-2C74685DE5F1}"/>
    <hyperlink ref="C197" r:id="rId398" display="https://kenpom.com/conf.php?c=CAA" xr:uid="{C678D208-B1EA-394C-A453-C892F3B68A81}"/>
    <hyperlink ref="B198" r:id="rId399" display="https://kenpom.com/team.php?team=Oakland" xr:uid="{51BF147B-8DAB-FC49-ACAB-D0633483CE1F}"/>
    <hyperlink ref="C198" r:id="rId400" display="https://kenpom.com/conf.php?c=Horz" xr:uid="{22CF2F4D-7CE3-4E40-82B7-99AC86548713}"/>
    <hyperlink ref="B199" r:id="rId401" display="https://kenpom.com/team.php?team=Wright+St." xr:uid="{FB3B9D91-2051-E64C-8B5A-9EBF434368DF}"/>
    <hyperlink ref="C199" r:id="rId402" display="https://kenpom.com/conf.php?c=Horz" xr:uid="{ACBE0770-7029-774E-B556-360B30D60202}"/>
    <hyperlink ref="B200" r:id="rId403" display="https://kenpom.com/team.php?team=Hawaii" xr:uid="{E20BE2B1-F693-384A-A7AC-0B644DF544C9}"/>
    <hyperlink ref="C200" r:id="rId404" display="https://kenpom.com/conf.php?c=BW" xr:uid="{734D1C81-F95B-7246-A9DD-043C809AFE18}"/>
    <hyperlink ref="B201" r:id="rId405" display="https://kenpom.com/team.php?team=Montana" xr:uid="{9254CEA3-5D59-324B-804F-23239D6DA18F}"/>
    <hyperlink ref="C201" r:id="rId406" display="https://kenpom.com/conf.php?c=BSky" xr:uid="{0E529240-80B8-0C49-9C41-B4AE17B78CF4}"/>
    <hyperlink ref="B202" r:id="rId407" display="https://kenpom.com/team.php?team=La+Salle" xr:uid="{EC433D65-69FD-5B4B-9467-0054DA63520C}"/>
    <hyperlink ref="C202" r:id="rId408" display="https://kenpom.com/conf.php?c=A10" xr:uid="{CF032135-19B6-B54D-99A6-F7A4CF632105}"/>
    <hyperlink ref="B203" r:id="rId409" display="https://kenpom.com/team.php?team=Eastern+Kentucky" xr:uid="{5F070335-E492-9449-8D32-AC15AD357A5F}"/>
    <hyperlink ref="C203" r:id="rId410" display="https://kenpom.com/conf.php?c=ASun" xr:uid="{33F4ED0F-B244-794E-99D7-7FBD23990FD2}"/>
    <hyperlink ref="B204" r:id="rId411" display="https://kenpom.com/team.php?team=Lamar" xr:uid="{2FFD7EB5-3D12-BC45-9F3A-9D82DE712F38}"/>
    <hyperlink ref="C204" r:id="rId412" display="https://kenpom.com/conf.php?c=Slnd" xr:uid="{2F0688A1-EB9D-0744-819E-3AA9BAB36145}"/>
    <hyperlink ref="B205" r:id="rId413" display="https://kenpom.com/team.php?team=Maine" xr:uid="{FCEDC23F-EB14-5248-8313-BCEFAF8707BD}"/>
    <hyperlink ref="C205" r:id="rId414" display="https://kenpom.com/conf.php?c=AE" xr:uid="{4AD3CF5A-F702-174A-84F7-C9EC9663C0FD}"/>
    <hyperlink ref="B206" r:id="rId415" display="https://kenpom.com/team.php?team=Fordham" xr:uid="{1E3F73DA-BD20-1642-90CD-4222AF0BFDFF}"/>
    <hyperlink ref="C206" r:id="rId416" display="https://kenpom.com/conf.php?c=A10" xr:uid="{46E4D4B0-3A42-BE47-AF97-B334ACFA6E48}"/>
    <hyperlink ref="B207" r:id="rId417" display="https://kenpom.com/team.php?team=Queens" xr:uid="{9E2C04C4-6D09-3B42-AFED-FAEFEC890A92}"/>
    <hyperlink ref="C207" r:id="rId418" display="https://kenpom.com/conf.php?c=ASun" xr:uid="{536AF49C-4917-D041-8975-8B76A84FF873}"/>
    <hyperlink ref="B208" r:id="rId419" display="https://kenpom.com/team.php?team=Toledo" xr:uid="{98270360-E2D5-D548-AF84-B77CC27DA622}"/>
    <hyperlink ref="C208" r:id="rId420" display="https://kenpom.com/conf.php?c=MAC" xr:uid="{2F996BC0-8CEC-F848-B619-3B08BD72FA39}"/>
    <hyperlink ref="B209" r:id="rId421" display="https://kenpom.com/team.php?team=UTSA" xr:uid="{B79656E8-B43A-0945-AB7F-D7867B25BCE7}"/>
    <hyperlink ref="C209" r:id="rId422" display="https://kenpom.com/conf.php?c=Amer" xr:uid="{A1926B42-4B4E-D747-8C9C-EE6583E12B5F}"/>
    <hyperlink ref="B210" r:id="rId423" display="https://kenpom.com/team.php?team=Seton+Hall" xr:uid="{B1C3E237-0CA2-5049-9F01-B3D41740989D}"/>
    <hyperlink ref="C210" r:id="rId424" display="https://kenpom.com/conf.php?c=BE" xr:uid="{4F3291D5-9FED-534F-A803-B42061E01847}"/>
    <hyperlink ref="B211" r:id="rId425" display="https://kenpom.com/team.php?team=Boston+College" xr:uid="{BC851249-9B8E-6744-9270-AB5FD4E2D316}"/>
    <hyperlink ref="C211" r:id="rId426" display="https://kenpom.com/conf.php?c=ACC" xr:uid="{D36B500F-F870-3543-B556-612F3B4C5B57}"/>
    <hyperlink ref="B212" r:id="rId427" display="https://kenpom.com/team.php?team=Southeastern+Louisiana" xr:uid="{C3838299-E09B-D848-A0FE-1D6C121D9F43}"/>
    <hyperlink ref="C212" r:id="rId428" display="https://kenpom.com/conf.php?c=Slnd" xr:uid="{7C4EB259-B537-A240-BA6F-1CB626ED532C}"/>
    <hyperlink ref="B213" r:id="rId429" display="https://kenpom.com/team.php?team=Portland+St." xr:uid="{2D49C255-4EEC-824F-A57C-C9450B95F6B1}"/>
    <hyperlink ref="C213" r:id="rId430" display="https://kenpom.com/conf.php?c=BSky" xr:uid="{25AFC1BC-607F-F047-A94D-5519BC6D4382}"/>
    <hyperlink ref="B214" r:id="rId431" display="https://kenpom.com/team.php?team=William+%26+Mary" xr:uid="{C3B04090-4A90-8B4C-BDE4-900E1B2F3C6A}"/>
    <hyperlink ref="C214" r:id="rId432" display="https://kenpom.com/conf.php?c=CAA" xr:uid="{98E529C2-3265-804D-B1EF-6343F038A538}"/>
    <hyperlink ref="B215" r:id="rId433" display="https://kenpom.com/team.php?team=UT+Arlington" xr:uid="{7722935B-9E9C-E846-A183-A6D406DEA03A}"/>
    <hyperlink ref="C215" r:id="rId434" display="https://kenpom.com/conf.php?c=WAC" xr:uid="{13237915-F1C9-404E-AAB5-3C617F069C8B}"/>
    <hyperlink ref="B216" r:id="rId435" display="https://kenpom.com/team.php?team=Indiana+St." xr:uid="{A64755A5-CB80-EF4F-B48C-D46E1F90801D}"/>
    <hyperlink ref="C216" r:id="rId436" display="https://kenpom.com/conf.php?c=MVC" xr:uid="{98407F1A-D3D0-5A47-8CB0-5AE8CA21E1B1}"/>
    <hyperlink ref="B217" r:id="rId437" display="https://kenpom.com/team.php?team=Nebraska+Omaha" xr:uid="{6971CD96-37FC-CA4F-BF69-C851549A58B4}"/>
    <hyperlink ref="C217" r:id="rId438" display="https://kenpom.com/conf.php?c=Sum" xr:uid="{413A2CFF-2435-A545-A785-439803424F99}"/>
    <hyperlink ref="B218" r:id="rId439" display="https://kenpom.com/team.php?team=Central+Michigan" xr:uid="{D04388C8-9E85-E341-A6E9-B6B901649996}"/>
    <hyperlink ref="C218" r:id="rId440" display="https://kenpom.com/conf.php?c=MAC" xr:uid="{C2D4C9A9-45EA-1848-A45F-36F36AB4177A}"/>
    <hyperlink ref="B219" r:id="rId441" display="https://kenpom.com/team.php?team=UMass+Lowell" xr:uid="{2E2AD307-C14D-E14D-93F1-7FA8B44B6AE8}"/>
    <hyperlink ref="C219" r:id="rId442" display="https://kenpom.com/conf.php?c=AE" xr:uid="{B9651386-6DA8-A24F-A005-5C80363D6595}"/>
    <hyperlink ref="B220" r:id="rId443" display="https://kenpom.com/team.php?team=South+Carolina+St." xr:uid="{1BA87352-8064-BB4B-99AB-CDEE50627CBB}"/>
    <hyperlink ref="C220" r:id="rId444" display="https://kenpom.com/conf.php?c=MEAC" xr:uid="{E0E85A72-1A0C-0F49-92E2-4F9809B6E32E}"/>
    <hyperlink ref="B221" r:id="rId445" display="https://kenpom.com/team.php?team=Youngstown+St." xr:uid="{56E7D803-26F1-514A-8542-15F7479E7BE2}"/>
    <hyperlink ref="C221" r:id="rId446" display="https://kenpom.com/conf.php?c=Horz" xr:uid="{AA7CFC80-8BD3-8A45-91F4-832A93E981D3}"/>
    <hyperlink ref="B222" r:id="rId447" display="https://kenpom.com/team.php?team=Southern" xr:uid="{33B6B8F1-484C-7249-85E8-3D0A602BE04E}"/>
    <hyperlink ref="C222" r:id="rId448" display="https://kenpom.com/conf.php?c=SWAC" xr:uid="{4F060000-F423-6B43-9763-7CA8B018214D}"/>
    <hyperlink ref="B223" r:id="rId449" display="https://kenpom.com/team.php?team=Columbia" xr:uid="{42052DA1-1075-B94B-AD72-A472FD2C89E6}"/>
    <hyperlink ref="C223" r:id="rId450" display="https://kenpom.com/conf.php?c=Ivy" xr:uid="{68E22CCC-EBE5-D846-88B0-96676F09AE63}"/>
    <hyperlink ref="B224" r:id="rId451" display="https://kenpom.com/team.php?team=Marist" xr:uid="{3BC30362-BC13-8D4D-B296-71781DD34568}"/>
    <hyperlink ref="C224" r:id="rId452" display="https://kenpom.com/conf.php?c=MAAC" xr:uid="{C9361DB1-9A47-C94A-A549-87B6997BC399}"/>
    <hyperlink ref="B225" r:id="rId453" display="https://kenpom.com/team.php?team=UC+Davis" xr:uid="{DAB46204-8BEC-C849-BAF1-AABB0532F0F2}"/>
    <hyperlink ref="C225" r:id="rId454" display="https://kenpom.com/conf.php?c=BW" xr:uid="{BF4A99A8-43B2-5A4F-B4F8-CBDBEB61C6DA}"/>
    <hyperlink ref="B226" r:id="rId455" display="https://kenpom.com/team.php?team=Mercer" xr:uid="{1EBE7894-6090-444B-B7FA-B1B1D2BEE580}"/>
    <hyperlink ref="C226" r:id="rId456" display="https://kenpom.com/conf.php?c=SC" xr:uid="{28CB4170-3706-BE41-96E1-C90DD92AED85}"/>
    <hyperlink ref="B227" r:id="rId457" display="https://kenpom.com/team.php?team=Idaho+St." xr:uid="{DDA9E509-759E-B148-8EE7-9BCCBEEC00B7}"/>
    <hyperlink ref="C227" r:id="rId458" display="https://kenpom.com/conf.php?c=BSky" xr:uid="{1694CDF9-86B0-C440-B082-001868F159AF}"/>
    <hyperlink ref="B228" r:id="rId459" display="https://kenpom.com/team.php?team=Brown" xr:uid="{0245E131-FE55-3442-8B35-49F372A89567}"/>
    <hyperlink ref="C228" r:id="rId460" display="https://kenpom.com/conf.php?c=Ivy" xr:uid="{356D3B9B-EAA2-DC4B-AEB3-826AF9D5FA1E}"/>
    <hyperlink ref="B229" r:id="rId461" display="https://kenpom.com/team.php?team=SIUE" xr:uid="{2436DBF9-F9C3-3A43-8698-729F2EC9319C}"/>
    <hyperlink ref="C229" r:id="rId462" display="https://kenpom.com/conf.php?c=OVC" xr:uid="{FA7AAC01-2281-4440-B86B-4CBC6DB07040}"/>
    <hyperlink ref="B230" r:id="rId463" display="https://kenpom.com/team.php?team=Southeast+Missouri" xr:uid="{C1A82E4D-D4D9-0844-AB91-C1051C6763F4}"/>
    <hyperlink ref="C230" r:id="rId464" display="https://kenpom.com/conf.php?c=OVC" xr:uid="{6B9A50B9-9619-2448-92C4-2461A49CE165}"/>
    <hyperlink ref="B231" r:id="rId465" display="https://kenpom.com/team.php?team=Pepperdine" xr:uid="{54AA6B8B-3542-B24A-97A3-566E0568E0C1}"/>
    <hyperlink ref="C231" r:id="rId466" display="https://kenpom.com/conf.php?c=WCC" xr:uid="{97489A2E-34AD-154F-8033-95823ADF6A79}"/>
    <hyperlink ref="B232" r:id="rId467" display="https://kenpom.com/team.php?team=Gardner+Webb" xr:uid="{FF3EBA2F-2537-934D-BAA9-DE2CB22459BF}"/>
    <hyperlink ref="C232" r:id="rId468" display="https://kenpom.com/conf.php?c=BSth" xr:uid="{8C40A631-02B2-2941-91D5-E069EE16A4D0}"/>
    <hyperlink ref="B233" r:id="rId469" display="https://kenpom.com/team.php?team=North+Florida" xr:uid="{05CB989C-5EF5-2842-862C-C28699B9245D}"/>
    <hyperlink ref="C233" r:id="rId470" display="https://kenpom.com/conf.php?c=ASun" xr:uid="{CBFEF850-CC06-E94F-B1F4-C6346D92FFA5}"/>
    <hyperlink ref="B234" r:id="rId471" display="https://kenpom.com/team.php?team=Richmond" xr:uid="{44826F27-10B6-CE4B-88D6-1AA97506A487}"/>
    <hyperlink ref="C234" r:id="rId472" display="https://kenpom.com/conf.php?c=A10" xr:uid="{43D50C48-3E95-104A-AF08-A68388C05603}"/>
    <hyperlink ref="B235" r:id="rId473" display="https://kenpom.com/team.php?team=Valparaiso" xr:uid="{20C8A231-AE28-CF41-BF89-3C27032BAED7}"/>
    <hyperlink ref="C235" r:id="rId474" display="https://kenpom.com/conf.php?c=MVC" xr:uid="{28D85B57-144E-4B4B-9994-D9F1A6B7E45C}"/>
    <hyperlink ref="B236" r:id="rId475" display="https://kenpom.com/team.php?team=Cal+Poly" xr:uid="{66E1DABE-252C-3F4D-9C40-20150B2D65F5}"/>
    <hyperlink ref="C236" r:id="rId476" display="https://kenpom.com/conf.php?c=BW" xr:uid="{4F55E17C-273C-8D4E-A6FD-B0A675E8703A}"/>
    <hyperlink ref="B237" r:id="rId477" display="https://kenpom.com/team.php?team=Missouri+St." xr:uid="{30C29CCC-87C9-8943-80FF-345E6137BD3F}"/>
    <hyperlink ref="C237" r:id="rId478" display="https://kenpom.com/conf.php?c=MVC" xr:uid="{2D6B8803-F846-9546-9779-23106FD79C03}"/>
    <hyperlink ref="B238" r:id="rId479" display="https://kenpom.com/team.php?team=Siena" xr:uid="{05412694-47D3-4F44-BDC8-42B6E094A61C}"/>
    <hyperlink ref="C238" r:id="rId480" display="https://kenpom.com/conf.php?c=MAAC" xr:uid="{EDE453EB-545C-4A49-867A-1E41D17F4A2D}"/>
    <hyperlink ref="B239" r:id="rId481" display="https://kenpom.com/team.php?team=Abilene+Christian" xr:uid="{84393F0A-98B5-E241-8E88-E878584C4BCC}"/>
    <hyperlink ref="C239" r:id="rId482" display="https://kenpom.com/conf.php?c=WAC" xr:uid="{17F1BADE-EEC6-9143-BA78-9C2797D6D52D}"/>
    <hyperlink ref="B240" r:id="rId483" display="https://kenpom.com/team.php?team=UT+Rio+Grande+Valley" xr:uid="{D78679B6-514A-964C-A721-B5AA096B002A}"/>
    <hyperlink ref="C240" r:id="rId484" display="https://kenpom.com/conf.php?c=Slnd" xr:uid="{FBDC21CE-FF6A-3C4D-81C4-0DBB2589B4FE}"/>
    <hyperlink ref="B241" r:id="rId485" display="https://kenpom.com/team.php?team=Kansas+City" xr:uid="{05CCE381-A281-5B40-BAEA-860383790F34}"/>
    <hyperlink ref="C241" r:id="rId486" display="https://kenpom.com/conf.php?c=Sum" xr:uid="{16558161-4418-D742-B435-03015985E01E}"/>
    <hyperlink ref="B242" r:id="rId487" display="https://kenpom.com/team.php?team=Bucknell" xr:uid="{E6A228E6-CACD-7249-864C-B4DBA4CB258D}"/>
    <hyperlink ref="C242" r:id="rId488" display="https://kenpom.com/conf.php?c=PL" xr:uid="{EA3C6BDE-93D6-CA44-8102-E16A9AE9FFEC}"/>
    <hyperlink ref="B243" r:id="rId489" display="https://kenpom.com/team.php?team=FIU" xr:uid="{CFEF9622-3381-1241-AF9E-BF94E0675BF4}"/>
    <hyperlink ref="C243" r:id="rId490" display="https://kenpom.com/conf.php?c=CUSA" xr:uid="{E52FC362-61A3-5047-B957-C2524840902F}"/>
    <hyperlink ref="B244" r:id="rId491" display="https://kenpom.com/team.php?team=Northern+Kentucky" xr:uid="{3C078F75-03CF-4449-A339-44021D88922B}"/>
    <hyperlink ref="C244" r:id="rId492" display="https://kenpom.com/conf.php?c=Horz" xr:uid="{197C8596-9BAD-E346-8A4F-13F73B3376A8}"/>
    <hyperlink ref="B245" r:id="rId493" display="https://kenpom.com/team.php?team=Northern+Arizona" xr:uid="{70489A4E-9613-5B45-BF3D-DB97C3DCDAAF}"/>
    <hyperlink ref="C245" r:id="rId494" display="https://kenpom.com/conf.php?c=BSky" xr:uid="{9FC84CF0-95A5-0D40-8541-C5DDEF35D1DA}"/>
    <hyperlink ref="B246" r:id="rId495" display="https://kenpom.com/team.php?team=American" xr:uid="{CBEB0526-A9EE-E24E-ABE2-7FCCAAB6BA7E}"/>
    <hyperlink ref="C246" r:id="rId496" display="https://kenpom.com/conf.php?c=PL" xr:uid="{70B17FD2-0128-8A4E-9FF3-B6A97992CB29}"/>
    <hyperlink ref="B247" r:id="rId497" display="https://kenpom.com/team.php?team=Charlotte" xr:uid="{0B8E6D35-325C-6745-BAF5-74E5332A8112}"/>
    <hyperlink ref="C247" r:id="rId498" display="https://kenpom.com/conf.php?c=Amer" xr:uid="{CC2F9C97-BE5D-2343-8BE2-0BA489D578BB}"/>
    <hyperlink ref="B248" r:id="rId499" display="https://kenpom.com/team.php?team=Cal+St.+Bakersfield" xr:uid="{9049F085-3AD5-374A-8FDD-1681080296A3}"/>
    <hyperlink ref="C248" r:id="rId500" display="https://kenpom.com/conf.php?c=BW" xr:uid="{0C21361C-8FAB-C847-A0F4-650FFBB5FD05}"/>
    <hyperlink ref="B249" r:id="rId501" display="https://kenpom.com/team.php?team=South+Dakota" xr:uid="{5ECDFF69-0FF9-1B40-8BA1-A1BDAA4E9491}"/>
    <hyperlink ref="C249" r:id="rId502" display="https://kenpom.com/conf.php?c=Sum" xr:uid="{464A64F6-353E-BA48-B875-35CC2FC58E68}"/>
    <hyperlink ref="B250" r:id="rId503" display="https://kenpom.com/team.php?team=Eastern+Washington" xr:uid="{96DF03FB-81B5-E841-8AD7-15F4A671D43A}"/>
    <hyperlink ref="C250" r:id="rId504" display="https://kenpom.com/conf.php?c=BSky" xr:uid="{1CB8A8E3-596A-7D43-B5DE-5FAF7B70DA6E}"/>
    <hyperlink ref="B251" r:id="rId505" display="https://kenpom.com/team.php?team=Evansville" xr:uid="{AF80DB0C-B960-AF46-BF1B-F1B2D0558EEA}"/>
    <hyperlink ref="C251" r:id="rId506" display="https://kenpom.com/conf.php?c=MVC" xr:uid="{129C2F56-75BC-3B44-9C18-2CAA42474AC3}"/>
    <hyperlink ref="B252" r:id="rId507" display="https://kenpom.com/team.php?team=Southern+Utah" xr:uid="{03674B14-3995-8443-8AF2-57D33852F6C0}"/>
    <hyperlink ref="C252" r:id="rId508" display="https://kenpom.com/conf.php?c=WAC" xr:uid="{AE1C3369-0CDC-8C43-85F6-403EDC62CE65}"/>
    <hyperlink ref="B253" r:id="rId509" display="https://kenpom.com/team.php?team=Southern+Miss" xr:uid="{12555660-700B-2C42-9D7B-CB8F2D7AA33E}"/>
    <hyperlink ref="C253" r:id="rId510" display="https://kenpom.com/conf.php?c=SB" xr:uid="{1D204F60-A72D-E74D-8CA2-9BBD1D321021}"/>
    <hyperlink ref="B254" r:id="rId511" display="https://kenpom.com/team.php?team=Delaware" xr:uid="{79C3B67E-624F-1743-B74E-8C24E417051F}"/>
    <hyperlink ref="C254" r:id="rId512" display="https://kenpom.com/conf.php?c=CAA" xr:uid="{92D3FCDC-D74A-1F40-87FC-2C0613311147}"/>
    <hyperlink ref="B255" r:id="rId513" display="https://kenpom.com/team.php?team=Incarnate+Word" xr:uid="{4A7C0122-DF98-9744-9128-46DAEF81AAD0}"/>
    <hyperlink ref="C255" r:id="rId514" display="https://kenpom.com/conf.php?c=Slnd" xr:uid="{570A28FD-6534-1A4E-A1AF-EEAF4D196ED5}"/>
    <hyperlink ref="B256" r:id="rId515" display="https://kenpom.com/team.php?team=Idaho" xr:uid="{1BDC6F71-3639-D644-83E3-B9A6C3F5BE67}"/>
    <hyperlink ref="C256" r:id="rId516" display="https://kenpom.com/conf.php?c=BSky" xr:uid="{4ECA9D69-ABD3-9042-8772-D48652CF8384}"/>
    <hyperlink ref="B257" r:id="rId517" display="https://kenpom.com/team.php?team=Fresno+St." xr:uid="{8D458A91-32B8-854F-B6B6-A1B3BDC4A879}"/>
    <hyperlink ref="C257" r:id="rId518" display="https://kenpom.com/conf.php?c=MWC" xr:uid="{0772A1A9-4011-F84B-8DCF-2EA91F49BAEA}"/>
    <hyperlink ref="B258" r:id="rId519" display="https://kenpom.com/team.php?team=Colgate" xr:uid="{354573D2-55ED-BC47-8E42-04229B099B0B}"/>
    <hyperlink ref="C258" r:id="rId520" display="https://kenpom.com/conf.php?c=PL" xr:uid="{6155468D-757F-2D48-9409-7D6DE1918885}"/>
    <hyperlink ref="B259" r:id="rId521" display="https://kenpom.com/team.php?team=Northwestern+St." xr:uid="{1E8BAF2B-4C1D-C440-82E3-259D6BAC6889}"/>
    <hyperlink ref="C259" r:id="rId522" display="https://kenpom.com/conf.php?c=Slnd" xr:uid="{F96620CE-7722-CE42-B453-3541E6308FC2}"/>
    <hyperlink ref="B260" r:id="rId523" display="https://kenpom.com/team.php?team=Manhattan" xr:uid="{A634FD68-0A9D-FA43-BC41-952BE44D7A43}"/>
    <hyperlink ref="C260" r:id="rId524" display="https://kenpom.com/conf.php?c=MAAC" xr:uid="{C093C13A-59F1-1946-B717-9EB2A5B18EA5}"/>
    <hyperlink ref="B261" r:id="rId525" display="https://kenpom.com/team.php?team=Mount+St.+Mary%27s" xr:uid="{0790F56B-A298-6F49-BEED-5D65CB8D425D}"/>
    <hyperlink ref="C261" r:id="rId526" display="https://kenpom.com/conf.php?c=MAAC" xr:uid="{E5056D5A-F282-3545-944E-602FD2455822}"/>
    <hyperlink ref="B262" r:id="rId527" display="https://kenpom.com/team.php?team=Albany" xr:uid="{0820F022-9128-4545-8DA8-2001FD657A7B}"/>
    <hyperlink ref="C262" r:id="rId528" display="https://kenpom.com/conf.php?c=AE" xr:uid="{1375FB40-6856-024B-B0D7-A80C5459F7D5}"/>
    <hyperlink ref="B263" r:id="rId529" display="https://kenpom.com/team.php?team=Bethune+Cookman" xr:uid="{43C23D19-8168-B146-852C-CED7071B9780}"/>
    <hyperlink ref="C263" r:id="rId530" display="https://kenpom.com/conf.php?c=SWAC" xr:uid="{FCCE7E52-97FA-8346-9F82-1DF31EEB5DC4}"/>
    <hyperlink ref="B264" r:id="rId531" display="https://kenpom.com/team.php?team=Tulsa" xr:uid="{31D27980-A5D2-D649-999D-8B2BAE54421B}"/>
    <hyperlink ref="C264" r:id="rId532" display="https://kenpom.com/conf.php?c=Amer" xr:uid="{98333FA9-A8BB-BA4E-9DBA-4EA7739C88B4}"/>
    <hyperlink ref="B265" r:id="rId533" display="https://kenpom.com/team.php?team=Georgia+Southern" xr:uid="{324A1959-4CF0-1546-805F-CF91810921C9}"/>
    <hyperlink ref="C265" r:id="rId534" display="https://kenpom.com/conf.php?c=SB" xr:uid="{45A50052-8378-CE48-AF9F-F72862E23FF2}"/>
    <hyperlink ref="B266" r:id="rId535" display="https://kenpom.com/team.php?team=UMBC" xr:uid="{4E543C73-1C67-AC44-BAE9-F2118C280A7B}"/>
    <hyperlink ref="C266" r:id="rId536" display="https://kenpom.com/conf.php?c=AE" xr:uid="{4801A5BD-8F4C-7245-8917-DCF68310CA92}"/>
    <hyperlink ref="B267" r:id="rId537" display="https://kenpom.com/team.php?team=North+Dakota" xr:uid="{C829D3D6-0D5F-1C44-9367-D66A7C429D4C}"/>
    <hyperlink ref="C267" r:id="rId538" display="https://kenpom.com/conf.php?c=Sum" xr:uid="{BEABBBD9-D5DE-DC43-8A3A-AABACA063393}"/>
    <hyperlink ref="B268" r:id="rId539" display="https://kenpom.com/team.php?team=Ball+St." xr:uid="{FB883301-8574-0545-BD5D-6BC548C8C94F}"/>
    <hyperlink ref="C268" r:id="rId540" display="https://kenpom.com/conf.php?c=MAC" xr:uid="{28883828-1802-B24D-83B4-D890901C4DE6}"/>
    <hyperlink ref="B269" r:id="rId541" display="https://kenpom.com/team.php?team=Presbyterian" xr:uid="{EEC12057-FEEA-8D42-A090-7162C27113CC}"/>
    <hyperlink ref="C269" r:id="rId542" display="https://kenpom.com/conf.php?c=BSth" xr:uid="{946D1D7F-ED8F-C147-ABD0-245A01FCBCDA}"/>
    <hyperlink ref="B270" r:id="rId543" display="https://kenpom.com/team.php?team=Dartmouth" xr:uid="{9F71E453-2958-9947-ACE7-FB3805FED975}"/>
    <hyperlink ref="C270" r:id="rId544" display="https://kenpom.com/conf.php?c=Ivy" xr:uid="{8AAD6C5A-9AB8-6D41-8000-20128A39018F}"/>
    <hyperlink ref="B271" r:id="rId545" display="https://kenpom.com/team.php?team=Jackson+St." xr:uid="{2439B897-8574-9E4C-9830-E6A810E22A37}"/>
    <hyperlink ref="C271" r:id="rId546" display="https://kenpom.com/conf.php?c=SWAC" xr:uid="{25FD29EA-EEF3-9E47-9A33-9B69D2C6F9BD}"/>
    <hyperlink ref="B272" r:id="rId547" display="https://kenpom.com/team.php?team=Houston+Christian" xr:uid="{7A1D4820-9FCD-F64A-BC8A-B7BD1009F489}"/>
    <hyperlink ref="C272" r:id="rId548" display="https://kenpom.com/conf.php?c=Slnd" xr:uid="{D9A11ED1-A949-EA45-8A29-79D2BE35D2B7}"/>
    <hyperlink ref="B273" r:id="rId549" display="https://kenpom.com/team.php?team=Vermont" xr:uid="{6AABE16E-E092-F94B-9239-C0AC105FC7D8}"/>
    <hyperlink ref="C273" r:id="rId550" display="https://kenpom.com/conf.php?c=AE" xr:uid="{57859EB4-0DF8-6F42-897D-B4A1A07732FD}"/>
    <hyperlink ref="B274" r:id="rId551" display="https://kenpom.com/team.php?team=Harvard" xr:uid="{142BC447-CD82-284C-9790-8E9FD0464BC8}"/>
    <hyperlink ref="C274" r:id="rId552" display="https://kenpom.com/conf.php?c=Ivy" xr:uid="{0E314A45-CEC8-F943-A391-03BF7F92A4BF}"/>
    <hyperlink ref="B275" r:id="rId553" display="https://kenpom.com/team.php?team=Lehigh" xr:uid="{526E6987-D51D-874D-808C-9EF6F2D11CDB}"/>
    <hyperlink ref="C275" r:id="rId554" display="https://kenpom.com/conf.php?c=PL" xr:uid="{6A93BBAF-7947-8D40-BB9A-B53878C13BE1}"/>
    <hyperlink ref="B276" r:id="rId555" display="https://kenpom.com/team.php?team=Tennessee+St." xr:uid="{48B12B67-8031-DC43-9641-9314BFB907FA}"/>
    <hyperlink ref="C276" r:id="rId556" display="https://kenpom.com/conf.php?c=OVC" xr:uid="{2625F9A6-C3A3-8940-BB43-CE8CFC942D39}"/>
    <hyperlink ref="B277" r:id="rId557" display="https://kenpom.com/team.php?team=Sacred+Heart" xr:uid="{BECB8113-1696-C64E-A452-9BE0BA65F94F}"/>
    <hyperlink ref="C277" r:id="rId558" display="https://kenpom.com/conf.php?c=MAAC" xr:uid="{138D26A0-FF19-A64E-8E2E-30057A211CC3}"/>
    <hyperlink ref="B278" r:id="rId559" display="https://kenpom.com/team.php?team=Hampton" xr:uid="{4A1FC984-445A-E540-8468-E59578945572}"/>
    <hyperlink ref="C278" r:id="rId560" display="https://kenpom.com/conf.php?c=CAA" xr:uid="{70C0660A-98D6-6E48-9BC5-3E147DB37AFE}"/>
    <hyperlink ref="B279" r:id="rId561" display="https://kenpom.com/team.php?team=Stephen+F.+Austin" xr:uid="{BE11F4AD-A2FC-1E4D-BE8A-665A78C02B11}"/>
    <hyperlink ref="C279" r:id="rId562" display="https://kenpom.com/conf.php?c=Slnd" xr:uid="{46D75DF0-7C37-3841-AC2A-80B256D7FBBD}"/>
    <hyperlink ref="B280" r:id="rId563" display="https://kenpom.com/team.php?team=Iona" xr:uid="{24E6912D-B311-6742-A804-21EA0FCFBDAC}"/>
    <hyperlink ref="C280" r:id="rId564" display="https://kenpom.com/conf.php?c=MAAC" xr:uid="{3BD70C89-0800-AC43-BC42-12B87665C078}"/>
    <hyperlink ref="B281" r:id="rId565" display="https://kenpom.com/team.php?team=Georgia+St." xr:uid="{750EFF77-C8C7-034D-BFB6-67DDACFC0D02}"/>
    <hyperlink ref="C281" r:id="rId566" display="https://kenpom.com/conf.php?c=SB" xr:uid="{1FF24FD2-63E8-E74C-95EF-8B2F0EBC8B11}"/>
    <hyperlink ref="B282" r:id="rId567" display="https://kenpom.com/team.php?team=Monmouth" xr:uid="{F4F43E26-CD5B-6E4A-8B3C-0DA0A7C32598}"/>
    <hyperlink ref="C282" r:id="rId568" display="https://kenpom.com/conf.php?c=CAA" xr:uid="{5D21619C-FF8C-004D-B02A-1829B9D0A68C}"/>
    <hyperlink ref="B283" r:id="rId569" display="https://kenpom.com/team.php?team=Navy" xr:uid="{A6F8A767-9FF6-7645-9917-E714FB1C3526}"/>
    <hyperlink ref="C283" r:id="rId570" display="https://kenpom.com/conf.php?c=PL" xr:uid="{D8A10BDF-8B56-F24A-8F6B-A5A8BB390E57}"/>
    <hyperlink ref="B284" r:id="rId571" display="https://kenpom.com/team.php?team=VMI" xr:uid="{BA943B7D-4DC8-8C49-B026-09BB186B2883}"/>
    <hyperlink ref="C284" r:id="rId572" display="https://kenpom.com/conf.php?c=SC" xr:uid="{B0D098DB-B989-7D4D-81C6-03FE76AC3C3B}"/>
    <hyperlink ref="B285" r:id="rId573" display="https://kenpom.com/team.php?team=Texas+Southern" xr:uid="{59223CAC-CA85-A843-92A0-D4DD0BF8B7A9}"/>
    <hyperlink ref="C285" r:id="rId574" display="https://kenpom.com/conf.php?c=SWAC" xr:uid="{981B962E-9939-8F45-ABF6-C9363CD49AA9}"/>
    <hyperlink ref="B286" r:id="rId575" display="https://kenpom.com/team.php?team=Old+Dominion" xr:uid="{AC168E5F-8662-0C48-912F-16E6526FBF49}"/>
    <hyperlink ref="C286" r:id="rId576" display="https://kenpom.com/conf.php?c=SB" xr:uid="{A3A57FB6-C473-A844-AED8-761E17C03311}"/>
    <hyperlink ref="B287" r:id="rId577" display="https://kenpom.com/team.php?team=Tarleton+St." xr:uid="{CCC73FEE-C331-9542-B777-9D2F51722E21}"/>
    <hyperlink ref="C287" r:id="rId578" display="https://kenpom.com/conf.php?c=WAC" xr:uid="{8AEAD2CF-FD33-2041-BE9A-3812EE96D5CC}"/>
    <hyperlink ref="B288" r:id="rId579" display="https://kenpom.com/team.php?team=Charleston+Southern" xr:uid="{3FAA43A5-9724-7540-AC52-01E09FC0D147}"/>
    <hyperlink ref="C288" r:id="rId580" display="https://kenpom.com/conf.php?c=BSth" xr:uid="{FBDB390F-1D44-D249-A227-297AD4D2EF45}"/>
    <hyperlink ref="B289" r:id="rId581" display="https://kenpom.com/team.php?team=Boston+University" xr:uid="{2A4800BF-99A1-1444-93DF-C132E449BD20}"/>
    <hyperlink ref="C289" r:id="rId582" display="https://kenpom.com/conf.php?c=PL" xr:uid="{09707CA6-3AE4-4647-9F3E-CCFFE1B51867}"/>
    <hyperlink ref="B290" r:id="rId583" display="https://kenpom.com/team.php?team=San+Diego" xr:uid="{21EE5D46-4139-6E48-A6C7-F9BC496DF66B}"/>
    <hyperlink ref="C290" r:id="rId584" display="https://kenpom.com/conf.php?c=WCC" xr:uid="{534A5F97-9CCC-5B4D-B1D8-5AF5CAFAD9A8}"/>
    <hyperlink ref="B291" r:id="rId585" display="https://kenpom.com/team.php?team=Austin+Peay" xr:uid="{2AFEF827-F9C5-DC4A-A74F-AAA84F00C43A}"/>
    <hyperlink ref="C291" r:id="rId586" display="https://kenpom.com/conf.php?c=ASun" xr:uid="{928D49A6-93E0-4E44-B4C6-74216EEB896D}"/>
    <hyperlink ref="B292" r:id="rId587" display="https://kenpom.com/team.php?team=Army" xr:uid="{A57F9009-4DCC-114D-9083-341E71EEA0E2}"/>
    <hyperlink ref="C292" r:id="rId588" display="https://kenpom.com/conf.php?c=PL" xr:uid="{F007A156-7D8E-4748-9EB2-E791EA65392A}"/>
    <hyperlink ref="B293" r:id="rId589" display="https://kenpom.com/team.php?team=Alabama+St." xr:uid="{D88EC60F-1A77-F544-8856-627CA1511A1A}"/>
    <hyperlink ref="C293" r:id="rId590" display="https://kenpom.com/conf.php?c=SWAC" xr:uid="{A38F750C-3A7C-544F-A935-3280D39E544F}"/>
    <hyperlink ref="B294" r:id="rId591" display="https://kenpom.com/team.php?team=Saint+Peter%27s" xr:uid="{520EB10C-3513-DC43-8C6E-7CA3DC2739E0}"/>
    <hyperlink ref="C294" r:id="rId592" display="https://kenpom.com/conf.php?c=MAAC" xr:uid="{A08EBA14-E759-4347-8317-DBAAFFB8FC22}"/>
    <hyperlink ref="B295" r:id="rId593" display="https://kenpom.com/team.php?team=Tennessee+Tech" xr:uid="{24D66B47-D076-5E40-83D4-F338691CD4D3}"/>
    <hyperlink ref="C295" r:id="rId594" display="https://kenpom.com/conf.php?c=OVC" xr:uid="{C22AA1C4-73F8-194C-8216-D5C8A6994466}"/>
    <hyperlink ref="B296" r:id="rId595" display="https://kenpom.com/team.php?team=Tennessee+Martin" xr:uid="{1570487C-D428-A247-944A-66F6541260D8}"/>
    <hyperlink ref="C296" r:id="rId596" display="https://kenpom.com/conf.php?c=OVC" xr:uid="{A8039A91-2395-C146-8691-F7E87B86C477}"/>
    <hyperlink ref="B297" r:id="rId597" display="https://kenpom.com/team.php?team=Penn" xr:uid="{71092C4D-01D0-0240-A4AB-A4925FAECFDD}"/>
    <hyperlink ref="C297" r:id="rId598" display="https://kenpom.com/conf.php?c=Ivy" xr:uid="{C793112C-16D4-714B-B4E3-F1A38244EFB9}"/>
    <hyperlink ref="B298" r:id="rId599" display="https://kenpom.com/team.php?team=Weber+St." xr:uid="{192D9775-5126-5A4D-B470-2CEA6BE42D61}"/>
    <hyperlink ref="C298" r:id="rId600" display="https://kenpom.com/conf.php?c=BSky" xr:uid="{4CE95779-A0DB-8B45-AE79-523BA4F924D6}"/>
    <hyperlink ref="B299" r:id="rId601" display="https://kenpom.com/team.php?team=North+Carolina+Central" xr:uid="{FFFEECF7-1B0C-A44B-862E-1D4D1C29C020}"/>
    <hyperlink ref="C299" r:id="rId602" display="https://kenpom.com/conf.php?c=MEAC" xr:uid="{201F6E5D-9016-104F-BB1B-83B1321440FC}"/>
    <hyperlink ref="B300" r:id="rId603" display="https://kenpom.com/team.php?team=Lafayette" xr:uid="{0EBB6A33-EB79-7F45-8E89-AF2C8DC71A8E}"/>
    <hyperlink ref="C300" r:id="rId604" display="https://kenpom.com/conf.php?c=PL" xr:uid="{03F3EB90-6FE3-0F46-A5BD-99E5FA117254}"/>
    <hyperlink ref="B301" r:id="rId605" display="https://kenpom.com/team.php?team=Air+Force" xr:uid="{878B765D-1E81-2346-A8DD-0F7BFD521B0A}"/>
    <hyperlink ref="C301" r:id="rId606" display="https://kenpom.com/conf.php?c=MWC" xr:uid="{2071F695-BB64-6042-9763-F931963A06A4}"/>
    <hyperlink ref="B302" r:id="rId607" display="https://kenpom.com/team.php?team=Pacific" xr:uid="{FB939691-5591-664A-B99F-FECC4320A21D}"/>
    <hyperlink ref="C302" r:id="rId608" display="https://kenpom.com/conf.php?c=WCC" xr:uid="{FE688E29-93F0-A74A-A1CF-689F4AD1CBA3}"/>
    <hyperlink ref="B303" r:id="rId609" display="https://kenpom.com/team.php?team=Delaware+St." xr:uid="{0CE4C6B9-44E0-1243-858F-1ABE8F542EAA}"/>
    <hyperlink ref="C303" r:id="rId610" display="https://kenpom.com/conf.php?c=MEAC" xr:uid="{4359B5F9-38AB-3940-B7BA-64409C4D49F0}"/>
    <hyperlink ref="B304" r:id="rId611" display="https://kenpom.com/team.php?team=Stonehill" xr:uid="{4D0CA17B-0AF3-7648-971E-63E7B34171C9}"/>
    <hyperlink ref="C304" r:id="rId612" display="https://kenpom.com/conf.php?c=NEC" xr:uid="{64037985-281E-FB45-AB04-C37503BA1DC7}"/>
    <hyperlink ref="B305" r:id="rId613" display="https://kenpom.com/team.php?team=LIU" xr:uid="{269520B9-4A74-6344-B574-1C82F7ED6066}"/>
    <hyperlink ref="C305" r:id="rId614" display="https://kenpom.com/conf.php?c=NEC" xr:uid="{43CAC838-B26A-1E49-83F4-A33BA0B49560}"/>
    <hyperlink ref="B306" r:id="rId615" display="https://kenpom.com/team.php?team=Morehead+St." xr:uid="{765249D1-9CC5-1D4A-BCB6-65D793FF8726}"/>
    <hyperlink ref="C306" r:id="rId616" display="https://kenpom.com/conf.php?c=OVC" xr:uid="{41504A2B-EF36-D847-BCA5-CF927981336C}"/>
    <hyperlink ref="B307" r:id="rId617" display="https://kenpom.com/team.php?team=Loyola+MD" xr:uid="{BE84C219-8CE8-E144-9571-EFFF120DA02B}"/>
    <hyperlink ref="C307" r:id="rId618" display="https://kenpom.com/conf.php?c=PL" xr:uid="{364D7691-B370-F643-8BE6-9E8CDF139CCF}"/>
    <hyperlink ref="B308" r:id="rId619" display="https://kenpom.com/team.php?team=Utah+Tech" xr:uid="{066577FF-BE49-F64B-B614-46A878F57CA8}"/>
    <hyperlink ref="C308" r:id="rId620" display="https://kenpom.com/conf.php?c=WAC" xr:uid="{5A1B3750-891C-F045-B1D3-A619B434E22A}"/>
    <hyperlink ref="B309" r:id="rId621" display="https://kenpom.com/team.php?team=Western+Michigan" xr:uid="{9D8D621F-3529-EE46-83E8-6999E5FBE126}"/>
    <hyperlink ref="C309" r:id="rId622" display="https://kenpom.com/conf.php?c=MAC" xr:uid="{83CF7119-19A0-574B-A452-05DD826D056C}"/>
    <hyperlink ref="B310" r:id="rId623" display="https://kenpom.com/team.php?team=Howard" xr:uid="{C2CC5DA7-4EB0-0C47-9D9C-7F91DBDCA398}"/>
    <hyperlink ref="C310" r:id="rId624" display="https://kenpom.com/conf.php?c=MEAC" xr:uid="{EBD3F1BF-25D8-2240-AF2C-E384EBBF17DD}"/>
    <hyperlink ref="B311" r:id="rId625" display="https://kenpom.com/team.php?team=Binghamton" xr:uid="{6805C6A6-E12F-874E-94F8-0F61E2694E7C}"/>
    <hyperlink ref="C311" r:id="rId626" display="https://kenpom.com/conf.php?c=AE" xr:uid="{C0B660A2-E760-134C-9158-DB30F28D0009}"/>
    <hyperlink ref="B312" r:id="rId627" display="https://kenpom.com/team.php?team=Eastern+Michigan" xr:uid="{C68FD6BB-0517-224D-B852-2EEEF635190C}"/>
    <hyperlink ref="C312" r:id="rId628" display="https://kenpom.com/conf.php?c=MAC" xr:uid="{1182289A-CF45-8E44-8564-C5A8D78C6B0E}"/>
    <hyperlink ref="B313" r:id="rId629" display="https://kenpom.com/team.php?team=Bowling+Green" xr:uid="{362DC761-E094-1643-9D59-8B1BA974292D}"/>
    <hyperlink ref="C313" r:id="rId630" display="https://kenpom.com/conf.php?c=MAC" xr:uid="{C6A98B0C-2C55-A440-BE04-E878B1F5C40E}"/>
    <hyperlink ref="B314" r:id="rId631" display="https://kenpom.com/team.php?team=Holy+Cross" xr:uid="{96AE14FF-E123-9F42-A95C-514DC3192FC4}"/>
    <hyperlink ref="C314" r:id="rId632" display="https://kenpom.com/conf.php?c=PL" xr:uid="{14474823-2BBE-7E4B-B6A2-FC56E3491B4C}"/>
    <hyperlink ref="B315" r:id="rId633" display="https://kenpom.com/team.php?team=Portland" xr:uid="{948371DC-938B-F945-848C-02E5217DC78B}"/>
    <hyperlink ref="C315" r:id="rId634" display="https://kenpom.com/conf.php?c=WCC" xr:uid="{3361F008-FAC0-A24E-81E3-20D0D3034D1A}"/>
    <hyperlink ref="B316" r:id="rId635" display="https://kenpom.com/team.php?team=Louisiana" xr:uid="{080CB6D6-3EEC-A745-B101-B0553C841D1A}"/>
    <hyperlink ref="C316" r:id="rId636" display="https://kenpom.com/conf.php?c=SB" xr:uid="{EF28FC8A-C964-C24C-A92D-2962433314F3}"/>
    <hyperlink ref="B317" r:id="rId637" display="https://kenpom.com/team.php?team=Long+Beach+St." xr:uid="{ABD412D0-D25F-8C4E-A278-EECCBBE60B11}"/>
    <hyperlink ref="C317" r:id="rId638" display="https://kenpom.com/conf.php?c=BW" xr:uid="{BEE6B97A-ADF9-164E-8D5B-C583CF0E6239}"/>
    <hyperlink ref="B318" r:id="rId639" display="https://kenpom.com/team.php?team=IU+Indy" xr:uid="{443CCD98-3870-4645-AD88-2612B7E12045}"/>
    <hyperlink ref="C318" r:id="rId640" display="https://kenpom.com/conf.php?c=Horz" xr:uid="{58787FE7-D2A3-804C-A26B-8A47096407C9}"/>
    <hyperlink ref="B319" r:id="rId641" display="https://kenpom.com/team.php?team=Niagara" xr:uid="{C26F76FD-8D8F-A145-8BC7-323CBDA2E7CB}"/>
    <hyperlink ref="C319" r:id="rId642" display="https://kenpom.com/conf.php?c=MAAC" xr:uid="{503803DE-6A3A-9D44-B782-08B8325011CB}"/>
    <hyperlink ref="B320" r:id="rId643" display="https://kenpom.com/team.php?team=Alcorn+St." xr:uid="{40685B47-F123-564A-AC3B-42F7E59E902A}"/>
    <hyperlink ref="C320" r:id="rId644" display="https://kenpom.com/conf.php?c=SWAC" xr:uid="{24515114-597E-F34B-8233-33D188878565}"/>
    <hyperlink ref="B321" r:id="rId645" display="https://kenpom.com/team.php?team=Cal+St.+Fullerton" xr:uid="{2CA8C0CF-A5E9-4B4B-A672-CA14317B5FAA}"/>
    <hyperlink ref="C321" r:id="rId646" display="https://kenpom.com/conf.php?c=BW" xr:uid="{FA2CC634-4C37-344B-BC61-9E0DCF840A89}"/>
    <hyperlink ref="B322" r:id="rId647" display="https://kenpom.com/team.php?team=Fairleigh+Dickinson" xr:uid="{CB4C8187-01B1-EC4D-8DCE-32989E1D7F27}"/>
    <hyperlink ref="C322" r:id="rId648" display="https://kenpom.com/conf.php?c=NEC" xr:uid="{F3C124AA-923A-AE42-80EF-A1FC4D735AE2}"/>
    <hyperlink ref="B323" r:id="rId649" display="https://kenpom.com/team.php?team=Rider" xr:uid="{ABC1600F-CDB1-8244-8F61-95A6A377A14D}"/>
    <hyperlink ref="C323" r:id="rId650" display="https://kenpom.com/conf.php?c=MAAC" xr:uid="{028EE8AD-869C-1749-B56C-438CED017275}"/>
    <hyperlink ref="B324" r:id="rId651" display="https://kenpom.com/team.php?team=Oral+Roberts" xr:uid="{0F21A416-2EE0-A44A-9B66-67556A1DDC82}"/>
    <hyperlink ref="C324" r:id="rId652" display="https://kenpom.com/conf.php?c=Sum" xr:uid="{C82FEB0E-9B95-F041-B8A9-BC715901354F}"/>
    <hyperlink ref="B325" r:id="rId653" display="https://kenpom.com/team.php?team=Saint+Francis" xr:uid="{FB273130-0E7A-4848-84CF-531A90B284E7}"/>
    <hyperlink ref="C325" r:id="rId654" display="https://kenpom.com/conf.php?c=NEC" xr:uid="{F500B85E-020C-AA4E-83B1-60983C64CDED}"/>
    <hyperlink ref="B326" r:id="rId655" display="https://kenpom.com/team.php?team=Coastal+Carolina" xr:uid="{F4A05F3A-C455-C14C-995E-3F89E01898DA}"/>
    <hyperlink ref="C326" r:id="rId656" display="https://kenpom.com/conf.php?c=SB" xr:uid="{9A4CA6D7-C080-DB4D-BDC9-1587727FDD3D}"/>
    <hyperlink ref="B327" r:id="rId657" display="https://kenpom.com/team.php?team=Detroit+Mercy" xr:uid="{B311529C-46D6-D647-AF89-D487F30260CF}"/>
    <hyperlink ref="C327" r:id="rId658" display="https://kenpom.com/conf.php?c=Horz" xr:uid="{036D310D-0F0D-F64E-9607-F63612AC9962}"/>
    <hyperlink ref="B328" r:id="rId659" display="https://kenpom.com/team.php?team=Morgan+St." xr:uid="{EA2DA3AA-E86C-1D46-93DE-10DEAFED6FC4}"/>
    <hyperlink ref="C328" r:id="rId660" display="https://kenpom.com/conf.php?c=MEAC" xr:uid="{39ED63D4-C436-6C4D-86B9-0582B394C48E}"/>
    <hyperlink ref="B329" r:id="rId661" display="https://kenpom.com/team.php?team=Southern+Indiana" xr:uid="{24E1004D-C7F6-554B-AAFE-9A3BFEAE7C10}"/>
    <hyperlink ref="C329" r:id="rId662" display="https://kenpom.com/conf.php?c=OVC" xr:uid="{9AC7150F-32C8-F747-A347-C0C3ED8B187F}"/>
    <hyperlink ref="B330" r:id="rId663" display="https://kenpom.com/team.php?team=East+Texas+A%26M" xr:uid="{D600649E-17CF-B64C-BC4B-B6256A966832}"/>
    <hyperlink ref="C330" r:id="rId664" display="https://kenpom.com/conf.php?c=Slnd" xr:uid="{1710641B-A74F-264F-80AB-1188DF68D18F}"/>
    <hyperlink ref="B331" r:id="rId665" display="https://kenpom.com/team.php?team=Stony+Brook" xr:uid="{ECA0FB09-6E1E-4D46-AFD3-541E47D14FFC}"/>
    <hyperlink ref="C331" r:id="rId666" display="https://kenpom.com/conf.php?c=CAA" xr:uid="{00C553DD-8E8C-4C4B-9437-7DFCECD6B998}"/>
    <hyperlink ref="B332" r:id="rId667" display="https://kenpom.com/team.php?team=Florida+A%26M" xr:uid="{F199A2D6-1D15-9D4E-93DA-3CD2D6E23065}"/>
    <hyperlink ref="C332" r:id="rId668" display="https://kenpom.com/conf.php?c=SWAC" xr:uid="{C2E04641-C08F-3647-9886-1800B469F5B9}"/>
    <hyperlink ref="B333" r:id="rId669" display="https://kenpom.com/team.php?team=North+Carolina+A%26T" xr:uid="{ACDCAAD7-B950-6F41-8B58-2CDE136E31A3}"/>
    <hyperlink ref="C333" r:id="rId670" display="https://kenpom.com/conf.php?c=CAA" xr:uid="{0C96EC18-E091-CB4C-AAC8-10C934260C31}"/>
    <hyperlink ref="B334" r:id="rId671" display="https://kenpom.com/team.php?team=Grambling+St." xr:uid="{3FD91BA7-D145-8740-884A-D305D376C8D6}"/>
    <hyperlink ref="C334" r:id="rId672" display="https://kenpom.com/conf.php?c=SWAC" xr:uid="{D6CFC27D-6F05-D14D-B2D2-0C918CF12A77}"/>
    <hyperlink ref="B335" r:id="rId673" display="https://kenpom.com/team.php?team=Lindenwood" xr:uid="{CB4D9367-132D-134D-9557-06B28627FCC7}"/>
    <hyperlink ref="C335" r:id="rId674" display="https://kenpom.com/conf.php?c=OVC" xr:uid="{9800C9A2-CEEB-C84C-A09F-7FCFDD700923}"/>
    <hyperlink ref="B336" r:id="rId675" display="https://kenpom.com/team.php?team=West+Georgia" xr:uid="{30C49691-ACB0-394D-940D-0E83CA40EF52}"/>
    <hyperlink ref="C336" r:id="rId676" display="https://kenpom.com/conf.php?c=ASun" xr:uid="{1F106A79-DF75-9E45-A84B-23BE698ACF1A}"/>
    <hyperlink ref="B337" r:id="rId677" display="https://kenpom.com/team.php?team=Eastern+Illinois" xr:uid="{96DCFCED-AB8E-F644-A4C4-A09253CA3C3B}"/>
    <hyperlink ref="C337" r:id="rId678" display="https://kenpom.com/conf.php?c=OVC" xr:uid="{68E6D694-5E76-BA4D-B13B-DC0EAA207765}"/>
    <hyperlink ref="B338" r:id="rId679" display="https://kenpom.com/team.php?team=Fairfield" xr:uid="{29463160-BEAC-5B4A-B831-0BC57610FE3D}"/>
    <hyperlink ref="C338" r:id="rId680" display="https://kenpom.com/conf.php?c=MAAC" xr:uid="{69A4FE6F-20F9-064A-8E62-91B2C070544E}"/>
    <hyperlink ref="B339" r:id="rId681" display="https://kenpom.com/team.php?team=Denver" xr:uid="{524B2B29-E42C-4646-9F5A-34B56F4C89A7}"/>
    <hyperlink ref="C339" r:id="rId682" display="https://kenpom.com/conf.php?c=Sum" xr:uid="{19BB82C9-A2DA-9846-8127-5344AA81F311}"/>
    <hyperlink ref="B340" r:id="rId683" display="https://kenpom.com/team.php?team=Prairie+View+A%26M" xr:uid="{0A62BDE2-AF4A-B748-B12D-A43EE374DF74}"/>
    <hyperlink ref="C340" r:id="rId684" display="https://kenpom.com/conf.php?c=SWAC" xr:uid="{D7D583BA-EB4F-CF45-85EB-89BD117A414F}"/>
    <hyperlink ref="B341" r:id="rId685" display="https://kenpom.com/team.php?team=Buffalo" xr:uid="{F04E9F85-E4FA-2F4C-90F0-6B06EE7D08B3}"/>
    <hyperlink ref="C341" r:id="rId686" display="https://kenpom.com/conf.php?c=MAC" xr:uid="{D7F3B4DE-DF36-374F-B10E-01E7B694FCA7}"/>
    <hyperlink ref="B342" r:id="rId687" display="https://kenpom.com/team.php?team=New+Orleans" xr:uid="{10289545-0A7A-7348-BD07-3468EEE5E85B}"/>
    <hyperlink ref="C342" r:id="rId688" display="https://kenpom.com/conf.php?c=Slnd" xr:uid="{A1DE4AD5-9D91-9640-AE4C-E0E2CED97952}"/>
    <hyperlink ref="B343" r:id="rId689" display="https://kenpom.com/team.php?team=Stetson" xr:uid="{7D35DBE2-5F5C-DD41-A7AD-8361661E057C}"/>
    <hyperlink ref="C343" r:id="rId690" display="https://kenpom.com/conf.php?c=ASun" xr:uid="{F2FBB6A6-BEA6-A247-9698-349BE9EE0DDE}"/>
    <hyperlink ref="B344" r:id="rId691" display="https://kenpom.com/team.php?team=Green+Bay" xr:uid="{F838B1D0-0AF4-1C46-A380-27423B462BEE}"/>
    <hyperlink ref="C344" r:id="rId692" display="https://kenpom.com/conf.php?c=Horz" xr:uid="{12A314BD-B604-F74F-8A91-CF73F2EE78D8}"/>
    <hyperlink ref="B345" r:id="rId693" display="https://kenpom.com/team.php?team=USC+Upstate" xr:uid="{EE742E52-96F3-B44D-B5E6-0E921DE61F6D}"/>
    <hyperlink ref="C345" r:id="rId694" display="https://kenpom.com/conf.php?c=BSth" xr:uid="{4872ED6F-610F-774F-9737-EB04D29A1D82}"/>
    <hyperlink ref="B346" r:id="rId695" display="https://kenpom.com/team.php?team=Sacramento+St." xr:uid="{1B225879-27B4-6243-A3A0-B0D93F71A3C1}"/>
    <hyperlink ref="C346" r:id="rId696" display="https://kenpom.com/conf.php?c=BSky" xr:uid="{461FBF0B-8A6C-9F42-B35F-283115D10A99}"/>
    <hyperlink ref="B347" r:id="rId697" display="https://kenpom.com/team.php?team=Louisiana+Monroe" xr:uid="{ECDB542F-7CCA-3B44-A96C-EE1E5C559070}"/>
    <hyperlink ref="C347" r:id="rId698" display="https://kenpom.com/conf.php?c=SB" xr:uid="{386F5827-CF53-C34B-85D5-5CEB38694C2F}"/>
    <hyperlink ref="B348" r:id="rId699" display="https://kenpom.com/team.php?team=Northern+Illinois" xr:uid="{C0ABEDBC-A08E-CE46-A6B0-180F0E0BBB77}"/>
    <hyperlink ref="C348" r:id="rId700" display="https://kenpom.com/conf.php?c=MAC" xr:uid="{942D66E7-3FC2-7B4B-B1CC-B3567429B557}"/>
    <hyperlink ref="B349" r:id="rId701" display="https://kenpom.com/team.php?team=Central+Arkansas" xr:uid="{287F336F-775B-BC4B-A3FC-CFB9BE07B54C}"/>
    <hyperlink ref="C349" r:id="rId702" display="https://kenpom.com/conf.php?c=ASun" xr:uid="{FD502CE1-C3B1-4E40-8ED2-F2CFDF90EC24}"/>
    <hyperlink ref="B350" r:id="rId703" display="https://kenpom.com/team.php?team=NJIT" xr:uid="{A4BC19F0-8439-214C-AF93-59CA9C73B835}"/>
    <hyperlink ref="C350" r:id="rId704" display="https://kenpom.com/conf.php?c=AE" xr:uid="{D8793717-22DA-A44A-AE7C-0B737F3A17B7}"/>
    <hyperlink ref="B351" r:id="rId705" display="https://kenpom.com/team.php?team=Wagner" xr:uid="{19AEBA90-DD70-DA47-9F2F-CDDADAC9DF26}"/>
    <hyperlink ref="C351" r:id="rId706" display="https://kenpom.com/conf.php?c=NEC" xr:uid="{27CD386A-C764-FC48-98E1-C65ACB1FC2DD}"/>
    <hyperlink ref="B352" r:id="rId707" display="https://kenpom.com/team.php?team=Mercyhurst" xr:uid="{B622C7F0-2B88-0A4E-96EE-5FD9A589AB04}"/>
    <hyperlink ref="C352" r:id="rId708" display="https://kenpom.com/conf.php?c=NEC" xr:uid="{9443C678-3946-3E4F-A52B-1CCB4B5A9695}"/>
    <hyperlink ref="B353" r:id="rId709" display="https://kenpom.com/team.php?team=Western+Carolina" xr:uid="{927B5250-FD43-1A42-8D46-962F5FE5AFF0}"/>
    <hyperlink ref="C353" r:id="rId710" display="https://kenpom.com/conf.php?c=SC" xr:uid="{BC30C5AA-5C8F-BA47-9100-1538C059CB10}"/>
    <hyperlink ref="B354" r:id="rId711" display="https://kenpom.com/team.php?team=Le+Moyne" xr:uid="{0E1C8C94-29EA-244F-8FC4-DE6C376FDE45}"/>
    <hyperlink ref="C354" r:id="rId712" display="https://kenpom.com/conf.php?c=NEC" xr:uid="{8C1C264A-CF71-5041-B7F2-F47BAE8EF790}"/>
    <hyperlink ref="B355" r:id="rId713" display="https://kenpom.com/team.php?team=Bellarmine" xr:uid="{044F5375-1179-0540-989F-8EEAE5AF5C83}"/>
    <hyperlink ref="C355" r:id="rId714" display="https://kenpom.com/conf.php?c=ASun" xr:uid="{DFC4B4A0-D7A6-7C45-B4F0-F355C15BF3EE}"/>
    <hyperlink ref="B356" r:id="rId715" display="https://kenpom.com/team.php?team=Chicago+St." xr:uid="{DDB12296-4C6A-B04A-86F7-AD8EDD86950B}"/>
    <hyperlink ref="C356" r:id="rId716" display="https://kenpom.com/conf.php?c=NEC" xr:uid="{44B3C583-0466-3745-B29C-A4E772C0201E}"/>
    <hyperlink ref="B357" r:id="rId717" display="https://kenpom.com/team.php?team=Alabama+A%26M" xr:uid="{F0479BD0-080F-1049-8AAA-F5D8784E187B}"/>
    <hyperlink ref="C357" r:id="rId718" display="https://kenpom.com/conf.php?c=SWAC" xr:uid="{C2CAC184-F62C-604A-8F8B-6E04A38A71E2}"/>
    <hyperlink ref="B358" r:id="rId719" display="https://kenpom.com/team.php?team=Western+Illinois" xr:uid="{C1FA9B73-2358-C245-BE06-04976FF2AD04}"/>
    <hyperlink ref="C358" r:id="rId720" display="https://kenpom.com/conf.php?c=OVC" xr:uid="{AB05B87E-3A89-8E42-87BD-3D62282F77F8}"/>
    <hyperlink ref="B359" r:id="rId721" display="https://kenpom.com/team.php?team=Canisius" xr:uid="{A3D1569F-E46B-1746-8E36-0F08D3690FDF}"/>
    <hyperlink ref="C359" r:id="rId722" display="https://kenpom.com/conf.php?c=MAAC" xr:uid="{CBBE24F8-1907-D544-825C-EB4FB60CDFD5}"/>
    <hyperlink ref="B360" r:id="rId723" display="https://kenpom.com/team.php?team=The+Citadel" xr:uid="{6F0F0341-C90C-5843-94A1-4A82C38C08D0}"/>
    <hyperlink ref="C360" r:id="rId724" display="https://kenpom.com/conf.php?c=SC" xr:uid="{D602C324-4710-9142-8BED-6A2CFB85F6AB}"/>
    <hyperlink ref="B361" r:id="rId725" display="https://kenpom.com/team.php?team=New+Hampshire" xr:uid="{1F5BF2F4-5AB7-B346-ACB5-6545E7114112}"/>
    <hyperlink ref="C361" r:id="rId726" display="https://kenpom.com/conf.php?c=AE" xr:uid="{8B4C3AF4-BA8E-DD4B-A450-36609B80B7C0}"/>
    <hyperlink ref="B362" r:id="rId727" display="https://kenpom.com/team.php?team=Maryland+Eastern+Shore" xr:uid="{6D601361-919D-0945-BD44-E638B4D7F0D4}"/>
    <hyperlink ref="C362" r:id="rId728" display="https://kenpom.com/conf.php?c=MEAC" xr:uid="{F8F04BBD-EEA5-E140-AC32-A9F5C5D969AE}"/>
    <hyperlink ref="B363" r:id="rId729" display="https://kenpom.com/team.php?team=Coppin+St." xr:uid="{E51E4A12-3745-1B44-9D80-757B07B59F66}"/>
    <hyperlink ref="C363" r:id="rId730" display="https://kenpom.com/conf.php?c=MEAC" xr:uid="{FA70E227-1DC8-4548-AF75-891EBE915A60}"/>
    <hyperlink ref="B364" r:id="rId731" display="https://kenpom.com/team.php?team=Arkansas+Pine+Bluff" xr:uid="{0E41AD05-9145-C44C-9E58-B04CCA43D312}"/>
    <hyperlink ref="C364" r:id="rId732" display="https://kenpom.com/conf.php?c=SWAC" xr:uid="{C1B8F9E6-D54E-0047-8B25-E30E99EC307B}"/>
    <hyperlink ref="B365" r:id="rId733" display="https://kenpom.com/team.php?team=Mississippi+Valley+St." xr:uid="{0D2EA3C0-16EA-7343-8AEA-73244007C235}"/>
    <hyperlink ref="C365" r:id="rId734" display="https://kenpom.com/conf.php?c=SWAC" xr:uid="{86C3A5B7-EBFB-A841-9986-187743F96276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BC79A-7394-954D-AE28-90FD5C120C8E}">
  <dimension ref="A1:K366"/>
  <sheetViews>
    <sheetView workbookViewId="0">
      <selection activeCell="B38" sqref="B38"/>
    </sheetView>
  </sheetViews>
  <sheetFormatPr baseColWidth="10" defaultColWidth="8.83203125" defaultRowHeight="15"/>
  <cols>
    <col min="1" max="16384" width="8.83203125" style="10"/>
  </cols>
  <sheetData>
    <row r="1" spans="1:11" ht="15" customHeight="1">
      <c r="A1" s="6" t="s">
        <v>725</v>
      </c>
      <c r="B1" s="7" t="s">
        <v>726</v>
      </c>
      <c r="C1" s="8" t="s">
        <v>727</v>
      </c>
      <c r="D1" s="6" t="s">
        <v>728</v>
      </c>
      <c r="E1" s="40" t="s">
        <v>729</v>
      </c>
      <c r="F1" s="40"/>
      <c r="G1" s="40" t="s">
        <v>730</v>
      </c>
      <c r="H1" s="40"/>
      <c r="I1" s="40" t="s">
        <v>731</v>
      </c>
      <c r="J1" s="41"/>
      <c r="K1" s="9">
        <v>45696</v>
      </c>
    </row>
    <row r="2" spans="1:11" ht="16" thickBot="1">
      <c r="A2" s="11">
        <v>1</v>
      </c>
      <c r="B2" s="12" t="s">
        <v>425</v>
      </c>
      <c r="C2" s="13" t="s">
        <v>733</v>
      </c>
      <c r="D2" s="11">
        <v>37.119999999999997</v>
      </c>
      <c r="E2" s="14">
        <v>130.80000000000001</v>
      </c>
      <c r="F2" s="15">
        <v>1</v>
      </c>
      <c r="G2" s="11">
        <v>93.7</v>
      </c>
      <c r="H2" s="15">
        <v>12</v>
      </c>
      <c r="I2" s="14">
        <v>68.099999999999994</v>
      </c>
      <c r="J2" s="15">
        <v>131</v>
      </c>
    </row>
    <row r="3" spans="1:11" ht="16" thickBot="1">
      <c r="A3" s="16">
        <v>2</v>
      </c>
      <c r="B3" s="17" t="s">
        <v>70</v>
      </c>
      <c r="C3" s="18" t="s">
        <v>734</v>
      </c>
      <c r="D3" s="16">
        <v>36.61</v>
      </c>
      <c r="E3" s="19">
        <v>125</v>
      </c>
      <c r="F3" s="20">
        <v>4</v>
      </c>
      <c r="G3" s="16">
        <v>88.3</v>
      </c>
      <c r="H3" s="20">
        <v>3</v>
      </c>
      <c r="I3" s="19">
        <v>65</v>
      </c>
      <c r="J3" s="20">
        <v>286</v>
      </c>
    </row>
    <row r="4" spans="1:11" ht="16" thickBot="1">
      <c r="A4" s="11">
        <v>3</v>
      </c>
      <c r="B4" s="12" t="s">
        <v>106</v>
      </c>
      <c r="C4" s="13" t="s">
        <v>732</v>
      </c>
      <c r="D4" s="11">
        <v>34.799999999999997</v>
      </c>
      <c r="E4" s="14">
        <v>123.3</v>
      </c>
      <c r="F4" s="15">
        <v>9</v>
      </c>
      <c r="G4" s="11">
        <v>88.5</v>
      </c>
      <c r="H4" s="15">
        <v>4</v>
      </c>
      <c r="I4" s="14">
        <v>60.9</v>
      </c>
      <c r="J4" s="15">
        <v>360</v>
      </c>
    </row>
    <row r="5" spans="1:11" ht="16" thickBot="1">
      <c r="A5" s="16">
        <v>4</v>
      </c>
      <c r="B5" s="17" t="s">
        <v>320</v>
      </c>
      <c r="C5" s="18" t="s">
        <v>733</v>
      </c>
      <c r="D5" s="16">
        <v>30.51</v>
      </c>
      <c r="E5" s="19">
        <v>117.4</v>
      </c>
      <c r="F5" s="20">
        <v>34</v>
      </c>
      <c r="G5" s="16">
        <v>86.9</v>
      </c>
      <c r="H5" s="20">
        <v>1</v>
      </c>
      <c r="I5" s="19">
        <v>63.7</v>
      </c>
      <c r="J5" s="20">
        <v>337</v>
      </c>
    </row>
    <row r="6" spans="1:11" ht="16" thickBot="1">
      <c r="A6" s="11">
        <v>5</v>
      </c>
      <c r="B6" s="12" t="s">
        <v>289</v>
      </c>
      <c r="C6" s="13" t="s">
        <v>733</v>
      </c>
      <c r="D6" s="11">
        <v>30.18</v>
      </c>
      <c r="E6" s="14">
        <v>124.2</v>
      </c>
      <c r="F6" s="15">
        <v>6</v>
      </c>
      <c r="G6" s="11">
        <v>94</v>
      </c>
      <c r="H6" s="15">
        <v>14</v>
      </c>
      <c r="I6" s="14">
        <v>68.599999999999994</v>
      </c>
      <c r="J6" s="15">
        <v>101</v>
      </c>
    </row>
    <row r="7" spans="1:11" ht="16" thickBot="1">
      <c r="A7" s="16">
        <v>6</v>
      </c>
      <c r="B7" s="17" t="s">
        <v>10</v>
      </c>
      <c r="C7" s="18" t="s">
        <v>733</v>
      </c>
      <c r="D7" s="16">
        <v>27.62</v>
      </c>
      <c r="E7" s="19">
        <v>125.2</v>
      </c>
      <c r="F7" s="20">
        <v>3</v>
      </c>
      <c r="G7" s="16">
        <v>97.6</v>
      </c>
      <c r="H7" s="20">
        <v>40</v>
      </c>
      <c r="I7" s="19">
        <v>74.2</v>
      </c>
      <c r="J7" s="20">
        <v>1</v>
      </c>
    </row>
    <row r="8" spans="1:11" ht="16" thickBot="1">
      <c r="A8" s="11">
        <v>7</v>
      </c>
      <c r="B8" s="12" t="s">
        <v>254</v>
      </c>
      <c r="C8" s="13" t="s">
        <v>735</v>
      </c>
      <c r="D8" s="11">
        <v>27.38</v>
      </c>
      <c r="E8" s="14">
        <v>123.7</v>
      </c>
      <c r="F8" s="15">
        <v>7</v>
      </c>
      <c r="G8" s="11">
        <v>96.3</v>
      </c>
      <c r="H8" s="15">
        <v>31</v>
      </c>
      <c r="I8" s="14">
        <v>65.3</v>
      </c>
      <c r="J8" s="15">
        <v>267</v>
      </c>
    </row>
    <row r="9" spans="1:11" ht="16" thickBot="1">
      <c r="A9" s="16">
        <v>8</v>
      </c>
      <c r="B9" s="17" t="s">
        <v>420</v>
      </c>
      <c r="C9" s="18" t="s">
        <v>732</v>
      </c>
      <c r="D9" s="16">
        <v>26.97</v>
      </c>
      <c r="E9" s="19">
        <v>122.8</v>
      </c>
      <c r="F9" s="20">
        <v>10</v>
      </c>
      <c r="G9" s="16">
        <v>95.8</v>
      </c>
      <c r="H9" s="20">
        <v>27</v>
      </c>
      <c r="I9" s="19">
        <v>65.2</v>
      </c>
      <c r="J9" s="20">
        <v>276</v>
      </c>
    </row>
    <row r="10" spans="1:11" ht="16" thickBot="1">
      <c r="A10" s="11">
        <v>9</v>
      </c>
      <c r="B10" s="12" t="s">
        <v>132</v>
      </c>
      <c r="C10" s="13" t="s">
        <v>732</v>
      </c>
      <c r="D10" s="11">
        <v>26.95</v>
      </c>
      <c r="E10" s="14">
        <v>117.3</v>
      </c>
      <c r="F10" s="15">
        <v>36</v>
      </c>
      <c r="G10" s="11">
        <v>90.3</v>
      </c>
      <c r="H10" s="15">
        <v>5</v>
      </c>
      <c r="I10" s="14">
        <v>68.2</v>
      </c>
      <c r="J10" s="15">
        <v>120</v>
      </c>
    </row>
    <row r="11" spans="1:11" ht="16" thickBot="1">
      <c r="A11" s="21">
        <v>10</v>
      </c>
      <c r="B11" s="22" t="s">
        <v>122</v>
      </c>
      <c r="C11" s="23" t="s">
        <v>732</v>
      </c>
      <c r="D11" s="21">
        <v>26.26</v>
      </c>
      <c r="E11" s="24">
        <v>119.2</v>
      </c>
      <c r="F11" s="25">
        <v>18</v>
      </c>
      <c r="G11" s="21">
        <v>92.9</v>
      </c>
      <c r="H11" s="25">
        <v>7</v>
      </c>
      <c r="I11" s="24">
        <v>68.7</v>
      </c>
      <c r="J11" s="25">
        <v>96</v>
      </c>
    </row>
    <row r="12" spans="1:11" ht="17" thickTop="1" thickBot="1">
      <c r="A12" s="11">
        <v>11</v>
      </c>
      <c r="B12" s="12" t="s">
        <v>94</v>
      </c>
      <c r="C12" s="13" t="s">
        <v>736</v>
      </c>
      <c r="D12" s="11">
        <v>25.89</v>
      </c>
      <c r="E12" s="14">
        <v>124.2</v>
      </c>
      <c r="F12" s="15">
        <v>5</v>
      </c>
      <c r="G12" s="11">
        <v>98.3</v>
      </c>
      <c r="H12" s="15">
        <v>45</v>
      </c>
      <c r="I12" s="14">
        <v>69.8</v>
      </c>
      <c r="J12" s="15">
        <v>48</v>
      </c>
    </row>
    <row r="13" spans="1:11" ht="16" thickBot="1">
      <c r="A13" s="16">
        <v>12</v>
      </c>
      <c r="B13" s="17" t="s">
        <v>14</v>
      </c>
      <c r="C13" s="18" t="s">
        <v>732</v>
      </c>
      <c r="D13" s="16">
        <v>25.81</v>
      </c>
      <c r="E13" s="19">
        <v>120.9</v>
      </c>
      <c r="F13" s="20">
        <v>14</v>
      </c>
      <c r="G13" s="16">
        <v>95.1</v>
      </c>
      <c r="H13" s="20">
        <v>23</v>
      </c>
      <c r="I13" s="19">
        <v>69.8</v>
      </c>
      <c r="J13" s="20">
        <v>54</v>
      </c>
    </row>
    <row r="14" spans="1:11" ht="16" thickBot="1">
      <c r="A14" s="11">
        <v>13</v>
      </c>
      <c r="B14" s="12" t="s">
        <v>392</v>
      </c>
      <c r="C14" s="13" t="s">
        <v>735</v>
      </c>
      <c r="D14" s="11">
        <v>25.08</v>
      </c>
      <c r="E14" s="14">
        <v>123.3</v>
      </c>
      <c r="F14" s="15">
        <v>8</v>
      </c>
      <c r="G14" s="11">
        <v>98.2</v>
      </c>
      <c r="H14" s="15">
        <v>44</v>
      </c>
      <c r="I14" s="14">
        <v>67.3</v>
      </c>
      <c r="J14" s="15">
        <v>172</v>
      </c>
    </row>
    <row r="15" spans="1:11" ht="16" thickBot="1">
      <c r="A15" s="16">
        <v>14</v>
      </c>
      <c r="B15" s="17" t="s">
        <v>302</v>
      </c>
      <c r="C15" s="18" t="s">
        <v>737</v>
      </c>
      <c r="D15" s="16">
        <v>24.94</v>
      </c>
      <c r="E15" s="19">
        <v>112.5</v>
      </c>
      <c r="F15" s="20">
        <v>80</v>
      </c>
      <c r="G15" s="16">
        <v>87.6</v>
      </c>
      <c r="H15" s="20">
        <v>2</v>
      </c>
      <c r="I15" s="19">
        <v>69.8</v>
      </c>
      <c r="J15" s="20">
        <v>49</v>
      </c>
    </row>
    <row r="16" spans="1:11" ht="16" thickBot="1">
      <c r="A16" s="11">
        <v>15</v>
      </c>
      <c r="B16" s="12" t="s">
        <v>339</v>
      </c>
      <c r="C16" s="13" t="s">
        <v>733</v>
      </c>
      <c r="D16" s="11">
        <v>24.73</v>
      </c>
      <c r="E16" s="14">
        <v>117.5</v>
      </c>
      <c r="F16" s="15">
        <v>33</v>
      </c>
      <c r="G16" s="11">
        <v>92.8</v>
      </c>
      <c r="H16" s="15">
        <v>6</v>
      </c>
      <c r="I16" s="14">
        <v>66.2</v>
      </c>
      <c r="J16" s="15">
        <v>225</v>
      </c>
    </row>
    <row r="17" spans="1:10" ht="16" thickBot="1">
      <c r="A17" s="16">
        <v>16</v>
      </c>
      <c r="B17" s="17" t="s">
        <v>178</v>
      </c>
      <c r="C17" s="18" t="s">
        <v>735</v>
      </c>
      <c r="D17" s="16">
        <v>24.15</v>
      </c>
      <c r="E17" s="19">
        <v>117.8</v>
      </c>
      <c r="F17" s="20">
        <v>30</v>
      </c>
      <c r="G17" s="16">
        <v>93.7</v>
      </c>
      <c r="H17" s="20">
        <v>11</v>
      </c>
      <c r="I17" s="19">
        <v>68.099999999999994</v>
      </c>
      <c r="J17" s="20">
        <v>127</v>
      </c>
    </row>
    <row r="18" spans="1:10" ht="16" thickBot="1">
      <c r="A18" s="11">
        <v>17</v>
      </c>
      <c r="B18" s="12" t="s">
        <v>112</v>
      </c>
      <c r="C18" s="13" t="s">
        <v>735</v>
      </c>
      <c r="D18" s="11">
        <v>24.05</v>
      </c>
      <c r="E18" s="14">
        <v>118.5</v>
      </c>
      <c r="F18" s="15">
        <v>23</v>
      </c>
      <c r="G18" s="11">
        <v>94.5</v>
      </c>
      <c r="H18" s="15">
        <v>16</v>
      </c>
      <c r="I18" s="14">
        <v>72.099999999999994</v>
      </c>
      <c r="J18" s="15">
        <v>11</v>
      </c>
    </row>
    <row r="19" spans="1:10" ht="16" thickBot="1">
      <c r="A19" s="16">
        <v>18</v>
      </c>
      <c r="B19" s="17" t="s">
        <v>168</v>
      </c>
      <c r="C19" s="18" t="s">
        <v>735</v>
      </c>
      <c r="D19" s="16">
        <v>23.99</v>
      </c>
      <c r="E19" s="19">
        <v>119.2</v>
      </c>
      <c r="F19" s="20">
        <v>19</v>
      </c>
      <c r="G19" s="16">
        <v>95.2</v>
      </c>
      <c r="H19" s="20">
        <v>24</v>
      </c>
      <c r="I19" s="19">
        <v>69.099999999999994</v>
      </c>
      <c r="J19" s="20">
        <v>75</v>
      </c>
    </row>
    <row r="20" spans="1:10" ht="16" thickBot="1">
      <c r="A20" s="11">
        <v>19</v>
      </c>
      <c r="B20" s="12" t="s">
        <v>184</v>
      </c>
      <c r="C20" s="13" t="s">
        <v>733</v>
      </c>
      <c r="D20" s="11">
        <v>23.72</v>
      </c>
      <c r="E20" s="14">
        <v>118</v>
      </c>
      <c r="F20" s="15">
        <v>28</v>
      </c>
      <c r="G20" s="11">
        <v>94.3</v>
      </c>
      <c r="H20" s="15">
        <v>15</v>
      </c>
      <c r="I20" s="14">
        <v>67.599999999999994</v>
      </c>
      <c r="J20" s="15">
        <v>152</v>
      </c>
    </row>
    <row r="21" spans="1:10" ht="16" thickBot="1">
      <c r="A21" s="21">
        <v>20</v>
      </c>
      <c r="B21" s="22" t="s">
        <v>164</v>
      </c>
      <c r="C21" s="23" t="s">
        <v>737</v>
      </c>
      <c r="D21" s="21">
        <v>23.66</v>
      </c>
      <c r="E21" s="24">
        <v>118.4</v>
      </c>
      <c r="F21" s="25">
        <v>25</v>
      </c>
      <c r="G21" s="21">
        <v>94.8</v>
      </c>
      <c r="H21" s="25">
        <v>19</v>
      </c>
      <c r="I21" s="24">
        <v>67.7</v>
      </c>
      <c r="J21" s="25">
        <v>150</v>
      </c>
    </row>
    <row r="22" spans="1:10" ht="17" thickTop="1" thickBot="1">
      <c r="A22" s="11">
        <v>21</v>
      </c>
      <c r="B22" s="12" t="s">
        <v>176</v>
      </c>
      <c r="C22" s="13" t="s">
        <v>735</v>
      </c>
      <c r="D22" s="11">
        <v>23.47</v>
      </c>
      <c r="E22" s="14">
        <v>118.9</v>
      </c>
      <c r="F22" s="15">
        <v>20</v>
      </c>
      <c r="G22" s="11">
        <v>95.4</v>
      </c>
      <c r="H22" s="15">
        <v>25</v>
      </c>
      <c r="I22" s="14">
        <v>69.900000000000006</v>
      </c>
      <c r="J22" s="15">
        <v>44</v>
      </c>
    </row>
    <row r="23" spans="1:10" ht="16" thickBot="1">
      <c r="A23" s="16">
        <v>22</v>
      </c>
      <c r="B23" s="17" t="s">
        <v>171</v>
      </c>
      <c r="C23" s="18" t="s">
        <v>733</v>
      </c>
      <c r="D23" s="16">
        <v>23.28</v>
      </c>
      <c r="E23" s="19">
        <v>122.4</v>
      </c>
      <c r="F23" s="20">
        <v>11</v>
      </c>
      <c r="G23" s="16">
        <v>99.1</v>
      </c>
      <c r="H23" s="20">
        <v>51</v>
      </c>
      <c r="I23" s="19">
        <v>67.400000000000006</v>
      </c>
      <c r="J23" s="20">
        <v>167</v>
      </c>
    </row>
    <row r="24" spans="1:10" ht="16" thickBot="1">
      <c r="A24" s="11">
        <v>23</v>
      </c>
      <c r="B24" s="12" t="s">
        <v>266</v>
      </c>
      <c r="C24" s="13" t="s">
        <v>736</v>
      </c>
      <c r="D24" s="11">
        <v>22.3</v>
      </c>
      <c r="E24" s="14">
        <v>117</v>
      </c>
      <c r="F24" s="15">
        <v>37</v>
      </c>
      <c r="G24" s="11">
        <v>94.7</v>
      </c>
      <c r="H24" s="15">
        <v>18</v>
      </c>
      <c r="I24" s="14">
        <v>62.1</v>
      </c>
      <c r="J24" s="15">
        <v>357</v>
      </c>
    </row>
    <row r="25" spans="1:10" ht="16" thickBot="1">
      <c r="A25" s="26">
        <v>24</v>
      </c>
      <c r="B25" s="27" t="s">
        <v>136</v>
      </c>
      <c r="C25" s="28" t="s">
        <v>733</v>
      </c>
      <c r="D25" s="26">
        <v>22.09</v>
      </c>
      <c r="E25" s="29">
        <v>125.6</v>
      </c>
      <c r="F25" s="30">
        <v>2</v>
      </c>
      <c r="G25" s="26">
        <v>103.5</v>
      </c>
      <c r="H25" s="30">
        <v>108</v>
      </c>
      <c r="I25" s="29">
        <v>70.5</v>
      </c>
      <c r="J25" s="30">
        <v>34</v>
      </c>
    </row>
    <row r="26" spans="1:10" ht="16" thickBot="1">
      <c r="A26" s="11">
        <v>25</v>
      </c>
      <c r="B26" s="12" t="s">
        <v>323</v>
      </c>
      <c r="C26" s="13" t="s">
        <v>735</v>
      </c>
      <c r="D26" s="11">
        <v>21.8</v>
      </c>
      <c r="E26" s="14">
        <v>117.5</v>
      </c>
      <c r="F26" s="15">
        <v>32</v>
      </c>
      <c r="G26" s="11">
        <v>95.7</v>
      </c>
      <c r="H26" s="15">
        <v>26</v>
      </c>
      <c r="I26" s="14">
        <v>67</v>
      </c>
      <c r="J26" s="15">
        <v>186</v>
      </c>
    </row>
    <row r="27" spans="1:10" ht="16" thickBot="1">
      <c r="A27" s="16">
        <v>26</v>
      </c>
      <c r="B27" s="17" t="s">
        <v>93</v>
      </c>
      <c r="C27" s="18" t="s">
        <v>732</v>
      </c>
      <c r="D27" s="16">
        <v>21.5</v>
      </c>
      <c r="E27" s="19">
        <v>121.6</v>
      </c>
      <c r="F27" s="20">
        <v>13</v>
      </c>
      <c r="G27" s="16">
        <v>100.1</v>
      </c>
      <c r="H27" s="20">
        <v>60</v>
      </c>
      <c r="I27" s="19">
        <v>64.8</v>
      </c>
      <c r="J27" s="20">
        <v>297</v>
      </c>
    </row>
    <row r="28" spans="1:10" ht="16" thickBot="1">
      <c r="A28" s="11">
        <v>27</v>
      </c>
      <c r="B28" s="12" t="s">
        <v>156</v>
      </c>
      <c r="C28" s="13" t="s">
        <v>734</v>
      </c>
      <c r="D28" s="11">
        <v>21.47</v>
      </c>
      <c r="E28" s="14">
        <v>118.3</v>
      </c>
      <c r="F28" s="15">
        <v>26</v>
      </c>
      <c r="G28" s="11">
        <v>96.9</v>
      </c>
      <c r="H28" s="15">
        <v>34</v>
      </c>
      <c r="I28" s="14">
        <v>68.2</v>
      </c>
      <c r="J28" s="15">
        <v>119</v>
      </c>
    </row>
    <row r="29" spans="1:10" ht="16" thickBot="1">
      <c r="A29" s="16">
        <v>28</v>
      </c>
      <c r="B29" s="17" t="s">
        <v>342</v>
      </c>
      <c r="C29" s="18" t="s">
        <v>735</v>
      </c>
      <c r="D29" s="16">
        <v>21.43</v>
      </c>
      <c r="E29" s="19">
        <v>115.4</v>
      </c>
      <c r="F29" s="20">
        <v>51</v>
      </c>
      <c r="G29" s="16">
        <v>94</v>
      </c>
      <c r="H29" s="20">
        <v>13</v>
      </c>
      <c r="I29" s="19">
        <v>64.8</v>
      </c>
      <c r="J29" s="20">
        <v>301</v>
      </c>
    </row>
    <row r="30" spans="1:10" ht="16" thickBot="1">
      <c r="A30" s="11">
        <v>29</v>
      </c>
      <c r="B30" s="12" t="s">
        <v>44</v>
      </c>
      <c r="C30" s="13" t="s">
        <v>734</v>
      </c>
      <c r="D30" s="11">
        <v>20.09</v>
      </c>
      <c r="E30" s="14">
        <v>117.9</v>
      </c>
      <c r="F30" s="15">
        <v>29</v>
      </c>
      <c r="G30" s="11">
        <v>97.8</v>
      </c>
      <c r="H30" s="15">
        <v>41</v>
      </c>
      <c r="I30" s="14">
        <v>63.4</v>
      </c>
      <c r="J30" s="15">
        <v>343</v>
      </c>
    </row>
    <row r="31" spans="1:10" ht="16" thickBot="1">
      <c r="A31" s="21">
        <v>30</v>
      </c>
      <c r="B31" s="22" t="s">
        <v>429</v>
      </c>
      <c r="C31" s="23" t="s">
        <v>737</v>
      </c>
      <c r="D31" s="21">
        <v>19.940000000000001</v>
      </c>
      <c r="E31" s="24">
        <v>115.8</v>
      </c>
      <c r="F31" s="25">
        <v>47</v>
      </c>
      <c r="G31" s="21">
        <v>95.8</v>
      </c>
      <c r="H31" s="25">
        <v>28</v>
      </c>
      <c r="I31" s="24">
        <v>68.2</v>
      </c>
      <c r="J31" s="25">
        <v>122</v>
      </c>
    </row>
    <row r="32" spans="1:10" ht="17" thickTop="1" thickBot="1">
      <c r="A32" s="11">
        <v>31</v>
      </c>
      <c r="B32" s="12" t="s">
        <v>324</v>
      </c>
      <c r="C32" s="13" t="s">
        <v>733</v>
      </c>
      <c r="D32" s="11">
        <v>19.66</v>
      </c>
      <c r="E32" s="14">
        <v>116.8</v>
      </c>
      <c r="F32" s="15">
        <v>38</v>
      </c>
      <c r="G32" s="11">
        <v>97.1</v>
      </c>
      <c r="H32" s="15">
        <v>37</v>
      </c>
      <c r="I32" s="14">
        <v>66.599999999999994</v>
      </c>
      <c r="J32" s="15">
        <v>208</v>
      </c>
    </row>
    <row r="33" spans="1:10" ht="16" thickBot="1">
      <c r="A33" s="16">
        <v>32</v>
      </c>
      <c r="B33" s="17" t="s">
        <v>186</v>
      </c>
      <c r="C33" s="18" t="s">
        <v>733</v>
      </c>
      <c r="D33" s="16">
        <v>19.3</v>
      </c>
      <c r="E33" s="19">
        <v>118.5</v>
      </c>
      <c r="F33" s="20">
        <v>24</v>
      </c>
      <c r="G33" s="16">
        <v>99.2</v>
      </c>
      <c r="H33" s="20">
        <v>52</v>
      </c>
      <c r="I33" s="19">
        <v>66.8</v>
      </c>
      <c r="J33" s="20">
        <v>192</v>
      </c>
    </row>
    <row r="34" spans="1:10" ht="16" thickBot="1">
      <c r="A34" s="11">
        <v>33</v>
      </c>
      <c r="B34" s="12" t="s">
        <v>368</v>
      </c>
      <c r="C34" s="13" t="s">
        <v>740</v>
      </c>
      <c r="D34" s="11">
        <v>19.100000000000001</v>
      </c>
      <c r="E34" s="14">
        <v>114.1</v>
      </c>
      <c r="F34" s="15">
        <v>65</v>
      </c>
      <c r="G34" s="11">
        <v>95</v>
      </c>
      <c r="H34" s="15">
        <v>22</v>
      </c>
      <c r="I34" s="14">
        <v>66.8</v>
      </c>
      <c r="J34" s="15">
        <v>191</v>
      </c>
    </row>
    <row r="35" spans="1:10" ht="16" thickBot="1">
      <c r="A35" s="16">
        <v>34</v>
      </c>
      <c r="B35" s="17" t="s">
        <v>404</v>
      </c>
      <c r="C35" s="18" t="s">
        <v>732</v>
      </c>
      <c r="D35" s="16">
        <v>19.079999999999998</v>
      </c>
      <c r="E35" s="19">
        <v>119.6</v>
      </c>
      <c r="F35" s="20">
        <v>16</v>
      </c>
      <c r="G35" s="16">
        <v>100.5</v>
      </c>
      <c r="H35" s="20">
        <v>65</v>
      </c>
      <c r="I35" s="19">
        <v>66.7</v>
      </c>
      <c r="J35" s="20">
        <v>194</v>
      </c>
    </row>
    <row r="36" spans="1:10" ht="16" thickBot="1">
      <c r="A36" s="11">
        <v>35</v>
      </c>
      <c r="B36" s="12" t="s">
        <v>232</v>
      </c>
      <c r="C36" s="13" t="s">
        <v>733</v>
      </c>
      <c r="D36" s="11">
        <v>18.79</v>
      </c>
      <c r="E36" s="14">
        <v>119.7</v>
      </c>
      <c r="F36" s="15">
        <v>15</v>
      </c>
      <c r="G36" s="11">
        <v>100.9</v>
      </c>
      <c r="H36" s="15">
        <v>69</v>
      </c>
      <c r="I36" s="14">
        <v>67.5</v>
      </c>
      <c r="J36" s="15">
        <v>164</v>
      </c>
    </row>
    <row r="37" spans="1:10" ht="16" thickBot="1">
      <c r="A37" s="16">
        <v>36</v>
      </c>
      <c r="B37" s="17" t="s">
        <v>428</v>
      </c>
      <c r="C37" s="18" t="s">
        <v>737</v>
      </c>
      <c r="D37" s="16">
        <v>18.489999999999998</v>
      </c>
      <c r="E37" s="19">
        <v>122.2</v>
      </c>
      <c r="F37" s="20">
        <v>12</v>
      </c>
      <c r="G37" s="16">
        <v>103.7</v>
      </c>
      <c r="H37" s="20">
        <v>111</v>
      </c>
      <c r="I37" s="19">
        <v>63.9</v>
      </c>
      <c r="J37" s="20">
        <v>334</v>
      </c>
    </row>
    <row r="38" spans="1:10" ht="16" thickBot="1">
      <c r="A38" s="11">
        <v>37</v>
      </c>
      <c r="B38" s="12" t="s">
        <v>88</v>
      </c>
      <c r="C38" s="13" t="s">
        <v>733</v>
      </c>
      <c r="D38" s="11">
        <v>18.010000000000002</v>
      </c>
      <c r="E38" s="14">
        <v>112.9</v>
      </c>
      <c r="F38" s="15">
        <v>75</v>
      </c>
      <c r="G38" s="11">
        <v>94.8</v>
      </c>
      <c r="H38" s="15">
        <v>20</v>
      </c>
      <c r="I38" s="14">
        <v>66.3</v>
      </c>
      <c r="J38" s="15">
        <v>219</v>
      </c>
    </row>
    <row r="39" spans="1:10" ht="16" thickBot="1">
      <c r="A39" s="16">
        <v>38</v>
      </c>
      <c r="B39" s="17" t="s">
        <v>238</v>
      </c>
      <c r="C39" s="18" t="s">
        <v>735</v>
      </c>
      <c r="D39" s="16">
        <v>17.55</v>
      </c>
      <c r="E39" s="19">
        <v>116.3</v>
      </c>
      <c r="F39" s="20">
        <v>42</v>
      </c>
      <c r="G39" s="16">
        <v>98.7</v>
      </c>
      <c r="H39" s="20">
        <v>48</v>
      </c>
      <c r="I39" s="19">
        <v>68.2</v>
      </c>
      <c r="J39" s="20">
        <v>117</v>
      </c>
    </row>
    <row r="40" spans="1:10" ht="16" thickBot="1">
      <c r="A40" s="11">
        <v>39</v>
      </c>
      <c r="B40" s="12" t="s">
        <v>204</v>
      </c>
      <c r="C40" s="13" t="s">
        <v>739</v>
      </c>
      <c r="D40" s="11">
        <v>17.37</v>
      </c>
      <c r="E40" s="14">
        <v>113.7</v>
      </c>
      <c r="F40" s="15">
        <v>70</v>
      </c>
      <c r="G40" s="11">
        <v>96.4</v>
      </c>
      <c r="H40" s="15">
        <v>32</v>
      </c>
      <c r="I40" s="14">
        <v>72.400000000000006</v>
      </c>
      <c r="J40" s="15">
        <v>7</v>
      </c>
    </row>
    <row r="41" spans="1:10" ht="16" thickBot="1">
      <c r="A41" s="21">
        <v>40</v>
      </c>
      <c r="B41" s="22" t="s">
        <v>214</v>
      </c>
      <c r="C41" s="23" t="s">
        <v>734</v>
      </c>
      <c r="D41" s="21">
        <v>17.14</v>
      </c>
      <c r="E41" s="24">
        <v>116.7</v>
      </c>
      <c r="F41" s="25">
        <v>40</v>
      </c>
      <c r="G41" s="21">
        <v>99.5</v>
      </c>
      <c r="H41" s="25">
        <v>54</v>
      </c>
      <c r="I41" s="24">
        <v>71.2</v>
      </c>
      <c r="J41" s="25">
        <v>22</v>
      </c>
    </row>
    <row r="42" spans="1:10" ht="17" thickTop="1" thickBot="1">
      <c r="A42" s="11">
        <v>41</v>
      </c>
      <c r="B42" s="12" t="s">
        <v>198</v>
      </c>
      <c r="C42" s="13" t="s">
        <v>735</v>
      </c>
      <c r="D42" s="11">
        <v>16.850000000000001</v>
      </c>
      <c r="E42" s="14">
        <v>114</v>
      </c>
      <c r="F42" s="15">
        <v>66</v>
      </c>
      <c r="G42" s="11">
        <v>97.2</v>
      </c>
      <c r="H42" s="15">
        <v>38</v>
      </c>
      <c r="I42" s="14">
        <v>67.2</v>
      </c>
      <c r="J42" s="15">
        <v>177</v>
      </c>
    </row>
    <row r="43" spans="1:10" ht="16" thickBot="1">
      <c r="A43" s="16">
        <v>42</v>
      </c>
      <c r="B43" s="17" t="s">
        <v>172</v>
      </c>
      <c r="C43" s="18" t="s">
        <v>738</v>
      </c>
      <c r="D43" s="16">
        <v>16.760000000000002</v>
      </c>
      <c r="E43" s="19">
        <v>114.8</v>
      </c>
      <c r="F43" s="20">
        <v>55</v>
      </c>
      <c r="G43" s="16">
        <v>98</v>
      </c>
      <c r="H43" s="20">
        <v>42</v>
      </c>
      <c r="I43" s="19">
        <v>70.099999999999994</v>
      </c>
      <c r="J43" s="20">
        <v>41</v>
      </c>
    </row>
    <row r="44" spans="1:10" ht="16" thickBot="1">
      <c r="A44" s="11">
        <v>43</v>
      </c>
      <c r="B44" s="12" t="s">
        <v>424</v>
      </c>
      <c r="C44" s="13" t="s">
        <v>733</v>
      </c>
      <c r="D44" s="11">
        <v>16.579999999999998</v>
      </c>
      <c r="E44" s="14">
        <v>112.5</v>
      </c>
      <c r="F44" s="15">
        <v>81</v>
      </c>
      <c r="G44" s="11">
        <v>95.9</v>
      </c>
      <c r="H44" s="15">
        <v>29</v>
      </c>
      <c r="I44" s="14">
        <v>68.900000000000006</v>
      </c>
      <c r="J44" s="15">
        <v>84</v>
      </c>
    </row>
    <row r="45" spans="1:10" ht="16" thickBot="1">
      <c r="A45" s="16">
        <v>44</v>
      </c>
      <c r="B45" s="17" t="s">
        <v>246</v>
      </c>
      <c r="C45" s="18" t="s">
        <v>734</v>
      </c>
      <c r="D45" s="16">
        <v>16.329999999999998</v>
      </c>
      <c r="E45" s="19">
        <v>118.7</v>
      </c>
      <c r="F45" s="20">
        <v>21</v>
      </c>
      <c r="G45" s="16">
        <v>102.4</v>
      </c>
      <c r="H45" s="20">
        <v>89</v>
      </c>
      <c r="I45" s="19">
        <v>66.599999999999994</v>
      </c>
      <c r="J45" s="20">
        <v>207</v>
      </c>
    </row>
    <row r="46" spans="1:10" ht="16" thickBot="1">
      <c r="A46" s="11">
        <v>45</v>
      </c>
      <c r="B46" s="12" t="s">
        <v>278</v>
      </c>
      <c r="C46" s="13" t="s">
        <v>734</v>
      </c>
      <c r="D46" s="11">
        <v>16.23</v>
      </c>
      <c r="E46" s="14">
        <v>117.4</v>
      </c>
      <c r="F46" s="15">
        <v>35</v>
      </c>
      <c r="G46" s="11">
        <v>101.1</v>
      </c>
      <c r="H46" s="15">
        <v>72</v>
      </c>
      <c r="I46" s="14">
        <v>69.2</v>
      </c>
      <c r="J46" s="15">
        <v>74</v>
      </c>
    </row>
    <row r="47" spans="1:10" ht="16" thickBot="1">
      <c r="A47" s="16">
        <v>46</v>
      </c>
      <c r="B47" s="17" t="s">
        <v>453</v>
      </c>
      <c r="C47" s="18" t="s">
        <v>739</v>
      </c>
      <c r="D47" s="16">
        <v>16.059999999999999</v>
      </c>
      <c r="E47" s="19">
        <v>109.4</v>
      </c>
      <c r="F47" s="20">
        <v>125</v>
      </c>
      <c r="G47" s="16">
        <v>93.4</v>
      </c>
      <c r="H47" s="20">
        <v>9</v>
      </c>
      <c r="I47" s="19">
        <v>66.099999999999994</v>
      </c>
      <c r="J47" s="20">
        <v>231</v>
      </c>
    </row>
    <row r="48" spans="1:10" ht="16" thickBot="1">
      <c r="A48" s="11">
        <v>47</v>
      </c>
      <c r="B48" s="12" t="s">
        <v>382</v>
      </c>
      <c r="C48" s="13" t="s">
        <v>732</v>
      </c>
      <c r="D48" s="11">
        <v>15.96</v>
      </c>
      <c r="E48" s="14">
        <v>110.6</v>
      </c>
      <c r="F48" s="15">
        <v>104</v>
      </c>
      <c r="G48" s="11">
        <v>94.7</v>
      </c>
      <c r="H48" s="15">
        <v>17</v>
      </c>
      <c r="I48" s="14">
        <v>64</v>
      </c>
      <c r="J48" s="15">
        <v>330</v>
      </c>
    </row>
    <row r="49" spans="1:10" ht="16" thickBot="1">
      <c r="A49" s="16">
        <v>48</v>
      </c>
      <c r="B49" s="17" t="s">
        <v>426</v>
      </c>
      <c r="C49" s="18" t="s">
        <v>739</v>
      </c>
      <c r="D49" s="16">
        <v>15.87</v>
      </c>
      <c r="E49" s="19">
        <v>116.3</v>
      </c>
      <c r="F49" s="20">
        <v>43</v>
      </c>
      <c r="G49" s="16">
        <v>100.4</v>
      </c>
      <c r="H49" s="20">
        <v>63</v>
      </c>
      <c r="I49" s="19">
        <v>66.099999999999994</v>
      </c>
      <c r="J49" s="20">
        <v>227</v>
      </c>
    </row>
    <row r="50" spans="1:10" ht="16" thickBot="1">
      <c r="A50" s="11">
        <v>49</v>
      </c>
      <c r="B50" s="12" t="s">
        <v>398</v>
      </c>
      <c r="C50" s="13" t="s">
        <v>737</v>
      </c>
      <c r="D50" s="11">
        <v>15.35</v>
      </c>
      <c r="E50" s="14">
        <v>114.4</v>
      </c>
      <c r="F50" s="15">
        <v>61</v>
      </c>
      <c r="G50" s="11">
        <v>99.1</v>
      </c>
      <c r="H50" s="15">
        <v>49</v>
      </c>
      <c r="I50" s="14">
        <v>68</v>
      </c>
      <c r="J50" s="15">
        <v>133</v>
      </c>
    </row>
    <row r="51" spans="1:10" ht="16" thickBot="1">
      <c r="A51" s="21">
        <v>50</v>
      </c>
      <c r="B51" s="22" t="s">
        <v>366</v>
      </c>
      <c r="C51" s="23" t="s">
        <v>733</v>
      </c>
      <c r="D51" s="21">
        <v>15.1</v>
      </c>
      <c r="E51" s="24">
        <v>116.2</v>
      </c>
      <c r="F51" s="25">
        <v>44</v>
      </c>
      <c r="G51" s="21">
        <v>101.1</v>
      </c>
      <c r="H51" s="25">
        <v>73</v>
      </c>
      <c r="I51" s="24">
        <v>69.8</v>
      </c>
      <c r="J51" s="25">
        <v>51</v>
      </c>
    </row>
    <row r="52" spans="1:10" ht="17" thickTop="1" thickBot="1">
      <c r="A52" s="11">
        <v>51</v>
      </c>
      <c r="B52" s="12" t="s">
        <v>455</v>
      </c>
      <c r="C52" s="13" t="s">
        <v>739</v>
      </c>
      <c r="D52" s="11">
        <v>14.96</v>
      </c>
      <c r="E52" s="14">
        <v>117.8</v>
      </c>
      <c r="F52" s="15">
        <v>31</v>
      </c>
      <c r="G52" s="11">
        <v>102.8</v>
      </c>
      <c r="H52" s="15">
        <v>97</v>
      </c>
      <c r="I52" s="14">
        <v>68.3</v>
      </c>
      <c r="J52" s="15">
        <v>113</v>
      </c>
    </row>
    <row r="53" spans="1:10" ht="16" thickBot="1">
      <c r="A53" s="16">
        <v>52</v>
      </c>
      <c r="B53" s="17" t="s">
        <v>452</v>
      </c>
      <c r="C53" s="18" t="s">
        <v>741</v>
      </c>
      <c r="D53" s="16">
        <v>14.5</v>
      </c>
      <c r="E53" s="19">
        <v>113.6</v>
      </c>
      <c r="F53" s="20">
        <v>71</v>
      </c>
      <c r="G53" s="16">
        <v>99.1</v>
      </c>
      <c r="H53" s="20">
        <v>50</v>
      </c>
      <c r="I53" s="19">
        <v>66.2</v>
      </c>
      <c r="J53" s="20">
        <v>226</v>
      </c>
    </row>
    <row r="54" spans="1:10" ht="16" thickBot="1">
      <c r="A54" s="11">
        <v>53</v>
      </c>
      <c r="B54" s="12" t="s">
        <v>370</v>
      </c>
      <c r="C54" s="13" t="s">
        <v>737</v>
      </c>
      <c r="D54" s="11">
        <v>14.45</v>
      </c>
      <c r="E54" s="14">
        <v>119.2</v>
      </c>
      <c r="F54" s="15">
        <v>17</v>
      </c>
      <c r="G54" s="11">
        <v>104.8</v>
      </c>
      <c r="H54" s="15">
        <v>130</v>
      </c>
      <c r="I54" s="14">
        <v>63.1</v>
      </c>
      <c r="J54" s="15">
        <v>347</v>
      </c>
    </row>
    <row r="55" spans="1:10" ht="16" thickBot="1">
      <c r="A55" s="16">
        <v>54</v>
      </c>
      <c r="B55" s="17" t="s">
        <v>226</v>
      </c>
      <c r="C55" s="18" t="s">
        <v>735</v>
      </c>
      <c r="D55" s="16">
        <v>14.31</v>
      </c>
      <c r="E55" s="19">
        <v>113.9</v>
      </c>
      <c r="F55" s="20">
        <v>69</v>
      </c>
      <c r="G55" s="16">
        <v>99.6</v>
      </c>
      <c r="H55" s="20">
        <v>55</v>
      </c>
      <c r="I55" s="19">
        <v>64.2</v>
      </c>
      <c r="J55" s="20">
        <v>323</v>
      </c>
    </row>
    <row r="56" spans="1:10" ht="16" thickBot="1">
      <c r="A56" s="11">
        <v>55</v>
      </c>
      <c r="B56" s="12" t="s">
        <v>435</v>
      </c>
      <c r="C56" s="13" t="s">
        <v>735</v>
      </c>
      <c r="D56" s="11">
        <v>14.12</v>
      </c>
      <c r="E56" s="14">
        <v>114.3</v>
      </c>
      <c r="F56" s="15">
        <v>63</v>
      </c>
      <c r="G56" s="11">
        <v>100.2</v>
      </c>
      <c r="H56" s="15">
        <v>61</v>
      </c>
      <c r="I56" s="14">
        <v>68.5</v>
      </c>
      <c r="J56" s="15">
        <v>106</v>
      </c>
    </row>
    <row r="57" spans="1:10" ht="16" thickBot="1">
      <c r="A57" s="16">
        <v>56</v>
      </c>
      <c r="B57" s="17" t="s">
        <v>42</v>
      </c>
      <c r="C57" s="18" t="s">
        <v>732</v>
      </c>
      <c r="D57" s="16">
        <v>13.81</v>
      </c>
      <c r="E57" s="19">
        <v>108.7</v>
      </c>
      <c r="F57" s="20">
        <v>136</v>
      </c>
      <c r="G57" s="16">
        <v>94.9</v>
      </c>
      <c r="H57" s="20">
        <v>21</v>
      </c>
      <c r="I57" s="19">
        <v>65.2</v>
      </c>
      <c r="J57" s="20">
        <v>277</v>
      </c>
    </row>
    <row r="58" spans="1:10" ht="16" thickBot="1">
      <c r="A58" s="11">
        <v>57</v>
      </c>
      <c r="B58" s="12" t="s">
        <v>244</v>
      </c>
      <c r="C58" s="13" t="s">
        <v>735</v>
      </c>
      <c r="D58" s="11">
        <v>13.62</v>
      </c>
      <c r="E58" s="14">
        <v>115.1</v>
      </c>
      <c r="F58" s="15">
        <v>53</v>
      </c>
      <c r="G58" s="11">
        <v>101.5</v>
      </c>
      <c r="H58" s="15">
        <v>77</v>
      </c>
      <c r="I58" s="14">
        <v>69.900000000000006</v>
      </c>
      <c r="J58" s="15">
        <v>45</v>
      </c>
    </row>
    <row r="59" spans="1:10" ht="16" thickBot="1">
      <c r="A59" s="16">
        <v>58</v>
      </c>
      <c r="B59" s="17" t="s">
        <v>402</v>
      </c>
      <c r="C59" s="18" t="s">
        <v>732</v>
      </c>
      <c r="D59" s="16">
        <v>13.48</v>
      </c>
      <c r="E59" s="19">
        <v>111.1</v>
      </c>
      <c r="F59" s="20">
        <v>96</v>
      </c>
      <c r="G59" s="16">
        <v>97.6</v>
      </c>
      <c r="H59" s="20">
        <v>39</v>
      </c>
      <c r="I59" s="19">
        <v>67.599999999999994</v>
      </c>
      <c r="J59" s="20">
        <v>159</v>
      </c>
    </row>
    <row r="60" spans="1:10" ht="16" thickBot="1">
      <c r="A60" s="11">
        <v>59</v>
      </c>
      <c r="B60" s="12" t="s">
        <v>263</v>
      </c>
      <c r="C60" s="13" t="s">
        <v>736</v>
      </c>
      <c r="D60" s="11">
        <v>13.47</v>
      </c>
      <c r="E60" s="14">
        <v>115.6</v>
      </c>
      <c r="F60" s="15">
        <v>48</v>
      </c>
      <c r="G60" s="11">
        <v>102.1</v>
      </c>
      <c r="H60" s="15">
        <v>86</v>
      </c>
      <c r="I60" s="14">
        <v>68.099999999999994</v>
      </c>
      <c r="J60" s="15">
        <v>128</v>
      </c>
    </row>
    <row r="61" spans="1:10" ht="16" thickBot="1">
      <c r="A61" s="21">
        <v>60</v>
      </c>
      <c r="B61" s="22" t="s">
        <v>66</v>
      </c>
      <c r="C61" s="23" t="s">
        <v>743</v>
      </c>
      <c r="D61" s="21">
        <v>13.2</v>
      </c>
      <c r="E61" s="24">
        <v>112.4</v>
      </c>
      <c r="F61" s="25">
        <v>83</v>
      </c>
      <c r="G61" s="21">
        <v>99.2</v>
      </c>
      <c r="H61" s="25">
        <v>53</v>
      </c>
      <c r="I61" s="24">
        <v>58.8</v>
      </c>
      <c r="J61" s="25">
        <v>364</v>
      </c>
    </row>
    <row r="62" spans="1:10" ht="17" thickTop="1" thickBot="1">
      <c r="A62" s="11">
        <v>61</v>
      </c>
      <c r="B62" s="12" t="s">
        <v>354</v>
      </c>
      <c r="C62" s="13" t="s">
        <v>735</v>
      </c>
      <c r="D62" s="11">
        <v>12.99</v>
      </c>
      <c r="E62" s="14">
        <v>115.4</v>
      </c>
      <c r="F62" s="15">
        <v>52</v>
      </c>
      <c r="G62" s="11">
        <v>102.4</v>
      </c>
      <c r="H62" s="15">
        <v>88</v>
      </c>
      <c r="I62" s="14">
        <v>67.900000000000006</v>
      </c>
      <c r="J62" s="15">
        <v>136</v>
      </c>
    </row>
    <row r="63" spans="1:10" ht="16" thickBot="1">
      <c r="A63" s="16">
        <v>62</v>
      </c>
      <c r="B63" s="17" t="s">
        <v>336</v>
      </c>
      <c r="C63" s="18" t="s">
        <v>741</v>
      </c>
      <c r="D63" s="16">
        <v>12.96</v>
      </c>
      <c r="E63" s="19">
        <v>106.2</v>
      </c>
      <c r="F63" s="20">
        <v>187</v>
      </c>
      <c r="G63" s="16">
        <v>93.2</v>
      </c>
      <c r="H63" s="20">
        <v>8</v>
      </c>
      <c r="I63" s="19">
        <v>69.2</v>
      </c>
      <c r="J63" s="20">
        <v>72</v>
      </c>
    </row>
    <row r="64" spans="1:10" ht="16" thickBot="1">
      <c r="A64" s="11">
        <v>63</v>
      </c>
      <c r="B64" s="12" t="s">
        <v>340</v>
      </c>
      <c r="C64" s="13" t="s">
        <v>732</v>
      </c>
      <c r="D64" s="11">
        <v>12.68</v>
      </c>
      <c r="E64" s="14">
        <v>115.9</v>
      </c>
      <c r="F64" s="15">
        <v>46</v>
      </c>
      <c r="G64" s="11">
        <v>103.3</v>
      </c>
      <c r="H64" s="15">
        <v>105</v>
      </c>
      <c r="I64" s="14">
        <v>71.599999999999994</v>
      </c>
      <c r="J64" s="15">
        <v>14</v>
      </c>
    </row>
    <row r="65" spans="1:10" ht="16" thickBot="1">
      <c r="A65" s="16">
        <v>64</v>
      </c>
      <c r="B65" s="17" t="s">
        <v>412</v>
      </c>
      <c r="C65" s="18" t="s">
        <v>738</v>
      </c>
      <c r="D65" s="16">
        <v>12.64</v>
      </c>
      <c r="E65" s="19">
        <v>109.2</v>
      </c>
      <c r="F65" s="20">
        <v>127</v>
      </c>
      <c r="G65" s="16">
        <v>96.6</v>
      </c>
      <c r="H65" s="20">
        <v>33</v>
      </c>
      <c r="I65" s="19">
        <v>60.5</v>
      </c>
      <c r="J65" s="20">
        <v>361</v>
      </c>
    </row>
    <row r="66" spans="1:10" ht="16" thickBot="1">
      <c r="A66" s="11">
        <v>65</v>
      </c>
      <c r="B66" s="12" t="s">
        <v>408</v>
      </c>
      <c r="C66" s="13" t="s">
        <v>732</v>
      </c>
      <c r="D66" s="11">
        <v>12.64</v>
      </c>
      <c r="E66" s="14">
        <v>113.5</v>
      </c>
      <c r="F66" s="15">
        <v>72</v>
      </c>
      <c r="G66" s="11">
        <v>100.8</v>
      </c>
      <c r="H66" s="15">
        <v>67</v>
      </c>
      <c r="I66" s="14">
        <v>66.7</v>
      </c>
      <c r="J66" s="15">
        <v>202</v>
      </c>
    </row>
    <row r="67" spans="1:10" ht="16" thickBot="1">
      <c r="A67" s="16">
        <v>66</v>
      </c>
      <c r="B67" s="17" t="s">
        <v>240</v>
      </c>
      <c r="C67" s="18" t="s">
        <v>736</v>
      </c>
      <c r="D67" s="16">
        <v>12.53</v>
      </c>
      <c r="E67" s="19">
        <v>116.7</v>
      </c>
      <c r="F67" s="20">
        <v>39</v>
      </c>
      <c r="G67" s="16">
        <v>104.1</v>
      </c>
      <c r="H67" s="20">
        <v>119</v>
      </c>
      <c r="I67" s="19">
        <v>63.9</v>
      </c>
      <c r="J67" s="20">
        <v>333</v>
      </c>
    </row>
    <row r="68" spans="1:10" ht="16" thickBot="1">
      <c r="A68" s="11">
        <v>67</v>
      </c>
      <c r="B68" s="12" t="s">
        <v>120</v>
      </c>
      <c r="C68" s="13" t="s">
        <v>735</v>
      </c>
      <c r="D68" s="11">
        <v>12.26</v>
      </c>
      <c r="E68" s="14">
        <v>118.7</v>
      </c>
      <c r="F68" s="15">
        <v>22</v>
      </c>
      <c r="G68" s="11">
        <v>106.4</v>
      </c>
      <c r="H68" s="15">
        <v>166</v>
      </c>
      <c r="I68" s="14">
        <v>70.900000000000006</v>
      </c>
      <c r="J68" s="15">
        <v>28</v>
      </c>
    </row>
    <row r="69" spans="1:10" ht="16" thickBot="1">
      <c r="A69" s="16">
        <v>68</v>
      </c>
      <c r="B69" s="17" t="s">
        <v>450</v>
      </c>
      <c r="C69" s="18" t="s">
        <v>735</v>
      </c>
      <c r="D69" s="16">
        <v>12.19</v>
      </c>
      <c r="E69" s="19">
        <v>114.8</v>
      </c>
      <c r="F69" s="20">
        <v>57</v>
      </c>
      <c r="G69" s="16">
        <v>102.6</v>
      </c>
      <c r="H69" s="20">
        <v>93</v>
      </c>
      <c r="I69" s="19">
        <v>68.5</v>
      </c>
      <c r="J69" s="20">
        <v>109</v>
      </c>
    </row>
    <row r="70" spans="1:10" ht="16" thickBot="1">
      <c r="A70" s="11">
        <v>69</v>
      </c>
      <c r="B70" s="12" t="s">
        <v>418</v>
      </c>
      <c r="C70" s="13" t="s">
        <v>736</v>
      </c>
      <c r="D70" s="11">
        <v>12.08</v>
      </c>
      <c r="E70" s="14">
        <v>111.9</v>
      </c>
      <c r="F70" s="15">
        <v>88</v>
      </c>
      <c r="G70" s="11">
        <v>99.8</v>
      </c>
      <c r="H70" s="15">
        <v>58</v>
      </c>
      <c r="I70" s="14">
        <v>67</v>
      </c>
      <c r="J70" s="15">
        <v>187</v>
      </c>
    </row>
    <row r="71" spans="1:10" ht="16" thickBot="1">
      <c r="A71" s="21">
        <v>70</v>
      </c>
      <c r="B71" s="22" t="s">
        <v>400</v>
      </c>
      <c r="C71" s="23" t="s">
        <v>745</v>
      </c>
      <c r="D71" s="21">
        <v>12.07</v>
      </c>
      <c r="E71" s="24">
        <v>115.1</v>
      </c>
      <c r="F71" s="25">
        <v>54</v>
      </c>
      <c r="G71" s="21">
        <v>103</v>
      </c>
      <c r="H71" s="25">
        <v>101</v>
      </c>
      <c r="I71" s="24">
        <v>67.7</v>
      </c>
      <c r="J71" s="25">
        <v>145</v>
      </c>
    </row>
    <row r="72" spans="1:10" ht="17" thickTop="1" thickBot="1">
      <c r="A72" s="11">
        <v>71</v>
      </c>
      <c r="B72" s="12" t="s">
        <v>287</v>
      </c>
      <c r="C72" s="13" t="s">
        <v>742</v>
      </c>
      <c r="D72" s="11">
        <v>11.77</v>
      </c>
      <c r="E72" s="14">
        <v>112.7</v>
      </c>
      <c r="F72" s="15">
        <v>77</v>
      </c>
      <c r="G72" s="11">
        <v>101</v>
      </c>
      <c r="H72" s="15">
        <v>70</v>
      </c>
      <c r="I72" s="14">
        <v>64.900000000000006</v>
      </c>
      <c r="J72" s="15">
        <v>291</v>
      </c>
    </row>
    <row r="73" spans="1:10" ht="16" thickBot="1">
      <c r="A73" s="16">
        <v>72</v>
      </c>
      <c r="B73" s="17" t="s">
        <v>142</v>
      </c>
      <c r="C73" s="18" t="s">
        <v>744</v>
      </c>
      <c r="D73" s="16">
        <v>11.66</v>
      </c>
      <c r="E73" s="19">
        <v>109.9</v>
      </c>
      <c r="F73" s="20">
        <v>114</v>
      </c>
      <c r="G73" s="16">
        <v>98.2</v>
      </c>
      <c r="H73" s="20">
        <v>43</v>
      </c>
      <c r="I73" s="19">
        <v>65.2</v>
      </c>
      <c r="J73" s="20">
        <v>272</v>
      </c>
    </row>
    <row r="74" spans="1:10" ht="16" thickBot="1">
      <c r="A74" s="11">
        <v>73</v>
      </c>
      <c r="B74" s="12" t="s">
        <v>376</v>
      </c>
      <c r="C74" s="13" t="s">
        <v>734</v>
      </c>
      <c r="D74" s="11">
        <v>11.52</v>
      </c>
      <c r="E74" s="14">
        <v>107.4</v>
      </c>
      <c r="F74" s="15">
        <v>167</v>
      </c>
      <c r="G74" s="11">
        <v>95.9</v>
      </c>
      <c r="H74" s="15">
        <v>30</v>
      </c>
      <c r="I74" s="14">
        <v>66.7</v>
      </c>
      <c r="J74" s="15">
        <v>199</v>
      </c>
    </row>
    <row r="75" spans="1:10" ht="16" thickBot="1">
      <c r="A75" s="16">
        <v>74</v>
      </c>
      <c r="B75" s="17" t="s">
        <v>84</v>
      </c>
      <c r="C75" s="18" t="s">
        <v>740</v>
      </c>
      <c r="D75" s="16">
        <v>11.41</v>
      </c>
      <c r="E75" s="19">
        <v>105</v>
      </c>
      <c r="F75" s="20">
        <v>208</v>
      </c>
      <c r="G75" s="16">
        <v>93.6</v>
      </c>
      <c r="H75" s="20">
        <v>10</v>
      </c>
      <c r="I75" s="19">
        <v>64.400000000000006</v>
      </c>
      <c r="J75" s="20">
        <v>312</v>
      </c>
    </row>
    <row r="76" spans="1:10" ht="16" thickBot="1">
      <c r="A76" s="11">
        <v>75</v>
      </c>
      <c r="B76" s="12" t="s">
        <v>32</v>
      </c>
      <c r="C76" s="13" t="s">
        <v>737</v>
      </c>
      <c r="D76" s="11">
        <v>11.37</v>
      </c>
      <c r="E76" s="14">
        <v>115.4</v>
      </c>
      <c r="F76" s="15">
        <v>50</v>
      </c>
      <c r="G76" s="11">
        <v>104.1</v>
      </c>
      <c r="H76" s="15">
        <v>115</v>
      </c>
      <c r="I76" s="14">
        <v>66.8</v>
      </c>
      <c r="J76" s="15">
        <v>193</v>
      </c>
    </row>
    <row r="77" spans="1:10" ht="16" thickBot="1">
      <c r="A77" s="16">
        <v>76</v>
      </c>
      <c r="B77" s="17" t="s">
        <v>58</v>
      </c>
      <c r="C77" s="18" t="s">
        <v>740</v>
      </c>
      <c r="D77" s="16">
        <v>10.59</v>
      </c>
      <c r="E77" s="19">
        <v>115.5</v>
      </c>
      <c r="F77" s="20">
        <v>49</v>
      </c>
      <c r="G77" s="16">
        <v>104.9</v>
      </c>
      <c r="H77" s="20">
        <v>135</v>
      </c>
      <c r="I77" s="19">
        <v>65.3</v>
      </c>
      <c r="J77" s="20">
        <v>270</v>
      </c>
    </row>
    <row r="78" spans="1:10" ht="16" thickBot="1">
      <c r="A78" s="11">
        <v>77</v>
      </c>
      <c r="B78" s="12" t="s">
        <v>282</v>
      </c>
      <c r="C78" s="13" t="s">
        <v>733</v>
      </c>
      <c r="D78" s="11">
        <v>10.58</v>
      </c>
      <c r="E78" s="14">
        <v>109</v>
      </c>
      <c r="F78" s="15">
        <v>129</v>
      </c>
      <c r="G78" s="11">
        <v>98.4</v>
      </c>
      <c r="H78" s="15">
        <v>46</v>
      </c>
      <c r="I78" s="14">
        <v>64.900000000000006</v>
      </c>
      <c r="J78" s="15">
        <v>290</v>
      </c>
    </row>
    <row r="79" spans="1:10" ht="16" thickBot="1">
      <c r="A79" s="16">
        <v>78</v>
      </c>
      <c r="B79" s="17" t="s">
        <v>50</v>
      </c>
      <c r="C79" s="18" t="s">
        <v>739</v>
      </c>
      <c r="D79" s="16">
        <v>10.17</v>
      </c>
      <c r="E79" s="19">
        <v>111.3</v>
      </c>
      <c r="F79" s="20">
        <v>91</v>
      </c>
      <c r="G79" s="16">
        <v>101.2</v>
      </c>
      <c r="H79" s="20">
        <v>74</v>
      </c>
      <c r="I79" s="19">
        <v>66</v>
      </c>
      <c r="J79" s="20">
        <v>235</v>
      </c>
    </row>
    <row r="80" spans="1:10" ht="16" thickBot="1">
      <c r="A80" s="11">
        <v>79</v>
      </c>
      <c r="B80" s="12" t="s">
        <v>316</v>
      </c>
      <c r="C80" s="13" t="s">
        <v>732</v>
      </c>
      <c r="D80" s="11">
        <v>9.8699999999999992</v>
      </c>
      <c r="E80" s="14">
        <v>106.8</v>
      </c>
      <c r="F80" s="15">
        <v>182</v>
      </c>
      <c r="G80" s="11">
        <v>96.9</v>
      </c>
      <c r="H80" s="15">
        <v>35</v>
      </c>
      <c r="I80" s="14">
        <v>65.900000000000006</v>
      </c>
      <c r="J80" s="15">
        <v>239</v>
      </c>
    </row>
    <row r="81" spans="1:10" ht="16" thickBot="1">
      <c r="A81" s="21">
        <v>80</v>
      </c>
      <c r="B81" s="22" t="s">
        <v>80</v>
      </c>
      <c r="C81" s="23" t="s">
        <v>734</v>
      </c>
      <c r="D81" s="21">
        <v>9.7799999999999994</v>
      </c>
      <c r="E81" s="24">
        <v>109.6</v>
      </c>
      <c r="F81" s="25">
        <v>120</v>
      </c>
      <c r="G81" s="21">
        <v>99.8</v>
      </c>
      <c r="H81" s="25">
        <v>57</v>
      </c>
      <c r="I81" s="24">
        <v>70</v>
      </c>
      <c r="J81" s="25">
        <v>43</v>
      </c>
    </row>
    <row r="82" spans="1:10" ht="17" thickTop="1" thickBot="1">
      <c r="A82" s="11">
        <v>81</v>
      </c>
      <c r="B82" s="12" t="s">
        <v>432</v>
      </c>
      <c r="C82" s="13" t="s">
        <v>737</v>
      </c>
      <c r="D82" s="11">
        <v>9.77</v>
      </c>
      <c r="E82" s="14">
        <v>106.8</v>
      </c>
      <c r="F82" s="15">
        <v>181</v>
      </c>
      <c r="G82" s="11">
        <v>97.1</v>
      </c>
      <c r="H82" s="15">
        <v>36</v>
      </c>
      <c r="I82" s="14">
        <v>67.5</v>
      </c>
      <c r="J82" s="15">
        <v>161</v>
      </c>
    </row>
    <row r="83" spans="1:10" ht="16" thickBot="1">
      <c r="A83" s="16">
        <v>82</v>
      </c>
      <c r="B83" s="17" t="s">
        <v>202</v>
      </c>
      <c r="C83" s="18" t="s">
        <v>739</v>
      </c>
      <c r="D83" s="16">
        <v>9.69</v>
      </c>
      <c r="E83" s="19">
        <v>112.6</v>
      </c>
      <c r="F83" s="20">
        <v>79</v>
      </c>
      <c r="G83" s="16">
        <v>102.9</v>
      </c>
      <c r="H83" s="20">
        <v>100</v>
      </c>
      <c r="I83" s="19">
        <v>63</v>
      </c>
      <c r="J83" s="20">
        <v>348</v>
      </c>
    </row>
    <row r="84" spans="1:10" ht="16" thickBot="1">
      <c r="A84" s="11">
        <v>83</v>
      </c>
      <c r="B84" s="12" t="s">
        <v>436</v>
      </c>
      <c r="C84" s="13" t="s">
        <v>733</v>
      </c>
      <c r="D84" s="11">
        <v>9.65</v>
      </c>
      <c r="E84" s="14">
        <v>109.9</v>
      </c>
      <c r="F84" s="15">
        <v>112</v>
      </c>
      <c r="G84" s="11">
        <v>100.3</v>
      </c>
      <c r="H84" s="15">
        <v>62</v>
      </c>
      <c r="I84" s="14">
        <v>68.2</v>
      </c>
      <c r="J84" s="15">
        <v>118</v>
      </c>
    </row>
    <row r="85" spans="1:10" ht="16" thickBot="1">
      <c r="A85" s="16">
        <v>84</v>
      </c>
      <c r="B85" s="17" t="s">
        <v>443</v>
      </c>
      <c r="C85" s="18" t="s">
        <v>734</v>
      </c>
      <c r="D85" s="16">
        <v>9.6199999999999992</v>
      </c>
      <c r="E85" s="19">
        <v>114.6</v>
      </c>
      <c r="F85" s="20">
        <v>59</v>
      </c>
      <c r="G85" s="16">
        <v>105</v>
      </c>
      <c r="H85" s="20">
        <v>137</v>
      </c>
      <c r="I85" s="19">
        <v>64</v>
      </c>
      <c r="J85" s="20">
        <v>332</v>
      </c>
    </row>
    <row r="86" spans="1:10" ht="16" thickBot="1">
      <c r="A86" s="11">
        <v>85</v>
      </c>
      <c r="B86" s="12" t="s">
        <v>306</v>
      </c>
      <c r="C86" s="13" t="s">
        <v>734</v>
      </c>
      <c r="D86" s="11">
        <v>9.58</v>
      </c>
      <c r="E86" s="14">
        <v>114.1</v>
      </c>
      <c r="F86" s="15">
        <v>64</v>
      </c>
      <c r="G86" s="11">
        <v>104.5</v>
      </c>
      <c r="H86" s="15">
        <v>123</v>
      </c>
      <c r="I86" s="14">
        <v>66.599999999999994</v>
      </c>
      <c r="J86" s="15">
        <v>206</v>
      </c>
    </row>
    <row r="87" spans="1:10" ht="16" thickBot="1">
      <c r="A87" s="16">
        <v>86</v>
      </c>
      <c r="B87" s="17" t="s">
        <v>262</v>
      </c>
      <c r="C87" s="18" t="s">
        <v>740</v>
      </c>
      <c r="D87" s="16">
        <v>9.51</v>
      </c>
      <c r="E87" s="19">
        <v>109.5</v>
      </c>
      <c r="F87" s="20">
        <v>123</v>
      </c>
      <c r="G87" s="16">
        <v>100</v>
      </c>
      <c r="H87" s="20">
        <v>59</v>
      </c>
      <c r="I87" s="19">
        <v>68.5</v>
      </c>
      <c r="J87" s="20">
        <v>107</v>
      </c>
    </row>
    <row r="88" spans="1:10" ht="16" thickBot="1">
      <c r="A88" s="11">
        <v>87</v>
      </c>
      <c r="B88" s="12" t="s">
        <v>252</v>
      </c>
      <c r="C88" s="13" t="s">
        <v>737</v>
      </c>
      <c r="D88" s="11">
        <v>9.5</v>
      </c>
      <c r="E88" s="14">
        <v>112.9</v>
      </c>
      <c r="F88" s="15">
        <v>76</v>
      </c>
      <c r="G88" s="11">
        <v>103.4</v>
      </c>
      <c r="H88" s="15">
        <v>106</v>
      </c>
      <c r="I88" s="14">
        <v>65.599999999999994</v>
      </c>
      <c r="J88" s="15">
        <v>252</v>
      </c>
    </row>
    <row r="89" spans="1:10" ht="16" thickBot="1">
      <c r="A89" s="16">
        <v>88</v>
      </c>
      <c r="B89" s="17" t="s">
        <v>358</v>
      </c>
      <c r="C89" s="18" t="s">
        <v>732</v>
      </c>
      <c r="D89" s="16">
        <v>9.43</v>
      </c>
      <c r="E89" s="19">
        <v>111</v>
      </c>
      <c r="F89" s="20">
        <v>100</v>
      </c>
      <c r="G89" s="16">
        <v>101.5</v>
      </c>
      <c r="H89" s="20">
        <v>78</v>
      </c>
      <c r="I89" s="19">
        <v>68.8</v>
      </c>
      <c r="J89" s="20">
        <v>92</v>
      </c>
    </row>
    <row r="90" spans="1:10" ht="16" thickBot="1">
      <c r="A90" s="11">
        <v>89</v>
      </c>
      <c r="B90" s="12" t="s">
        <v>16</v>
      </c>
      <c r="C90" s="13" t="s">
        <v>746</v>
      </c>
      <c r="D90" s="11">
        <v>8.82</v>
      </c>
      <c r="E90" s="14">
        <v>109.9</v>
      </c>
      <c r="F90" s="15">
        <v>113</v>
      </c>
      <c r="G90" s="11">
        <v>101.1</v>
      </c>
      <c r="H90" s="15">
        <v>71</v>
      </c>
      <c r="I90" s="14">
        <v>69.2</v>
      </c>
      <c r="J90" s="15">
        <v>73</v>
      </c>
    </row>
    <row r="91" spans="1:10" ht="16" thickBot="1">
      <c r="A91" s="21">
        <v>90</v>
      </c>
      <c r="B91" s="22" t="s">
        <v>98</v>
      </c>
      <c r="C91" s="23" t="s">
        <v>748</v>
      </c>
      <c r="D91" s="21">
        <v>8.5399999999999991</v>
      </c>
      <c r="E91" s="24">
        <v>108.3</v>
      </c>
      <c r="F91" s="25">
        <v>146</v>
      </c>
      <c r="G91" s="21">
        <v>99.7</v>
      </c>
      <c r="H91" s="25">
        <v>56</v>
      </c>
      <c r="I91" s="24">
        <v>71.400000000000006</v>
      </c>
      <c r="J91" s="25">
        <v>18</v>
      </c>
    </row>
    <row r="92" spans="1:10" ht="17" thickTop="1" thickBot="1">
      <c r="A92" s="11">
        <v>91</v>
      </c>
      <c r="B92" s="12" t="s">
        <v>439</v>
      </c>
      <c r="C92" s="13" t="s">
        <v>735</v>
      </c>
      <c r="D92" s="11">
        <v>8.32</v>
      </c>
      <c r="E92" s="14">
        <v>110</v>
      </c>
      <c r="F92" s="15">
        <v>109</v>
      </c>
      <c r="G92" s="11">
        <v>101.7</v>
      </c>
      <c r="H92" s="15">
        <v>79</v>
      </c>
      <c r="I92" s="14">
        <v>62</v>
      </c>
      <c r="J92" s="15">
        <v>359</v>
      </c>
    </row>
    <row r="93" spans="1:10" ht="16" thickBot="1">
      <c r="A93" s="16">
        <v>92</v>
      </c>
      <c r="B93" s="17" t="s">
        <v>71</v>
      </c>
      <c r="C93" s="18" t="s">
        <v>747</v>
      </c>
      <c r="D93" s="16">
        <v>7.47</v>
      </c>
      <c r="E93" s="19">
        <v>110</v>
      </c>
      <c r="F93" s="20">
        <v>110</v>
      </c>
      <c r="G93" s="16">
        <v>102.6</v>
      </c>
      <c r="H93" s="20">
        <v>92</v>
      </c>
      <c r="I93" s="19">
        <v>65.900000000000006</v>
      </c>
      <c r="J93" s="20">
        <v>237</v>
      </c>
    </row>
    <row r="94" spans="1:10" ht="16" thickBot="1">
      <c r="A94" s="11">
        <v>93</v>
      </c>
      <c r="B94" s="12" t="s">
        <v>268</v>
      </c>
      <c r="C94" s="13" t="s">
        <v>751</v>
      </c>
      <c r="D94" s="11">
        <v>7.46</v>
      </c>
      <c r="E94" s="14">
        <v>113.9</v>
      </c>
      <c r="F94" s="15">
        <v>68</v>
      </c>
      <c r="G94" s="11">
        <v>106.5</v>
      </c>
      <c r="H94" s="15">
        <v>168</v>
      </c>
      <c r="I94" s="14">
        <v>69.7</v>
      </c>
      <c r="J94" s="15">
        <v>56</v>
      </c>
    </row>
    <row r="95" spans="1:10" ht="16" thickBot="1">
      <c r="A95" s="16">
        <v>94</v>
      </c>
      <c r="B95" s="17" t="s">
        <v>15</v>
      </c>
      <c r="C95" s="18" t="s">
        <v>749</v>
      </c>
      <c r="D95" s="16">
        <v>7.23</v>
      </c>
      <c r="E95" s="19">
        <v>112</v>
      </c>
      <c r="F95" s="20">
        <v>87</v>
      </c>
      <c r="G95" s="16">
        <v>104.7</v>
      </c>
      <c r="H95" s="20">
        <v>128</v>
      </c>
      <c r="I95" s="19">
        <v>71.5</v>
      </c>
      <c r="J95" s="20">
        <v>17</v>
      </c>
    </row>
    <row r="96" spans="1:10" ht="16" thickBot="1">
      <c r="A96" s="11">
        <v>95</v>
      </c>
      <c r="B96" s="12" t="s">
        <v>422</v>
      </c>
      <c r="C96" s="13" t="s">
        <v>735</v>
      </c>
      <c r="D96" s="11">
        <v>7.2</v>
      </c>
      <c r="E96" s="14">
        <v>109</v>
      </c>
      <c r="F96" s="15">
        <v>128</v>
      </c>
      <c r="G96" s="11">
        <v>101.8</v>
      </c>
      <c r="H96" s="15">
        <v>81</v>
      </c>
      <c r="I96" s="14">
        <v>68.2</v>
      </c>
      <c r="J96" s="15">
        <v>123</v>
      </c>
    </row>
    <row r="97" spans="1:10" ht="16" thickBot="1">
      <c r="A97" s="16">
        <v>96</v>
      </c>
      <c r="B97" s="17" t="s">
        <v>300</v>
      </c>
      <c r="C97" s="18" t="s">
        <v>740</v>
      </c>
      <c r="D97" s="16">
        <v>7.1</v>
      </c>
      <c r="E97" s="19">
        <v>109.9</v>
      </c>
      <c r="F97" s="20">
        <v>115</v>
      </c>
      <c r="G97" s="16">
        <v>102.8</v>
      </c>
      <c r="H97" s="20">
        <v>95</v>
      </c>
      <c r="I97" s="19">
        <v>63.3</v>
      </c>
      <c r="J97" s="20">
        <v>344</v>
      </c>
    </row>
    <row r="98" spans="1:10" ht="16" thickBot="1">
      <c r="A98" s="11">
        <v>97</v>
      </c>
      <c r="B98" s="12" t="s">
        <v>28</v>
      </c>
      <c r="C98" s="13" t="s">
        <v>743</v>
      </c>
      <c r="D98" s="11">
        <v>6.94</v>
      </c>
      <c r="E98" s="14">
        <v>110.6</v>
      </c>
      <c r="F98" s="15">
        <v>103</v>
      </c>
      <c r="G98" s="11">
        <v>103.7</v>
      </c>
      <c r="H98" s="15">
        <v>110</v>
      </c>
      <c r="I98" s="14">
        <v>65.8</v>
      </c>
      <c r="J98" s="15">
        <v>246</v>
      </c>
    </row>
    <row r="99" spans="1:10" ht="16" thickBot="1">
      <c r="A99" s="16">
        <v>98</v>
      </c>
      <c r="B99" s="17" t="s">
        <v>434</v>
      </c>
      <c r="C99" s="18" t="s">
        <v>750</v>
      </c>
      <c r="D99" s="16">
        <v>6.89</v>
      </c>
      <c r="E99" s="19">
        <v>118.3</v>
      </c>
      <c r="F99" s="20">
        <v>27</v>
      </c>
      <c r="G99" s="16">
        <v>111.4</v>
      </c>
      <c r="H99" s="20">
        <v>266</v>
      </c>
      <c r="I99" s="19">
        <v>65.8</v>
      </c>
      <c r="J99" s="20">
        <v>241</v>
      </c>
    </row>
    <row r="100" spans="1:10" ht="16" thickBot="1">
      <c r="A100" s="11">
        <v>99</v>
      </c>
      <c r="B100" s="12" t="s">
        <v>433</v>
      </c>
      <c r="C100" s="13" t="s">
        <v>734</v>
      </c>
      <c r="D100" s="11">
        <v>6.45</v>
      </c>
      <c r="E100" s="14">
        <v>107.8</v>
      </c>
      <c r="F100" s="15">
        <v>160</v>
      </c>
      <c r="G100" s="11">
        <v>101.3</v>
      </c>
      <c r="H100" s="15">
        <v>75</v>
      </c>
      <c r="I100" s="14">
        <v>69.3</v>
      </c>
      <c r="J100" s="15">
        <v>69</v>
      </c>
    </row>
    <row r="101" spans="1:10" ht="16" thickBot="1">
      <c r="A101" s="21">
        <v>100</v>
      </c>
      <c r="B101" s="22" t="s">
        <v>378</v>
      </c>
      <c r="C101" s="23" t="s">
        <v>736</v>
      </c>
      <c r="D101" s="21">
        <v>5.89</v>
      </c>
      <c r="E101" s="24">
        <v>111.3</v>
      </c>
      <c r="F101" s="25">
        <v>92</v>
      </c>
      <c r="G101" s="21">
        <v>105.4</v>
      </c>
      <c r="H101" s="25">
        <v>145</v>
      </c>
      <c r="I101" s="24">
        <v>69.7</v>
      </c>
      <c r="J101" s="25">
        <v>58</v>
      </c>
    </row>
    <row r="102" spans="1:10" ht="17" thickTop="1" thickBot="1">
      <c r="A102" s="11">
        <v>101</v>
      </c>
      <c r="B102" s="12" t="s">
        <v>352</v>
      </c>
      <c r="C102" s="13" t="s">
        <v>739</v>
      </c>
      <c r="D102" s="11">
        <v>5.82</v>
      </c>
      <c r="E102" s="14">
        <v>109.6</v>
      </c>
      <c r="F102" s="15">
        <v>119</v>
      </c>
      <c r="G102" s="11">
        <v>103.8</v>
      </c>
      <c r="H102" s="15">
        <v>112</v>
      </c>
      <c r="I102" s="14">
        <v>65.599999999999994</v>
      </c>
      <c r="J102" s="15">
        <v>259</v>
      </c>
    </row>
    <row r="103" spans="1:10" ht="16" thickBot="1">
      <c r="A103" s="16">
        <v>102</v>
      </c>
      <c r="B103" s="17" t="s">
        <v>288</v>
      </c>
      <c r="C103" s="18" t="s">
        <v>752</v>
      </c>
      <c r="D103" s="16">
        <v>5.72</v>
      </c>
      <c r="E103" s="19">
        <v>111</v>
      </c>
      <c r="F103" s="20">
        <v>99</v>
      </c>
      <c r="G103" s="16">
        <v>105.3</v>
      </c>
      <c r="H103" s="20">
        <v>141</v>
      </c>
      <c r="I103" s="19">
        <v>68.8</v>
      </c>
      <c r="J103" s="20">
        <v>88</v>
      </c>
    </row>
    <row r="104" spans="1:10" ht="16" thickBot="1">
      <c r="A104" s="11">
        <v>103</v>
      </c>
      <c r="B104" s="12" t="s">
        <v>196</v>
      </c>
      <c r="C104" s="13" t="s">
        <v>734</v>
      </c>
      <c r="D104" s="11">
        <v>5.7</v>
      </c>
      <c r="E104" s="14">
        <v>108.7</v>
      </c>
      <c r="F104" s="15">
        <v>134</v>
      </c>
      <c r="G104" s="11">
        <v>103</v>
      </c>
      <c r="H104" s="15">
        <v>102</v>
      </c>
      <c r="I104" s="14">
        <v>64.099999999999994</v>
      </c>
      <c r="J104" s="15">
        <v>327</v>
      </c>
    </row>
    <row r="105" spans="1:10" ht="16" thickBot="1">
      <c r="A105" s="16">
        <v>104</v>
      </c>
      <c r="B105" s="17" t="s">
        <v>224</v>
      </c>
      <c r="C105" s="18" t="s">
        <v>743</v>
      </c>
      <c r="D105" s="16">
        <v>5.46</v>
      </c>
      <c r="E105" s="19">
        <v>111.1</v>
      </c>
      <c r="F105" s="20">
        <v>95</v>
      </c>
      <c r="G105" s="16">
        <v>105.6</v>
      </c>
      <c r="H105" s="20">
        <v>150</v>
      </c>
      <c r="I105" s="19">
        <v>65.099999999999994</v>
      </c>
      <c r="J105" s="20">
        <v>283</v>
      </c>
    </row>
    <row r="106" spans="1:10" ht="16" thickBot="1">
      <c r="A106" s="11">
        <v>105</v>
      </c>
      <c r="B106" s="12" t="s">
        <v>328</v>
      </c>
      <c r="C106" s="13" t="s">
        <v>746</v>
      </c>
      <c r="D106" s="11">
        <v>5.38</v>
      </c>
      <c r="E106" s="14">
        <v>107.9</v>
      </c>
      <c r="F106" s="15">
        <v>156</v>
      </c>
      <c r="G106" s="11">
        <v>102.5</v>
      </c>
      <c r="H106" s="15">
        <v>91</v>
      </c>
      <c r="I106" s="14">
        <v>65</v>
      </c>
      <c r="J106" s="15">
        <v>287</v>
      </c>
    </row>
    <row r="107" spans="1:10" ht="16" thickBot="1">
      <c r="A107" s="16">
        <v>106</v>
      </c>
      <c r="B107" s="17" t="s">
        <v>334</v>
      </c>
      <c r="C107" s="18" t="s">
        <v>738</v>
      </c>
      <c r="D107" s="16">
        <v>5.28</v>
      </c>
      <c r="E107" s="19">
        <v>115.9</v>
      </c>
      <c r="F107" s="20">
        <v>45</v>
      </c>
      <c r="G107" s="16">
        <v>110.7</v>
      </c>
      <c r="H107" s="20">
        <v>246</v>
      </c>
      <c r="I107" s="19">
        <v>69.400000000000006</v>
      </c>
      <c r="J107" s="20">
        <v>67</v>
      </c>
    </row>
    <row r="108" spans="1:10" ht="16" thickBot="1">
      <c r="A108" s="11">
        <v>107</v>
      </c>
      <c r="B108" s="12" t="s">
        <v>48</v>
      </c>
      <c r="C108" s="13" t="s">
        <v>732</v>
      </c>
      <c r="D108" s="11">
        <v>5.26</v>
      </c>
      <c r="E108" s="14">
        <v>107.4</v>
      </c>
      <c r="F108" s="15">
        <v>169</v>
      </c>
      <c r="G108" s="11">
        <v>102.1</v>
      </c>
      <c r="H108" s="15">
        <v>87</v>
      </c>
      <c r="I108" s="14">
        <v>67.3</v>
      </c>
      <c r="J108" s="15">
        <v>175</v>
      </c>
    </row>
    <row r="109" spans="1:10" ht="16" thickBot="1">
      <c r="A109" s="16">
        <v>108</v>
      </c>
      <c r="B109" s="17" t="s">
        <v>117</v>
      </c>
      <c r="C109" s="18" t="s">
        <v>738</v>
      </c>
      <c r="D109" s="16">
        <v>5.19</v>
      </c>
      <c r="E109" s="19">
        <v>114</v>
      </c>
      <c r="F109" s="20">
        <v>67</v>
      </c>
      <c r="G109" s="16">
        <v>108.8</v>
      </c>
      <c r="H109" s="20">
        <v>217</v>
      </c>
      <c r="I109" s="19">
        <v>69.5</v>
      </c>
      <c r="J109" s="20">
        <v>62</v>
      </c>
    </row>
    <row r="110" spans="1:10" ht="16" thickBot="1">
      <c r="A110" s="11">
        <v>109</v>
      </c>
      <c r="B110" s="12" t="s">
        <v>234</v>
      </c>
      <c r="C110" s="13" t="s">
        <v>732</v>
      </c>
      <c r="D110" s="11">
        <v>5.16</v>
      </c>
      <c r="E110" s="14">
        <v>108</v>
      </c>
      <c r="F110" s="15">
        <v>155</v>
      </c>
      <c r="G110" s="11">
        <v>102.8</v>
      </c>
      <c r="H110" s="15">
        <v>98</v>
      </c>
      <c r="I110" s="14">
        <v>69.8</v>
      </c>
      <c r="J110" s="15">
        <v>55</v>
      </c>
    </row>
    <row r="111" spans="1:10" ht="16" thickBot="1">
      <c r="A111" s="21">
        <v>110</v>
      </c>
      <c r="B111" s="22" t="s">
        <v>456</v>
      </c>
      <c r="C111" s="23" t="s">
        <v>734</v>
      </c>
      <c r="D111" s="21">
        <v>4.93</v>
      </c>
      <c r="E111" s="24">
        <v>108.5</v>
      </c>
      <c r="F111" s="25">
        <v>142</v>
      </c>
      <c r="G111" s="21">
        <v>103.6</v>
      </c>
      <c r="H111" s="25">
        <v>109</v>
      </c>
      <c r="I111" s="24">
        <v>60.4</v>
      </c>
      <c r="J111" s="25">
        <v>362</v>
      </c>
    </row>
    <row r="112" spans="1:10" ht="17" thickTop="1" thickBot="1">
      <c r="A112" s="11">
        <v>111</v>
      </c>
      <c r="B112" s="12" t="s">
        <v>128</v>
      </c>
      <c r="C112" s="13" t="s">
        <v>744</v>
      </c>
      <c r="D112" s="11">
        <v>4.42</v>
      </c>
      <c r="E112" s="14">
        <v>111</v>
      </c>
      <c r="F112" s="15">
        <v>98</v>
      </c>
      <c r="G112" s="11">
        <v>106.6</v>
      </c>
      <c r="H112" s="15">
        <v>169</v>
      </c>
      <c r="I112" s="14">
        <v>64.900000000000006</v>
      </c>
      <c r="J112" s="15">
        <v>292</v>
      </c>
    </row>
    <row r="113" spans="1:10" ht="16" thickBot="1">
      <c r="A113" s="16">
        <v>112</v>
      </c>
      <c r="B113" s="17" t="s">
        <v>264</v>
      </c>
      <c r="C113" s="18" t="s">
        <v>740</v>
      </c>
      <c r="D113" s="16">
        <v>4.29</v>
      </c>
      <c r="E113" s="19">
        <v>108.4</v>
      </c>
      <c r="F113" s="20">
        <v>144</v>
      </c>
      <c r="G113" s="16">
        <v>104.1</v>
      </c>
      <c r="H113" s="20">
        <v>116</v>
      </c>
      <c r="I113" s="19">
        <v>67.2</v>
      </c>
      <c r="J113" s="20">
        <v>178</v>
      </c>
    </row>
    <row r="114" spans="1:10" ht="16" thickBot="1">
      <c r="A114" s="11">
        <v>113</v>
      </c>
      <c r="B114" s="12" t="s">
        <v>350</v>
      </c>
      <c r="C114" s="13" t="s">
        <v>753</v>
      </c>
      <c r="D114" s="11">
        <v>4.22</v>
      </c>
      <c r="E114" s="14">
        <v>111.3</v>
      </c>
      <c r="F114" s="15">
        <v>94</v>
      </c>
      <c r="G114" s="11">
        <v>107</v>
      </c>
      <c r="H114" s="15">
        <v>177</v>
      </c>
      <c r="I114" s="14">
        <v>65.599999999999994</v>
      </c>
      <c r="J114" s="15">
        <v>254</v>
      </c>
    </row>
    <row r="115" spans="1:10" ht="16" thickBot="1">
      <c r="A115" s="16">
        <v>114</v>
      </c>
      <c r="B115" s="17" t="s">
        <v>218</v>
      </c>
      <c r="C115" s="18" t="s">
        <v>752</v>
      </c>
      <c r="D115" s="16">
        <v>4.21</v>
      </c>
      <c r="E115" s="19">
        <v>116.3</v>
      </c>
      <c r="F115" s="20">
        <v>41</v>
      </c>
      <c r="G115" s="16">
        <v>112.1</v>
      </c>
      <c r="H115" s="20">
        <v>284</v>
      </c>
      <c r="I115" s="19">
        <v>64.5</v>
      </c>
      <c r="J115" s="20">
        <v>310</v>
      </c>
    </row>
    <row r="116" spans="1:10" ht="16" thickBot="1">
      <c r="A116" s="11">
        <v>115</v>
      </c>
      <c r="B116" s="12" t="s">
        <v>304</v>
      </c>
      <c r="C116" s="13" t="s">
        <v>752</v>
      </c>
      <c r="D116" s="11">
        <v>4.16</v>
      </c>
      <c r="E116" s="14">
        <v>114.8</v>
      </c>
      <c r="F116" s="15">
        <v>56</v>
      </c>
      <c r="G116" s="11">
        <v>110.6</v>
      </c>
      <c r="H116" s="15">
        <v>245</v>
      </c>
      <c r="I116" s="14">
        <v>68.2</v>
      </c>
      <c r="J116" s="15">
        <v>124</v>
      </c>
    </row>
    <row r="117" spans="1:10" ht="16" thickBot="1">
      <c r="A117" s="16">
        <v>116</v>
      </c>
      <c r="B117" s="17" t="s">
        <v>299</v>
      </c>
      <c r="C117" s="18" t="s">
        <v>741</v>
      </c>
      <c r="D117" s="16">
        <v>4.09</v>
      </c>
      <c r="E117" s="19">
        <v>107</v>
      </c>
      <c r="F117" s="20">
        <v>176</v>
      </c>
      <c r="G117" s="16">
        <v>102.9</v>
      </c>
      <c r="H117" s="20">
        <v>99</v>
      </c>
      <c r="I117" s="19">
        <v>72.3</v>
      </c>
      <c r="J117" s="20">
        <v>8</v>
      </c>
    </row>
    <row r="118" spans="1:10" ht="16" thickBot="1">
      <c r="A118" s="11">
        <v>117</v>
      </c>
      <c r="B118" s="12" t="s">
        <v>386</v>
      </c>
      <c r="C118" s="13" t="s">
        <v>744</v>
      </c>
      <c r="D118" s="11">
        <v>3.87</v>
      </c>
      <c r="E118" s="14">
        <v>104.4</v>
      </c>
      <c r="F118" s="15">
        <v>223</v>
      </c>
      <c r="G118" s="11">
        <v>100.5</v>
      </c>
      <c r="H118" s="15">
        <v>64</v>
      </c>
      <c r="I118" s="14">
        <v>72.599999999999994</v>
      </c>
      <c r="J118" s="15">
        <v>4</v>
      </c>
    </row>
    <row r="119" spans="1:10" ht="16" thickBot="1">
      <c r="A119" s="16">
        <v>118</v>
      </c>
      <c r="B119" s="17" t="s">
        <v>314</v>
      </c>
      <c r="C119" s="18" t="s">
        <v>734</v>
      </c>
      <c r="D119" s="16">
        <v>3.76</v>
      </c>
      <c r="E119" s="19">
        <v>109.6</v>
      </c>
      <c r="F119" s="20">
        <v>121</v>
      </c>
      <c r="G119" s="16">
        <v>105.8</v>
      </c>
      <c r="H119" s="20">
        <v>155</v>
      </c>
      <c r="I119" s="19">
        <v>68.5</v>
      </c>
      <c r="J119" s="20">
        <v>104</v>
      </c>
    </row>
    <row r="120" spans="1:10" ht="16" thickBot="1">
      <c r="A120" s="11">
        <v>119</v>
      </c>
      <c r="B120" s="12" t="s">
        <v>36</v>
      </c>
      <c r="C120" s="13" t="s">
        <v>734</v>
      </c>
      <c r="D120" s="11">
        <v>3.72</v>
      </c>
      <c r="E120" s="14">
        <v>111.5</v>
      </c>
      <c r="F120" s="15">
        <v>90</v>
      </c>
      <c r="G120" s="11">
        <v>107.7</v>
      </c>
      <c r="H120" s="15">
        <v>193</v>
      </c>
      <c r="I120" s="14">
        <v>67.3</v>
      </c>
      <c r="J120" s="15">
        <v>174</v>
      </c>
    </row>
    <row r="121" spans="1:10" ht="16" thickBot="1">
      <c r="A121" s="21">
        <v>120</v>
      </c>
      <c r="B121" s="22" t="s">
        <v>52</v>
      </c>
      <c r="C121" s="23" t="s">
        <v>745</v>
      </c>
      <c r="D121" s="21">
        <v>3.57</v>
      </c>
      <c r="E121" s="24">
        <v>114.3</v>
      </c>
      <c r="F121" s="25">
        <v>62</v>
      </c>
      <c r="G121" s="21">
        <v>110.7</v>
      </c>
      <c r="H121" s="25">
        <v>248</v>
      </c>
      <c r="I121" s="24">
        <v>69.8</v>
      </c>
      <c r="J121" s="25">
        <v>52</v>
      </c>
    </row>
    <row r="122" spans="1:10" ht="17" thickTop="1" thickBot="1">
      <c r="A122" s="11">
        <v>121</v>
      </c>
      <c r="B122" s="12" t="s">
        <v>56</v>
      </c>
      <c r="C122" s="13" t="s">
        <v>740</v>
      </c>
      <c r="D122" s="11">
        <v>3.53</v>
      </c>
      <c r="E122" s="14">
        <v>112.4</v>
      </c>
      <c r="F122" s="15">
        <v>84</v>
      </c>
      <c r="G122" s="11">
        <v>108.8</v>
      </c>
      <c r="H122" s="15">
        <v>216</v>
      </c>
      <c r="I122" s="14">
        <v>65.599999999999994</v>
      </c>
      <c r="J122" s="15">
        <v>256</v>
      </c>
    </row>
    <row r="123" spans="1:10" ht="16" thickBot="1">
      <c r="A123" s="16">
        <v>122</v>
      </c>
      <c r="B123" s="17" t="s">
        <v>260</v>
      </c>
      <c r="C123" s="18" t="s">
        <v>740</v>
      </c>
      <c r="D123" s="16">
        <v>3.52</v>
      </c>
      <c r="E123" s="19">
        <v>107.6</v>
      </c>
      <c r="F123" s="20">
        <v>165</v>
      </c>
      <c r="G123" s="16">
        <v>104.1</v>
      </c>
      <c r="H123" s="20">
        <v>118</v>
      </c>
      <c r="I123" s="19">
        <v>70.5</v>
      </c>
      <c r="J123" s="20">
        <v>35</v>
      </c>
    </row>
    <row r="124" spans="1:10" ht="16" thickBot="1">
      <c r="A124" s="11">
        <v>123</v>
      </c>
      <c r="B124" s="12" t="s">
        <v>158</v>
      </c>
      <c r="C124" s="13" t="s">
        <v>740</v>
      </c>
      <c r="D124" s="11">
        <v>3.43</v>
      </c>
      <c r="E124" s="14">
        <v>106.5</v>
      </c>
      <c r="F124" s="15">
        <v>183</v>
      </c>
      <c r="G124" s="11">
        <v>103.1</v>
      </c>
      <c r="H124" s="15">
        <v>103</v>
      </c>
      <c r="I124" s="14">
        <v>66.7</v>
      </c>
      <c r="J124" s="15">
        <v>195</v>
      </c>
    </row>
    <row r="125" spans="1:10" ht="16" thickBot="1">
      <c r="A125" s="16">
        <v>124</v>
      </c>
      <c r="B125" s="17" t="s">
        <v>280</v>
      </c>
      <c r="C125" s="18" t="s">
        <v>746</v>
      </c>
      <c r="D125" s="16">
        <v>3.37</v>
      </c>
      <c r="E125" s="19">
        <v>106</v>
      </c>
      <c r="F125" s="20">
        <v>190</v>
      </c>
      <c r="G125" s="16">
        <v>102.7</v>
      </c>
      <c r="H125" s="20">
        <v>94</v>
      </c>
      <c r="I125" s="19">
        <v>63.1</v>
      </c>
      <c r="J125" s="20">
        <v>346</v>
      </c>
    </row>
    <row r="126" spans="1:10" ht="16" thickBot="1">
      <c r="A126" s="11">
        <v>125</v>
      </c>
      <c r="B126" s="12" t="s">
        <v>62</v>
      </c>
      <c r="C126" s="13" t="s">
        <v>737</v>
      </c>
      <c r="D126" s="11">
        <v>3.26</v>
      </c>
      <c r="E126" s="14">
        <v>108.6</v>
      </c>
      <c r="F126" s="15">
        <v>137</v>
      </c>
      <c r="G126" s="11">
        <v>105.3</v>
      </c>
      <c r="H126" s="15">
        <v>143</v>
      </c>
      <c r="I126" s="14">
        <v>66.900000000000006</v>
      </c>
      <c r="J126" s="15">
        <v>189</v>
      </c>
    </row>
    <row r="127" spans="1:10" ht="16" thickBot="1">
      <c r="A127" s="16">
        <v>126</v>
      </c>
      <c r="B127" s="17" t="s">
        <v>114</v>
      </c>
      <c r="C127" s="18" t="s">
        <v>743</v>
      </c>
      <c r="D127" s="16">
        <v>3.25</v>
      </c>
      <c r="E127" s="19">
        <v>111.6</v>
      </c>
      <c r="F127" s="20">
        <v>89</v>
      </c>
      <c r="G127" s="16">
        <v>108.3</v>
      </c>
      <c r="H127" s="20">
        <v>207</v>
      </c>
      <c r="I127" s="19">
        <v>69.099999999999994</v>
      </c>
      <c r="J127" s="20">
        <v>76</v>
      </c>
    </row>
    <row r="128" spans="1:10" ht="16" thickBot="1">
      <c r="A128" s="11">
        <v>127</v>
      </c>
      <c r="B128" s="12" t="s">
        <v>154</v>
      </c>
      <c r="C128" s="13" t="s">
        <v>744</v>
      </c>
      <c r="D128" s="11">
        <v>3.19</v>
      </c>
      <c r="E128" s="14">
        <v>108.8</v>
      </c>
      <c r="F128" s="15">
        <v>133</v>
      </c>
      <c r="G128" s="11">
        <v>105.6</v>
      </c>
      <c r="H128" s="15">
        <v>151</v>
      </c>
      <c r="I128" s="14">
        <v>64.400000000000006</v>
      </c>
      <c r="J128" s="15">
        <v>314</v>
      </c>
    </row>
    <row r="129" spans="1:10" ht="16" thickBot="1">
      <c r="A129" s="16">
        <v>128</v>
      </c>
      <c r="B129" s="17" t="s">
        <v>7</v>
      </c>
      <c r="C129" s="18" t="s">
        <v>747</v>
      </c>
      <c r="D129" s="16">
        <v>3.17</v>
      </c>
      <c r="E129" s="19">
        <v>110.7</v>
      </c>
      <c r="F129" s="20">
        <v>102</v>
      </c>
      <c r="G129" s="16">
        <v>107.6</v>
      </c>
      <c r="H129" s="20">
        <v>190</v>
      </c>
      <c r="I129" s="19">
        <v>66.7</v>
      </c>
      <c r="J129" s="20">
        <v>198</v>
      </c>
    </row>
    <row r="130" spans="1:10" ht="16" thickBot="1">
      <c r="A130" s="11">
        <v>129</v>
      </c>
      <c r="B130" s="12" t="s">
        <v>353</v>
      </c>
      <c r="C130" s="13" t="s">
        <v>751</v>
      </c>
      <c r="D130" s="11">
        <v>3.14</v>
      </c>
      <c r="E130" s="14">
        <v>112.4</v>
      </c>
      <c r="F130" s="15">
        <v>82</v>
      </c>
      <c r="G130" s="11">
        <v>109.3</v>
      </c>
      <c r="H130" s="15">
        <v>225</v>
      </c>
      <c r="I130" s="14">
        <v>67.099999999999994</v>
      </c>
      <c r="J130" s="15">
        <v>185</v>
      </c>
    </row>
    <row r="131" spans="1:10" ht="16" thickBot="1">
      <c r="A131" s="21">
        <v>130</v>
      </c>
      <c r="B131" s="22" t="s">
        <v>86</v>
      </c>
      <c r="C131" s="23" t="s">
        <v>740</v>
      </c>
      <c r="D131" s="21">
        <v>3.14</v>
      </c>
      <c r="E131" s="24">
        <v>105.9</v>
      </c>
      <c r="F131" s="25">
        <v>196</v>
      </c>
      <c r="G131" s="21">
        <v>102.8</v>
      </c>
      <c r="H131" s="25">
        <v>96</v>
      </c>
      <c r="I131" s="24">
        <v>67.7</v>
      </c>
      <c r="J131" s="25">
        <v>148</v>
      </c>
    </row>
    <row r="132" spans="1:10" ht="17" thickTop="1" thickBot="1">
      <c r="A132" s="11">
        <v>131</v>
      </c>
      <c r="B132" s="12" t="s">
        <v>180</v>
      </c>
      <c r="C132" s="13" t="s">
        <v>744</v>
      </c>
      <c r="D132" s="11">
        <v>2.91</v>
      </c>
      <c r="E132" s="14">
        <v>107.8</v>
      </c>
      <c r="F132" s="15">
        <v>161</v>
      </c>
      <c r="G132" s="11">
        <v>104.9</v>
      </c>
      <c r="H132" s="15">
        <v>133</v>
      </c>
      <c r="I132" s="14">
        <v>67.900000000000006</v>
      </c>
      <c r="J132" s="15">
        <v>140</v>
      </c>
    </row>
    <row r="133" spans="1:10" ht="16" thickBot="1">
      <c r="A133" s="16">
        <v>132</v>
      </c>
      <c r="B133" s="17" t="s">
        <v>22</v>
      </c>
      <c r="C133" s="18" t="s">
        <v>743</v>
      </c>
      <c r="D133" s="16">
        <v>2.86</v>
      </c>
      <c r="E133" s="19">
        <v>114.7</v>
      </c>
      <c r="F133" s="20">
        <v>58</v>
      </c>
      <c r="G133" s="16">
        <v>111.8</v>
      </c>
      <c r="H133" s="20">
        <v>276</v>
      </c>
      <c r="I133" s="19">
        <v>70.599999999999994</v>
      </c>
      <c r="J133" s="20">
        <v>32</v>
      </c>
    </row>
    <row r="134" spans="1:10" ht="16" thickBot="1">
      <c r="A134" s="11">
        <v>133</v>
      </c>
      <c r="B134" s="12" t="s">
        <v>256</v>
      </c>
      <c r="C134" s="13" t="s">
        <v>754</v>
      </c>
      <c r="D134" s="11">
        <v>2.84</v>
      </c>
      <c r="E134" s="14">
        <v>113.1</v>
      </c>
      <c r="F134" s="15">
        <v>74</v>
      </c>
      <c r="G134" s="11">
        <v>110.2</v>
      </c>
      <c r="H134" s="15">
        <v>236</v>
      </c>
      <c r="I134" s="14">
        <v>68.900000000000006</v>
      </c>
      <c r="J134" s="15">
        <v>85</v>
      </c>
    </row>
    <row r="135" spans="1:10" ht="16" thickBot="1">
      <c r="A135" s="16">
        <v>134</v>
      </c>
      <c r="B135" s="17" t="s">
        <v>182</v>
      </c>
      <c r="C135" s="18" t="s">
        <v>754</v>
      </c>
      <c r="D135" s="16">
        <v>2.82</v>
      </c>
      <c r="E135" s="19">
        <v>107.7</v>
      </c>
      <c r="F135" s="20">
        <v>164</v>
      </c>
      <c r="G135" s="16">
        <v>104.9</v>
      </c>
      <c r="H135" s="20">
        <v>132</v>
      </c>
      <c r="I135" s="19">
        <v>68.8</v>
      </c>
      <c r="J135" s="20">
        <v>87</v>
      </c>
    </row>
    <row r="136" spans="1:10" ht="16" thickBot="1">
      <c r="A136" s="11">
        <v>135</v>
      </c>
      <c r="B136" s="12" t="s">
        <v>360</v>
      </c>
      <c r="C136" s="13" t="s">
        <v>748</v>
      </c>
      <c r="D136" s="11">
        <v>2.78</v>
      </c>
      <c r="E136" s="14">
        <v>104.7</v>
      </c>
      <c r="F136" s="15">
        <v>217</v>
      </c>
      <c r="G136" s="11">
        <v>101.9</v>
      </c>
      <c r="H136" s="15">
        <v>82</v>
      </c>
      <c r="I136" s="14">
        <v>68.400000000000006</v>
      </c>
      <c r="J136" s="15">
        <v>110</v>
      </c>
    </row>
    <row r="137" spans="1:10" ht="16" thickBot="1">
      <c r="A137" s="16">
        <v>136</v>
      </c>
      <c r="B137" s="17" t="s">
        <v>76</v>
      </c>
      <c r="C137" s="18" t="s">
        <v>751</v>
      </c>
      <c r="D137" s="16">
        <v>2.73</v>
      </c>
      <c r="E137" s="19">
        <v>108.2</v>
      </c>
      <c r="F137" s="20">
        <v>148</v>
      </c>
      <c r="G137" s="16">
        <v>105.5</v>
      </c>
      <c r="H137" s="20">
        <v>147</v>
      </c>
      <c r="I137" s="19">
        <v>65.599999999999994</v>
      </c>
      <c r="J137" s="20">
        <v>253</v>
      </c>
    </row>
    <row r="138" spans="1:10" ht="16" thickBot="1">
      <c r="A138" s="11">
        <v>137</v>
      </c>
      <c r="B138" s="12" t="s">
        <v>149</v>
      </c>
      <c r="C138" s="13" t="s">
        <v>749</v>
      </c>
      <c r="D138" s="11">
        <v>2.66</v>
      </c>
      <c r="E138" s="14">
        <v>101.1</v>
      </c>
      <c r="F138" s="15">
        <v>275</v>
      </c>
      <c r="G138" s="11">
        <v>98.4</v>
      </c>
      <c r="H138" s="15">
        <v>47</v>
      </c>
      <c r="I138" s="14">
        <v>65.099999999999994</v>
      </c>
      <c r="J138" s="15">
        <v>279</v>
      </c>
    </row>
    <row r="139" spans="1:10" ht="16" thickBot="1">
      <c r="A139" s="16">
        <v>138</v>
      </c>
      <c r="B139" s="17" t="s">
        <v>160</v>
      </c>
      <c r="C139" s="18" t="s">
        <v>736</v>
      </c>
      <c r="D139" s="16">
        <v>2.64</v>
      </c>
      <c r="E139" s="19">
        <v>104.1</v>
      </c>
      <c r="F139" s="20">
        <v>227</v>
      </c>
      <c r="G139" s="16">
        <v>101.5</v>
      </c>
      <c r="H139" s="20">
        <v>76</v>
      </c>
      <c r="I139" s="19">
        <v>66.900000000000006</v>
      </c>
      <c r="J139" s="20">
        <v>190</v>
      </c>
    </row>
    <row r="140" spans="1:10" ht="16" thickBot="1">
      <c r="A140" s="11">
        <v>139</v>
      </c>
      <c r="B140" s="12" t="s">
        <v>431</v>
      </c>
      <c r="C140" s="13" t="s">
        <v>748</v>
      </c>
      <c r="D140" s="11">
        <v>2.4900000000000002</v>
      </c>
      <c r="E140" s="14">
        <v>108.2</v>
      </c>
      <c r="F140" s="15">
        <v>150</v>
      </c>
      <c r="G140" s="11">
        <v>105.7</v>
      </c>
      <c r="H140" s="15">
        <v>153</v>
      </c>
      <c r="I140" s="14">
        <v>65.599999999999994</v>
      </c>
      <c r="J140" s="15">
        <v>257</v>
      </c>
    </row>
    <row r="141" spans="1:10" ht="16" thickBot="1">
      <c r="A141" s="21">
        <v>140</v>
      </c>
      <c r="B141" s="22" t="s">
        <v>348</v>
      </c>
      <c r="C141" s="23" t="s">
        <v>751</v>
      </c>
      <c r="D141" s="21">
        <v>2.4</v>
      </c>
      <c r="E141" s="24">
        <v>108.2</v>
      </c>
      <c r="F141" s="25">
        <v>149</v>
      </c>
      <c r="G141" s="21">
        <v>105.8</v>
      </c>
      <c r="H141" s="25">
        <v>158</v>
      </c>
      <c r="I141" s="24">
        <v>63.4</v>
      </c>
      <c r="J141" s="25">
        <v>342</v>
      </c>
    </row>
    <row r="142" spans="1:10" ht="17" thickTop="1" thickBot="1">
      <c r="A142" s="11">
        <v>141</v>
      </c>
      <c r="B142" s="12" t="s">
        <v>250</v>
      </c>
      <c r="C142" s="13" t="s">
        <v>745</v>
      </c>
      <c r="D142" s="11">
        <v>2.39</v>
      </c>
      <c r="E142" s="14">
        <v>108.2</v>
      </c>
      <c r="F142" s="15">
        <v>151</v>
      </c>
      <c r="G142" s="11">
        <v>105.8</v>
      </c>
      <c r="H142" s="15">
        <v>157</v>
      </c>
      <c r="I142" s="14">
        <v>66.599999999999994</v>
      </c>
      <c r="J142" s="15">
        <v>210</v>
      </c>
    </row>
    <row r="143" spans="1:10" ht="16" thickBot="1">
      <c r="A143" s="16">
        <v>142</v>
      </c>
      <c r="B143" s="17" t="s">
        <v>116</v>
      </c>
      <c r="C143" s="18" t="s">
        <v>743</v>
      </c>
      <c r="D143" s="16">
        <v>2.34</v>
      </c>
      <c r="E143" s="19">
        <v>113.4</v>
      </c>
      <c r="F143" s="20">
        <v>73</v>
      </c>
      <c r="G143" s="16">
        <v>111</v>
      </c>
      <c r="H143" s="20">
        <v>258</v>
      </c>
      <c r="I143" s="19">
        <v>64.3</v>
      </c>
      <c r="J143" s="20">
        <v>318</v>
      </c>
    </row>
    <row r="144" spans="1:10" ht="16" thickBot="1">
      <c r="A144" s="11">
        <v>143</v>
      </c>
      <c r="B144" s="12" t="s">
        <v>130</v>
      </c>
      <c r="C144" s="13" t="s">
        <v>746</v>
      </c>
      <c r="D144" s="11">
        <v>2.06</v>
      </c>
      <c r="E144" s="14">
        <v>109.5</v>
      </c>
      <c r="F144" s="15">
        <v>122</v>
      </c>
      <c r="G144" s="11">
        <v>107.5</v>
      </c>
      <c r="H144" s="15">
        <v>186</v>
      </c>
      <c r="I144" s="14">
        <v>65.2</v>
      </c>
      <c r="J144" s="15">
        <v>273</v>
      </c>
    </row>
    <row r="145" spans="1:10" ht="16" thickBot="1">
      <c r="A145" s="16">
        <v>144</v>
      </c>
      <c r="B145" s="17" t="s">
        <v>318</v>
      </c>
      <c r="C145" s="18" t="s">
        <v>738</v>
      </c>
      <c r="D145" s="16">
        <v>1.92</v>
      </c>
      <c r="E145" s="19">
        <v>110.4</v>
      </c>
      <c r="F145" s="20">
        <v>105</v>
      </c>
      <c r="G145" s="16">
        <v>108.5</v>
      </c>
      <c r="H145" s="20">
        <v>209</v>
      </c>
      <c r="I145" s="19">
        <v>69.400000000000006</v>
      </c>
      <c r="J145" s="20">
        <v>66</v>
      </c>
    </row>
    <row r="146" spans="1:10" ht="16" thickBot="1">
      <c r="A146" s="11">
        <v>145</v>
      </c>
      <c r="B146" s="12" t="s">
        <v>338</v>
      </c>
      <c r="C146" s="13" t="s">
        <v>741</v>
      </c>
      <c r="D146" s="11">
        <v>1.87</v>
      </c>
      <c r="E146" s="14">
        <v>109.5</v>
      </c>
      <c r="F146" s="15">
        <v>124</v>
      </c>
      <c r="G146" s="11">
        <v>107.6</v>
      </c>
      <c r="H146" s="15">
        <v>191</v>
      </c>
      <c r="I146" s="14">
        <v>64.400000000000006</v>
      </c>
      <c r="J146" s="15">
        <v>315</v>
      </c>
    </row>
    <row r="147" spans="1:10" ht="16" thickBot="1">
      <c r="A147" s="16">
        <v>146</v>
      </c>
      <c r="B147" s="17" t="s">
        <v>394</v>
      </c>
      <c r="C147" s="18" t="s">
        <v>751</v>
      </c>
      <c r="D147" s="16">
        <v>1.86</v>
      </c>
      <c r="E147" s="19">
        <v>112.3</v>
      </c>
      <c r="F147" s="20">
        <v>85</v>
      </c>
      <c r="G147" s="16">
        <v>110.4</v>
      </c>
      <c r="H147" s="20">
        <v>240</v>
      </c>
      <c r="I147" s="19">
        <v>63.5</v>
      </c>
      <c r="J147" s="20">
        <v>341</v>
      </c>
    </row>
    <row r="148" spans="1:10" ht="16" thickBot="1">
      <c r="A148" s="11">
        <v>147</v>
      </c>
      <c r="B148" s="12" t="s">
        <v>12</v>
      </c>
      <c r="C148" s="13" t="s">
        <v>746</v>
      </c>
      <c r="D148" s="11">
        <v>1.75</v>
      </c>
      <c r="E148" s="14">
        <v>102.6</v>
      </c>
      <c r="F148" s="15">
        <v>250</v>
      </c>
      <c r="G148" s="11">
        <v>100.9</v>
      </c>
      <c r="H148" s="15">
        <v>68</v>
      </c>
      <c r="I148" s="14">
        <v>64.099999999999994</v>
      </c>
      <c r="J148" s="15">
        <v>326</v>
      </c>
    </row>
    <row r="149" spans="1:10" ht="16" thickBot="1">
      <c r="A149" s="16">
        <v>148</v>
      </c>
      <c r="B149" s="17" t="s">
        <v>385</v>
      </c>
      <c r="C149" s="18" t="s">
        <v>738</v>
      </c>
      <c r="D149" s="16">
        <v>1.71</v>
      </c>
      <c r="E149" s="19">
        <v>107.9</v>
      </c>
      <c r="F149" s="20">
        <v>157</v>
      </c>
      <c r="G149" s="16">
        <v>106.2</v>
      </c>
      <c r="H149" s="20">
        <v>163</v>
      </c>
      <c r="I149" s="19">
        <v>68.900000000000006</v>
      </c>
      <c r="J149" s="20">
        <v>83</v>
      </c>
    </row>
    <row r="150" spans="1:10" ht="16" thickBot="1">
      <c r="A150" s="11">
        <v>149</v>
      </c>
      <c r="B150" s="12" t="s">
        <v>362</v>
      </c>
      <c r="C150" s="13" t="s">
        <v>744</v>
      </c>
      <c r="D150" s="11">
        <v>1.38</v>
      </c>
      <c r="E150" s="14">
        <v>106</v>
      </c>
      <c r="F150" s="15">
        <v>189</v>
      </c>
      <c r="G150" s="11">
        <v>104.7</v>
      </c>
      <c r="H150" s="15">
        <v>127</v>
      </c>
      <c r="I150" s="14">
        <v>67.900000000000006</v>
      </c>
      <c r="J150" s="15">
        <v>139</v>
      </c>
    </row>
    <row r="151" spans="1:10" ht="16" thickBot="1">
      <c r="A151" s="21">
        <v>150</v>
      </c>
      <c r="B151" s="22" t="s">
        <v>222</v>
      </c>
      <c r="C151" s="23" t="s">
        <v>756</v>
      </c>
      <c r="D151" s="21">
        <v>1.37</v>
      </c>
      <c r="E151" s="24">
        <v>111.3</v>
      </c>
      <c r="F151" s="25">
        <v>93</v>
      </c>
      <c r="G151" s="21">
        <v>109.9</v>
      </c>
      <c r="H151" s="25">
        <v>231</v>
      </c>
      <c r="I151" s="24">
        <v>68.7</v>
      </c>
      <c r="J151" s="25">
        <v>95</v>
      </c>
    </row>
    <row r="152" spans="1:10" ht="17" thickTop="1" thickBot="1">
      <c r="A152" s="11">
        <v>151</v>
      </c>
      <c r="B152" s="12" t="s">
        <v>330</v>
      </c>
      <c r="C152" s="13" t="s">
        <v>738</v>
      </c>
      <c r="D152" s="11">
        <v>1.37</v>
      </c>
      <c r="E152" s="14">
        <v>105.5</v>
      </c>
      <c r="F152" s="15">
        <v>204</v>
      </c>
      <c r="G152" s="11">
        <v>104.1</v>
      </c>
      <c r="H152" s="15">
        <v>117</v>
      </c>
      <c r="I152" s="14">
        <v>66.400000000000006</v>
      </c>
      <c r="J152" s="15">
        <v>213</v>
      </c>
    </row>
    <row r="153" spans="1:10" ht="16" thickBot="1">
      <c r="A153" s="16">
        <v>152</v>
      </c>
      <c r="B153" s="17" t="s">
        <v>30</v>
      </c>
      <c r="C153" s="18" t="s">
        <v>755</v>
      </c>
      <c r="D153" s="16">
        <v>0.99</v>
      </c>
      <c r="E153" s="19">
        <v>108</v>
      </c>
      <c r="F153" s="20">
        <v>154</v>
      </c>
      <c r="G153" s="16">
        <v>107</v>
      </c>
      <c r="H153" s="20">
        <v>176</v>
      </c>
      <c r="I153" s="19">
        <v>72.5</v>
      </c>
      <c r="J153" s="20">
        <v>5</v>
      </c>
    </row>
    <row r="154" spans="1:10" ht="16" thickBot="1">
      <c r="A154" s="11">
        <v>153</v>
      </c>
      <c r="B154" s="12" t="s">
        <v>293</v>
      </c>
      <c r="C154" s="13" t="s">
        <v>753</v>
      </c>
      <c r="D154" s="11">
        <v>0.93</v>
      </c>
      <c r="E154" s="14">
        <v>107.4</v>
      </c>
      <c r="F154" s="15">
        <v>170</v>
      </c>
      <c r="G154" s="11">
        <v>106.5</v>
      </c>
      <c r="H154" s="15">
        <v>167</v>
      </c>
      <c r="I154" s="14">
        <v>70.400000000000006</v>
      </c>
      <c r="J154" s="15">
        <v>36</v>
      </c>
    </row>
    <row r="155" spans="1:10" ht="16" thickBot="1">
      <c r="A155" s="16">
        <v>154</v>
      </c>
      <c r="B155" s="17" t="s">
        <v>175</v>
      </c>
      <c r="C155" s="18" t="s">
        <v>754</v>
      </c>
      <c r="D155" s="16">
        <v>0.92</v>
      </c>
      <c r="E155" s="19">
        <v>105.7</v>
      </c>
      <c r="F155" s="20">
        <v>198</v>
      </c>
      <c r="G155" s="16">
        <v>104.8</v>
      </c>
      <c r="H155" s="20">
        <v>131</v>
      </c>
      <c r="I155" s="19">
        <v>65.599999999999994</v>
      </c>
      <c r="J155" s="20">
        <v>258</v>
      </c>
    </row>
    <row r="156" spans="1:10" ht="16" thickBot="1">
      <c r="A156" s="11">
        <v>155</v>
      </c>
      <c r="B156" s="12" t="s">
        <v>372</v>
      </c>
      <c r="C156" s="13" t="s">
        <v>734</v>
      </c>
      <c r="D156" s="11">
        <v>0.92</v>
      </c>
      <c r="E156" s="14">
        <v>109.6</v>
      </c>
      <c r="F156" s="15">
        <v>118</v>
      </c>
      <c r="G156" s="11">
        <v>108.7</v>
      </c>
      <c r="H156" s="15">
        <v>214</v>
      </c>
      <c r="I156" s="14">
        <v>64.400000000000006</v>
      </c>
      <c r="J156" s="15">
        <v>313</v>
      </c>
    </row>
    <row r="157" spans="1:10" ht="16" thickBot="1">
      <c r="A157" s="16">
        <v>156</v>
      </c>
      <c r="B157" s="17" t="s">
        <v>237</v>
      </c>
      <c r="C157" s="18" t="s">
        <v>741</v>
      </c>
      <c r="D157" s="16">
        <v>0.7</v>
      </c>
      <c r="E157" s="19">
        <v>108.2</v>
      </c>
      <c r="F157" s="20">
        <v>152</v>
      </c>
      <c r="G157" s="16">
        <v>107.5</v>
      </c>
      <c r="H157" s="20">
        <v>187</v>
      </c>
      <c r="I157" s="19">
        <v>66.599999999999994</v>
      </c>
      <c r="J157" s="20">
        <v>203</v>
      </c>
    </row>
    <row r="158" spans="1:10" ht="16" thickBot="1">
      <c r="A158" s="11">
        <v>157</v>
      </c>
      <c r="B158" s="12" t="s">
        <v>126</v>
      </c>
      <c r="C158" s="13" t="s">
        <v>747</v>
      </c>
      <c r="D158" s="11">
        <v>0.69</v>
      </c>
      <c r="E158" s="14">
        <v>102.8</v>
      </c>
      <c r="F158" s="15">
        <v>246</v>
      </c>
      <c r="G158" s="11">
        <v>102.1</v>
      </c>
      <c r="H158" s="15">
        <v>85</v>
      </c>
      <c r="I158" s="14">
        <v>68</v>
      </c>
      <c r="J158" s="15">
        <v>134</v>
      </c>
    </row>
    <row r="159" spans="1:10" ht="16" thickBot="1">
      <c r="A159" s="16">
        <v>158</v>
      </c>
      <c r="B159" s="17" t="s">
        <v>410</v>
      </c>
      <c r="C159" s="18" t="s">
        <v>744</v>
      </c>
      <c r="D159" s="16">
        <v>0.51</v>
      </c>
      <c r="E159" s="19">
        <v>105.5</v>
      </c>
      <c r="F159" s="20">
        <v>203</v>
      </c>
      <c r="G159" s="16">
        <v>104.9</v>
      </c>
      <c r="H159" s="20">
        <v>136</v>
      </c>
      <c r="I159" s="19">
        <v>70.7</v>
      </c>
      <c r="J159" s="20">
        <v>31</v>
      </c>
    </row>
    <row r="160" spans="1:10" ht="16" thickBot="1">
      <c r="A160" s="11">
        <v>159</v>
      </c>
      <c r="B160" s="12" t="s">
        <v>82</v>
      </c>
      <c r="C160" s="13" t="s">
        <v>751</v>
      </c>
      <c r="D160" s="11">
        <v>0.45</v>
      </c>
      <c r="E160" s="14">
        <v>108.3</v>
      </c>
      <c r="F160" s="15">
        <v>147</v>
      </c>
      <c r="G160" s="11">
        <v>107.8</v>
      </c>
      <c r="H160" s="15">
        <v>195</v>
      </c>
      <c r="I160" s="14">
        <v>64.8</v>
      </c>
      <c r="J160" s="15">
        <v>293</v>
      </c>
    </row>
    <row r="161" spans="1:10" ht="16" thickBot="1">
      <c r="A161" s="21">
        <v>160</v>
      </c>
      <c r="B161" s="22" t="s">
        <v>347</v>
      </c>
      <c r="C161" s="23" t="s">
        <v>747</v>
      </c>
      <c r="D161" s="21">
        <v>0.45</v>
      </c>
      <c r="E161" s="24">
        <v>108.5</v>
      </c>
      <c r="F161" s="25">
        <v>141</v>
      </c>
      <c r="G161" s="21">
        <v>108.1</v>
      </c>
      <c r="H161" s="25">
        <v>200</v>
      </c>
      <c r="I161" s="24">
        <v>65</v>
      </c>
      <c r="J161" s="25">
        <v>288</v>
      </c>
    </row>
    <row r="162" spans="1:10" ht="17" thickTop="1" thickBot="1">
      <c r="A162" s="11">
        <v>161</v>
      </c>
      <c r="B162" s="12" t="s">
        <v>72</v>
      </c>
      <c r="C162" s="13" t="s">
        <v>740</v>
      </c>
      <c r="D162" s="11">
        <v>0.39</v>
      </c>
      <c r="E162" s="14">
        <v>105</v>
      </c>
      <c r="F162" s="15">
        <v>210</v>
      </c>
      <c r="G162" s="11">
        <v>104.6</v>
      </c>
      <c r="H162" s="15">
        <v>126</v>
      </c>
      <c r="I162" s="14">
        <v>64.2</v>
      </c>
      <c r="J162" s="15">
        <v>321</v>
      </c>
    </row>
    <row r="163" spans="1:10" ht="16" thickBot="1">
      <c r="A163" s="16">
        <v>162</v>
      </c>
      <c r="B163" s="17" t="s">
        <v>11</v>
      </c>
      <c r="C163" s="18" t="s">
        <v>749</v>
      </c>
      <c r="D163" s="16">
        <v>0.36</v>
      </c>
      <c r="E163" s="19">
        <v>108.9</v>
      </c>
      <c r="F163" s="20">
        <v>130</v>
      </c>
      <c r="G163" s="16">
        <v>108.5</v>
      </c>
      <c r="H163" s="20">
        <v>210</v>
      </c>
      <c r="I163" s="19">
        <v>68.400000000000006</v>
      </c>
      <c r="J163" s="20">
        <v>111</v>
      </c>
    </row>
    <row r="164" spans="1:10" ht="16" thickBot="1">
      <c r="A164" s="11">
        <v>163</v>
      </c>
      <c r="B164" s="12" t="s">
        <v>34</v>
      </c>
      <c r="C164" s="13" t="s">
        <v>748</v>
      </c>
      <c r="D164" s="11">
        <v>0.34</v>
      </c>
      <c r="E164" s="14">
        <v>108.3</v>
      </c>
      <c r="F164" s="15">
        <v>145</v>
      </c>
      <c r="G164" s="11">
        <v>108</v>
      </c>
      <c r="H164" s="15">
        <v>198</v>
      </c>
      <c r="I164" s="14">
        <v>65.099999999999994</v>
      </c>
      <c r="J164" s="15">
        <v>278</v>
      </c>
    </row>
    <row r="165" spans="1:10" ht="16" thickBot="1">
      <c r="A165" s="16">
        <v>164</v>
      </c>
      <c r="B165" s="17" t="s">
        <v>38</v>
      </c>
      <c r="C165" s="18" t="s">
        <v>753</v>
      </c>
      <c r="D165" s="16">
        <v>0.08</v>
      </c>
      <c r="E165" s="19">
        <v>103.5</v>
      </c>
      <c r="F165" s="20">
        <v>232</v>
      </c>
      <c r="G165" s="16">
        <v>103.4</v>
      </c>
      <c r="H165" s="20">
        <v>107</v>
      </c>
      <c r="I165" s="19">
        <v>66.5</v>
      </c>
      <c r="J165" s="20">
        <v>212</v>
      </c>
    </row>
    <row r="166" spans="1:10" ht="16" thickBot="1">
      <c r="A166" s="11">
        <v>165</v>
      </c>
      <c r="B166" s="12" t="s">
        <v>396</v>
      </c>
      <c r="C166" s="13" t="s">
        <v>739</v>
      </c>
      <c r="D166" s="11">
        <v>0.03</v>
      </c>
      <c r="E166" s="14">
        <v>104.6</v>
      </c>
      <c r="F166" s="15">
        <v>219</v>
      </c>
      <c r="G166" s="11">
        <v>104.6</v>
      </c>
      <c r="H166" s="15">
        <v>125</v>
      </c>
      <c r="I166" s="14">
        <v>64</v>
      </c>
      <c r="J166" s="15">
        <v>331</v>
      </c>
    </row>
    <row r="167" spans="1:10" ht="16" thickBot="1">
      <c r="A167" s="16">
        <v>166</v>
      </c>
      <c r="B167" s="17" t="s">
        <v>206</v>
      </c>
      <c r="C167" s="18" t="s">
        <v>744</v>
      </c>
      <c r="D167" s="16">
        <v>0</v>
      </c>
      <c r="E167" s="19">
        <v>104.4</v>
      </c>
      <c r="F167" s="20">
        <v>222</v>
      </c>
      <c r="G167" s="16">
        <v>104.4</v>
      </c>
      <c r="H167" s="20">
        <v>121</v>
      </c>
      <c r="I167" s="19">
        <v>65.400000000000006</v>
      </c>
      <c r="J167" s="20">
        <v>265</v>
      </c>
    </row>
    <row r="168" spans="1:10" ht="16" thickBot="1">
      <c r="A168" s="11">
        <v>167</v>
      </c>
      <c r="B168" s="12" t="s">
        <v>194</v>
      </c>
      <c r="C168" s="13" t="s">
        <v>743</v>
      </c>
      <c r="D168" s="11">
        <v>-0.01</v>
      </c>
      <c r="E168" s="14">
        <v>107.2</v>
      </c>
      <c r="F168" s="15">
        <v>172</v>
      </c>
      <c r="G168" s="11">
        <v>107.2</v>
      </c>
      <c r="H168" s="15">
        <v>181</v>
      </c>
      <c r="I168" s="14">
        <v>64.7</v>
      </c>
      <c r="J168" s="15">
        <v>304</v>
      </c>
    </row>
    <row r="169" spans="1:10" ht="16" thickBot="1">
      <c r="A169" s="16">
        <v>168</v>
      </c>
      <c r="B169" s="17" t="s">
        <v>9</v>
      </c>
      <c r="C169" s="18" t="s">
        <v>750</v>
      </c>
      <c r="D169" s="16">
        <v>-0.01</v>
      </c>
      <c r="E169" s="19">
        <v>110.8</v>
      </c>
      <c r="F169" s="20">
        <v>101</v>
      </c>
      <c r="G169" s="16">
        <v>110.9</v>
      </c>
      <c r="H169" s="20">
        <v>249</v>
      </c>
      <c r="I169" s="19">
        <v>67.400000000000006</v>
      </c>
      <c r="J169" s="20">
        <v>168</v>
      </c>
    </row>
    <row r="170" spans="1:10" ht="16" thickBot="1">
      <c r="A170" s="11">
        <v>169</v>
      </c>
      <c r="B170" s="12" t="s">
        <v>253</v>
      </c>
      <c r="C170" s="13" t="s">
        <v>742</v>
      </c>
      <c r="D170" s="11">
        <v>-0.05</v>
      </c>
      <c r="E170" s="14">
        <v>107.1</v>
      </c>
      <c r="F170" s="15">
        <v>174</v>
      </c>
      <c r="G170" s="11">
        <v>107.1</v>
      </c>
      <c r="H170" s="15">
        <v>178</v>
      </c>
      <c r="I170" s="14">
        <v>68.900000000000006</v>
      </c>
      <c r="J170" s="15">
        <v>82</v>
      </c>
    </row>
    <row r="171" spans="1:10" ht="16" thickBot="1">
      <c r="A171" s="21">
        <v>170</v>
      </c>
      <c r="B171" s="22" t="s">
        <v>74</v>
      </c>
      <c r="C171" s="23" t="s">
        <v>738</v>
      </c>
      <c r="D171" s="21">
        <v>-0.3</v>
      </c>
      <c r="E171" s="24">
        <v>106</v>
      </c>
      <c r="F171" s="25">
        <v>192</v>
      </c>
      <c r="G171" s="21">
        <v>106.3</v>
      </c>
      <c r="H171" s="25">
        <v>165</v>
      </c>
      <c r="I171" s="24">
        <v>66.3</v>
      </c>
      <c r="J171" s="25">
        <v>216</v>
      </c>
    </row>
    <row r="172" spans="1:10" ht="17" thickTop="1" thickBot="1">
      <c r="A172" s="11">
        <v>171</v>
      </c>
      <c r="B172" s="12" t="s">
        <v>270</v>
      </c>
      <c r="C172" s="13" t="s">
        <v>739</v>
      </c>
      <c r="D172" s="11">
        <v>-0.48</v>
      </c>
      <c r="E172" s="14">
        <v>108.5</v>
      </c>
      <c r="F172" s="15">
        <v>143</v>
      </c>
      <c r="G172" s="11">
        <v>109</v>
      </c>
      <c r="H172" s="15">
        <v>220</v>
      </c>
      <c r="I172" s="14">
        <v>65.3</v>
      </c>
      <c r="J172" s="15">
        <v>269</v>
      </c>
    </row>
    <row r="173" spans="1:10" ht="16" thickBot="1">
      <c r="A173" s="16">
        <v>172</v>
      </c>
      <c r="B173" s="17" t="s">
        <v>213</v>
      </c>
      <c r="C173" s="18" t="s">
        <v>753</v>
      </c>
      <c r="D173" s="16">
        <v>-0.48</v>
      </c>
      <c r="E173" s="19">
        <v>107.4</v>
      </c>
      <c r="F173" s="20">
        <v>171</v>
      </c>
      <c r="G173" s="16">
        <v>107.9</v>
      </c>
      <c r="H173" s="20">
        <v>196</v>
      </c>
      <c r="I173" s="19">
        <v>64.599999999999994</v>
      </c>
      <c r="J173" s="20">
        <v>305</v>
      </c>
    </row>
    <row r="174" spans="1:10" ht="16" thickBot="1">
      <c r="A174" s="11">
        <v>173</v>
      </c>
      <c r="B174" s="12" t="s">
        <v>265</v>
      </c>
      <c r="C174" s="13" t="s">
        <v>753</v>
      </c>
      <c r="D174" s="11">
        <v>-0.5</v>
      </c>
      <c r="E174" s="14">
        <v>104.4</v>
      </c>
      <c r="F174" s="15">
        <v>221</v>
      </c>
      <c r="G174" s="11">
        <v>104.9</v>
      </c>
      <c r="H174" s="15">
        <v>134</v>
      </c>
      <c r="I174" s="14">
        <v>62.7</v>
      </c>
      <c r="J174" s="15">
        <v>352</v>
      </c>
    </row>
    <row r="175" spans="1:10" ht="16" thickBot="1">
      <c r="A175" s="16">
        <v>174</v>
      </c>
      <c r="B175" s="17" t="s">
        <v>129</v>
      </c>
      <c r="C175" s="18" t="s">
        <v>749</v>
      </c>
      <c r="D175" s="16">
        <v>-0.57999999999999996</v>
      </c>
      <c r="E175" s="19">
        <v>107.4</v>
      </c>
      <c r="F175" s="20">
        <v>168</v>
      </c>
      <c r="G175" s="16">
        <v>108</v>
      </c>
      <c r="H175" s="20">
        <v>199</v>
      </c>
      <c r="I175" s="19">
        <v>70.400000000000006</v>
      </c>
      <c r="J175" s="20">
        <v>37</v>
      </c>
    </row>
    <row r="176" spans="1:10" ht="16" thickBot="1">
      <c r="A176" s="11">
        <v>175</v>
      </c>
      <c r="B176" s="12" t="s">
        <v>212</v>
      </c>
      <c r="C176" s="13" t="s">
        <v>757</v>
      </c>
      <c r="D176" s="11">
        <v>-0.67</v>
      </c>
      <c r="E176" s="14">
        <v>108.1</v>
      </c>
      <c r="F176" s="15">
        <v>153</v>
      </c>
      <c r="G176" s="11">
        <v>108.8</v>
      </c>
      <c r="H176" s="15">
        <v>215</v>
      </c>
      <c r="I176" s="14">
        <v>65.8</v>
      </c>
      <c r="J176" s="15">
        <v>242</v>
      </c>
    </row>
    <row r="177" spans="1:10" ht="16" thickBot="1">
      <c r="A177" s="16">
        <v>176</v>
      </c>
      <c r="B177" s="17" t="s">
        <v>414</v>
      </c>
      <c r="C177" s="18" t="s">
        <v>738</v>
      </c>
      <c r="D177" s="16">
        <v>-0.73</v>
      </c>
      <c r="E177" s="19">
        <v>105.9</v>
      </c>
      <c r="F177" s="20">
        <v>197</v>
      </c>
      <c r="G177" s="16">
        <v>106.6</v>
      </c>
      <c r="H177" s="20">
        <v>170</v>
      </c>
      <c r="I177" s="19">
        <v>65.5</v>
      </c>
      <c r="J177" s="20">
        <v>261</v>
      </c>
    </row>
    <row r="178" spans="1:10" ht="16" thickBot="1">
      <c r="A178" s="11">
        <v>177</v>
      </c>
      <c r="B178" s="12" t="s">
        <v>148</v>
      </c>
      <c r="C178" s="13" t="s">
        <v>750</v>
      </c>
      <c r="D178" s="11">
        <v>-1.05</v>
      </c>
      <c r="E178" s="14">
        <v>107.8</v>
      </c>
      <c r="F178" s="15">
        <v>158</v>
      </c>
      <c r="G178" s="11">
        <v>108.9</v>
      </c>
      <c r="H178" s="15">
        <v>219</v>
      </c>
      <c r="I178" s="14">
        <v>68.5</v>
      </c>
      <c r="J178" s="15">
        <v>105</v>
      </c>
    </row>
    <row r="179" spans="1:10" ht="16" thickBot="1">
      <c r="A179" s="16">
        <v>178</v>
      </c>
      <c r="B179" s="17" t="s">
        <v>245</v>
      </c>
      <c r="C179" s="18" t="s">
        <v>750</v>
      </c>
      <c r="D179" s="16">
        <v>-1.05</v>
      </c>
      <c r="E179" s="19">
        <v>110</v>
      </c>
      <c r="F179" s="20">
        <v>111</v>
      </c>
      <c r="G179" s="16">
        <v>111</v>
      </c>
      <c r="H179" s="20">
        <v>257</v>
      </c>
      <c r="I179" s="19">
        <v>63</v>
      </c>
      <c r="J179" s="20">
        <v>349</v>
      </c>
    </row>
    <row r="180" spans="1:10" ht="16" thickBot="1">
      <c r="A180" s="11">
        <v>179</v>
      </c>
      <c r="B180" s="12" t="s">
        <v>166</v>
      </c>
      <c r="C180" s="13" t="s">
        <v>746</v>
      </c>
      <c r="D180" s="11">
        <v>-1.1000000000000001</v>
      </c>
      <c r="E180" s="14">
        <v>105.9</v>
      </c>
      <c r="F180" s="15">
        <v>195</v>
      </c>
      <c r="G180" s="11">
        <v>107</v>
      </c>
      <c r="H180" s="15">
        <v>175</v>
      </c>
      <c r="I180" s="14">
        <v>68.099999999999994</v>
      </c>
      <c r="J180" s="15">
        <v>130</v>
      </c>
    </row>
    <row r="181" spans="1:10" ht="16" thickBot="1">
      <c r="A181" s="21">
        <v>180</v>
      </c>
      <c r="B181" s="22" t="s">
        <v>251</v>
      </c>
      <c r="C181" s="23" t="s">
        <v>759</v>
      </c>
      <c r="D181" s="21">
        <v>-1.18</v>
      </c>
      <c r="E181" s="24">
        <v>101.3</v>
      </c>
      <c r="F181" s="25">
        <v>273</v>
      </c>
      <c r="G181" s="21">
        <v>102.5</v>
      </c>
      <c r="H181" s="25">
        <v>90</v>
      </c>
      <c r="I181" s="24">
        <v>65.2</v>
      </c>
      <c r="J181" s="25">
        <v>275</v>
      </c>
    </row>
    <row r="182" spans="1:10" ht="17" thickTop="1" thickBot="1">
      <c r="A182" s="11">
        <v>181</v>
      </c>
      <c r="B182" s="12" t="s">
        <v>170</v>
      </c>
      <c r="C182" s="13" t="s">
        <v>740</v>
      </c>
      <c r="D182" s="11">
        <v>-1.26</v>
      </c>
      <c r="E182" s="14">
        <v>104.1</v>
      </c>
      <c r="F182" s="15">
        <v>228</v>
      </c>
      <c r="G182" s="11">
        <v>105.3</v>
      </c>
      <c r="H182" s="15">
        <v>142</v>
      </c>
      <c r="I182" s="14">
        <v>71.099999999999994</v>
      </c>
      <c r="J182" s="15">
        <v>23</v>
      </c>
    </row>
    <row r="183" spans="1:10" ht="16" thickBot="1">
      <c r="A183" s="16">
        <v>182</v>
      </c>
      <c r="B183" s="17" t="s">
        <v>203</v>
      </c>
      <c r="C183" s="18" t="s">
        <v>742</v>
      </c>
      <c r="D183" s="16">
        <v>-1.29</v>
      </c>
      <c r="E183" s="19">
        <v>106</v>
      </c>
      <c r="F183" s="20">
        <v>191</v>
      </c>
      <c r="G183" s="16">
        <v>107.3</v>
      </c>
      <c r="H183" s="20">
        <v>183</v>
      </c>
      <c r="I183" s="19">
        <v>68.099999999999994</v>
      </c>
      <c r="J183" s="20">
        <v>132</v>
      </c>
    </row>
    <row r="184" spans="1:10" ht="16" thickBot="1">
      <c r="A184" s="11">
        <v>183</v>
      </c>
      <c r="B184" s="12" t="s">
        <v>381</v>
      </c>
      <c r="C184" s="13" t="s">
        <v>754</v>
      </c>
      <c r="D184" s="11">
        <v>-1.35</v>
      </c>
      <c r="E184" s="14">
        <v>104.5</v>
      </c>
      <c r="F184" s="15">
        <v>220</v>
      </c>
      <c r="G184" s="11">
        <v>105.8</v>
      </c>
      <c r="H184" s="15">
        <v>156</v>
      </c>
      <c r="I184" s="14">
        <v>68.2</v>
      </c>
      <c r="J184" s="15">
        <v>121</v>
      </c>
    </row>
    <row r="185" spans="1:10" ht="16" thickBot="1">
      <c r="A185" s="16">
        <v>184</v>
      </c>
      <c r="B185" s="17" t="s">
        <v>201</v>
      </c>
      <c r="C185" s="18" t="s">
        <v>744</v>
      </c>
      <c r="D185" s="16">
        <v>-1.36</v>
      </c>
      <c r="E185" s="19">
        <v>109.7</v>
      </c>
      <c r="F185" s="20">
        <v>117</v>
      </c>
      <c r="G185" s="16">
        <v>111.1</v>
      </c>
      <c r="H185" s="20">
        <v>259</v>
      </c>
      <c r="I185" s="19">
        <v>67.599999999999994</v>
      </c>
      <c r="J185" s="20">
        <v>155</v>
      </c>
    </row>
    <row r="186" spans="1:10" ht="16" thickBot="1">
      <c r="A186" s="11">
        <v>185</v>
      </c>
      <c r="B186" s="12" t="s">
        <v>294</v>
      </c>
      <c r="C186" s="13" t="s">
        <v>743</v>
      </c>
      <c r="D186" s="11">
        <v>-1.48</v>
      </c>
      <c r="E186" s="14">
        <v>105.3</v>
      </c>
      <c r="F186" s="15">
        <v>205</v>
      </c>
      <c r="G186" s="11">
        <v>106.8</v>
      </c>
      <c r="H186" s="15">
        <v>174</v>
      </c>
      <c r="I186" s="14">
        <v>68.099999999999994</v>
      </c>
      <c r="J186" s="15">
        <v>129</v>
      </c>
    </row>
    <row r="187" spans="1:10" ht="16" thickBot="1">
      <c r="A187" s="16">
        <v>186</v>
      </c>
      <c r="B187" s="17" t="s">
        <v>499</v>
      </c>
      <c r="C187" s="18" t="s">
        <v>758</v>
      </c>
      <c r="D187" s="16">
        <v>-1.9</v>
      </c>
      <c r="E187" s="19">
        <v>100.2</v>
      </c>
      <c r="F187" s="20">
        <v>301</v>
      </c>
      <c r="G187" s="16">
        <v>102.1</v>
      </c>
      <c r="H187" s="20">
        <v>84</v>
      </c>
      <c r="I187" s="19">
        <v>64.5</v>
      </c>
      <c r="J187" s="20">
        <v>308</v>
      </c>
    </row>
    <row r="188" spans="1:10" ht="16" thickBot="1">
      <c r="A188" s="11">
        <v>187</v>
      </c>
      <c r="B188" s="12" t="s">
        <v>399</v>
      </c>
      <c r="C188" s="13" t="s">
        <v>758</v>
      </c>
      <c r="D188" s="11">
        <v>-1.96</v>
      </c>
      <c r="E188" s="14">
        <v>102</v>
      </c>
      <c r="F188" s="15">
        <v>258</v>
      </c>
      <c r="G188" s="11">
        <v>104</v>
      </c>
      <c r="H188" s="15">
        <v>113</v>
      </c>
      <c r="I188" s="14">
        <v>71</v>
      </c>
      <c r="J188" s="15">
        <v>27</v>
      </c>
    </row>
    <row r="189" spans="1:10" ht="16" thickBot="1">
      <c r="A189" s="16">
        <v>188</v>
      </c>
      <c r="B189" s="17" t="s">
        <v>144</v>
      </c>
      <c r="C189" s="18" t="s">
        <v>760</v>
      </c>
      <c r="D189" s="16">
        <v>-1.96</v>
      </c>
      <c r="E189" s="19">
        <v>98.7</v>
      </c>
      <c r="F189" s="20">
        <v>321</v>
      </c>
      <c r="G189" s="16">
        <v>100.6</v>
      </c>
      <c r="H189" s="20">
        <v>66</v>
      </c>
      <c r="I189" s="19">
        <v>66.7</v>
      </c>
      <c r="J189" s="20">
        <v>201</v>
      </c>
    </row>
    <row r="190" spans="1:10" ht="16" thickBot="1">
      <c r="A190" s="11">
        <v>189</v>
      </c>
      <c r="B190" s="12" t="s">
        <v>68</v>
      </c>
      <c r="C190" s="13" t="s">
        <v>753</v>
      </c>
      <c r="D190" s="11">
        <v>-1.98</v>
      </c>
      <c r="E190" s="14">
        <v>103.6</v>
      </c>
      <c r="F190" s="15">
        <v>231</v>
      </c>
      <c r="G190" s="11">
        <v>105.6</v>
      </c>
      <c r="H190" s="15">
        <v>149</v>
      </c>
      <c r="I190" s="14">
        <v>62.9</v>
      </c>
      <c r="J190" s="15">
        <v>351</v>
      </c>
    </row>
    <row r="191" spans="1:10" ht="16" thickBot="1">
      <c r="A191" s="21">
        <v>190</v>
      </c>
      <c r="B191" s="22" t="s">
        <v>390</v>
      </c>
      <c r="C191" s="23" t="s">
        <v>750</v>
      </c>
      <c r="D191" s="21">
        <v>-2.04</v>
      </c>
      <c r="E191" s="24">
        <v>107.7</v>
      </c>
      <c r="F191" s="25">
        <v>162</v>
      </c>
      <c r="G191" s="21">
        <v>109.8</v>
      </c>
      <c r="H191" s="25">
        <v>229</v>
      </c>
      <c r="I191" s="24">
        <v>72</v>
      </c>
      <c r="J191" s="25">
        <v>12</v>
      </c>
    </row>
    <row r="192" spans="1:10" ht="17" thickTop="1" thickBot="1">
      <c r="A192" s="11">
        <v>191</v>
      </c>
      <c r="B192" s="12" t="s">
        <v>104</v>
      </c>
      <c r="C192" s="13" t="s">
        <v>753</v>
      </c>
      <c r="D192" s="11">
        <v>-2.06</v>
      </c>
      <c r="E192" s="14">
        <v>99.9</v>
      </c>
      <c r="F192" s="15">
        <v>306</v>
      </c>
      <c r="G192" s="11">
        <v>101.9</v>
      </c>
      <c r="H192" s="15">
        <v>83</v>
      </c>
      <c r="I192" s="14">
        <v>63.6</v>
      </c>
      <c r="J192" s="15">
        <v>340</v>
      </c>
    </row>
    <row r="193" spans="1:10" ht="16" thickBot="1">
      <c r="A193" s="16">
        <v>192</v>
      </c>
      <c r="B193" s="17" t="s">
        <v>174</v>
      </c>
      <c r="C193" s="18" t="s">
        <v>734</v>
      </c>
      <c r="D193" s="16">
        <v>-2.13</v>
      </c>
      <c r="E193" s="19">
        <v>114.5</v>
      </c>
      <c r="F193" s="20">
        <v>60</v>
      </c>
      <c r="G193" s="16">
        <v>116.6</v>
      </c>
      <c r="H193" s="20">
        <v>345</v>
      </c>
      <c r="I193" s="19">
        <v>66.7</v>
      </c>
      <c r="J193" s="20">
        <v>200</v>
      </c>
    </row>
    <row r="194" spans="1:10" ht="16" thickBot="1">
      <c r="A194" s="11">
        <v>193</v>
      </c>
      <c r="B194" s="12" t="s">
        <v>290</v>
      </c>
      <c r="C194" s="13" t="s">
        <v>738</v>
      </c>
      <c r="D194" s="11">
        <v>-2.17</v>
      </c>
      <c r="E194" s="14">
        <v>106</v>
      </c>
      <c r="F194" s="15">
        <v>193</v>
      </c>
      <c r="G194" s="11">
        <v>108.2</v>
      </c>
      <c r="H194" s="15">
        <v>205</v>
      </c>
      <c r="I194" s="14">
        <v>67.8</v>
      </c>
      <c r="J194" s="15">
        <v>144</v>
      </c>
    </row>
    <row r="195" spans="1:10" ht="16" thickBot="1">
      <c r="A195" s="16">
        <v>194</v>
      </c>
      <c r="B195" s="17" t="s">
        <v>326</v>
      </c>
      <c r="C195" s="18" t="s">
        <v>746</v>
      </c>
      <c r="D195" s="16">
        <v>-2.2400000000000002</v>
      </c>
      <c r="E195" s="19">
        <v>109.7</v>
      </c>
      <c r="F195" s="20">
        <v>116</v>
      </c>
      <c r="G195" s="16">
        <v>112</v>
      </c>
      <c r="H195" s="20">
        <v>280</v>
      </c>
      <c r="I195" s="19">
        <v>65.5</v>
      </c>
      <c r="J195" s="20">
        <v>260</v>
      </c>
    </row>
    <row r="196" spans="1:10" ht="16" thickBot="1">
      <c r="A196" s="11">
        <v>195</v>
      </c>
      <c r="B196" s="12" t="s">
        <v>476</v>
      </c>
      <c r="C196" s="13" t="s">
        <v>756</v>
      </c>
      <c r="D196" s="11">
        <v>-2.2599999999999998</v>
      </c>
      <c r="E196" s="14">
        <v>105.6</v>
      </c>
      <c r="F196" s="15">
        <v>200</v>
      </c>
      <c r="G196" s="11">
        <v>107.9</v>
      </c>
      <c r="H196" s="15">
        <v>197</v>
      </c>
      <c r="I196" s="14">
        <v>65.8</v>
      </c>
      <c r="J196" s="15">
        <v>243</v>
      </c>
    </row>
    <row r="197" spans="1:10" ht="16" thickBot="1">
      <c r="A197" s="16">
        <v>196</v>
      </c>
      <c r="B197" s="17" t="s">
        <v>230</v>
      </c>
      <c r="C197" s="18" t="s">
        <v>754</v>
      </c>
      <c r="D197" s="16">
        <v>-2.41</v>
      </c>
      <c r="E197" s="19">
        <v>106.8</v>
      </c>
      <c r="F197" s="20">
        <v>180</v>
      </c>
      <c r="G197" s="16">
        <v>109.2</v>
      </c>
      <c r="H197" s="20">
        <v>223</v>
      </c>
      <c r="I197" s="19">
        <v>62.3</v>
      </c>
      <c r="J197" s="20">
        <v>356</v>
      </c>
    </row>
    <row r="198" spans="1:10" ht="16" thickBot="1">
      <c r="A198" s="11">
        <v>197</v>
      </c>
      <c r="B198" s="12" t="s">
        <v>25</v>
      </c>
      <c r="C198" s="13" t="s">
        <v>753</v>
      </c>
      <c r="D198" s="11">
        <v>-2.44</v>
      </c>
      <c r="E198" s="14">
        <v>104.9</v>
      </c>
      <c r="F198" s="15">
        <v>212</v>
      </c>
      <c r="G198" s="11">
        <v>107.3</v>
      </c>
      <c r="H198" s="15">
        <v>184</v>
      </c>
      <c r="I198" s="14">
        <v>67.900000000000006</v>
      </c>
      <c r="J198" s="15">
        <v>137</v>
      </c>
    </row>
    <row r="199" spans="1:10" ht="16" thickBot="1">
      <c r="A199" s="16">
        <v>198</v>
      </c>
      <c r="B199" s="17" t="s">
        <v>135</v>
      </c>
      <c r="C199" s="18" t="s">
        <v>754</v>
      </c>
      <c r="D199" s="16">
        <v>-2.68</v>
      </c>
      <c r="E199" s="19">
        <v>108.5</v>
      </c>
      <c r="F199" s="20">
        <v>140</v>
      </c>
      <c r="G199" s="16">
        <v>111.2</v>
      </c>
      <c r="H199" s="20">
        <v>262</v>
      </c>
      <c r="I199" s="19">
        <v>67.5</v>
      </c>
      <c r="J199" s="20">
        <v>163</v>
      </c>
    </row>
    <row r="200" spans="1:10" ht="16" thickBot="1">
      <c r="A200" s="11">
        <v>199</v>
      </c>
      <c r="B200" s="12" t="s">
        <v>483</v>
      </c>
      <c r="C200" s="13" t="s">
        <v>741</v>
      </c>
      <c r="D200" s="11">
        <v>-2.73</v>
      </c>
      <c r="E200" s="14">
        <v>104.7</v>
      </c>
      <c r="F200" s="15">
        <v>215</v>
      </c>
      <c r="G200" s="11">
        <v>107.5</v>
      </c>
      <c r="H200" s="15">
        <v>185</v>
      </c>
      <c r="I200" s="14">
        <v>65.400000000000006</v>
      </c>
      <c r="J200" s="15">
        <v>266</v>
      </c>
    </row>
    <row r="201" spans="1:10" ht="16" thickBot="1">
      <c r="A201" s="21">
        <v>200</v>
      </c>
      <c r="B201" s="22" t="s">
        <v>188</v>
      </c>
      <c r="C201" s="23" t="s">
        <v>756</v>
      </c>
      <c r="D201" s="21">
        <v>-2.73</v>
      </c>
      <c r="E201" s="24">
        <v>108.8</v>
      </c>
      <c r="F201" s="25">
        <v>132</v>
      </c>
      <c r="G201" s="21">
        <v>111.6</v>
      </c>
      <c r="H201" s="25">
        <v>270</v>
      </c>
      <c r="I201" s="24">
        <v>67.3</v>
      </c>
      <c r="J201" s="25">
        <v>173</v>
      </c>
    </row>
    <row r="202" spans="1:10" ht="17" thickTop="1" thickBot="1">
      <c r="A202" s="11">
        <v>201</v>
      </c>
      <c r="B202" s="12" t="s">
        <v>138</v>
      </c>
      <c r="C202" s="13" t="s">
        <v>740</v>
      </c>
      <c r="D202" s="11">
        <v>-2.84</v>
      </c>
      <c r="E202" s="14">
        <v>104.7</v>
      </c>
      <c r="F202" s="15">
        <v>216</v>
      </c>
      <c r="G202" s="11">
        <v>107.5</v>
      </c>
      <c r="H202" s="15">
        <v>188</v>
      </c>
      <c r="I202" s="14">
        <v>69.400000000000006</v>
      </c>
      <c r="J202" s="15">
        <v>64</v>
      </c>
    </row>
    <row r="203" spans="1:10" ht="16" thickBot="1">
      <c r="A203" s="16">
        <v>202</v>
      </c>
      <c r="B203" s="17" t="s">
        <v>78</v>
      </c>
      <c r="C203" s="18" t="s">
        <v>747</v>
      </c>
      <c r="D203" s="16">
        <v>-2.93</v>
      </c>
      <c r="E203" s="19">
        <v>110.1</v>
      </c>
      <c r="F203" s="20">
        <v>108</v>
      </c>
      <c r="G203" s="16">
        <v>113</v>
      </c>
      <c r="H203" s="20">
        <v>295</v>
      </c>
      <c r="I203" s="19">
        <v>68.3</v>
      </c>
      <c r="J203" s="20">
        <v>115</v>
      </c>
    </row>
    <row r="204" spans="1:10" ht="16" thickBot="1">
      <c r="A204" s="11">
        <v>203</v>
      </c>
      <c r="B204" s="12" t="s">
        <v>69</v>
      </c>
      <c r="C204" s="13" t="s">
        <v>755</v>
      </c>
      <c r="D204" s="11">
        <v>-2.96</v>
      </c>
      <c r="E204" s="14">
        <v>102.1</v>
      </c>
      <c r="F204" s="15">
        <v>256</v>
      </c>
      <c r="G204" s="11">
        <v>105.1</v>
      </c>
      <c r="H204" s="15">
        <v>138</v>
      </c>
      <c r="I204" s="14">
        <v>66.2</v>
      </c>
      <c r="J204" s="15">
        <v>222</v>
      </c>
    </row>
    <row r="205" spans="1:10" ht="16" thickBot="1">
      <c r="A205" s="16">
        <v>204</v>
      </c>
      <c r="B205" s="17" t="s">
        <v>140</v>
      </c>
      <c r="C205" s="18" t="s">
        <v>742</v>
      </c>
      <c r="D205" s="16">
        <v>-2.97</v>
      </c>
      <c r="E205" s="19">
        <v>102.8</v>
      </c>
      <c r="F205" s="20">
        <v>244</v>
      </c>
      <c r="G205" s="16">
        <v>105.8</v>
      </c>
      <c r="H205" s="20">
        <v>154</v>
      </c>
      <c r="I205" s="19">
        <v>65.8</v>
      </c>
      <c r="J205" s="20">
        <v>245</v>
      </c>
    </row>
    <row r="206" spans="1:10" ht="16" thickBot="1">
      <c r="A206" s="11">
        <v>205</v>
      </c>
      <c r="B206" s="12" t="s">
        <v>301</v>
      </c>
      <c r="C206" s="13" t="s">
        <v>740</v>
      </c>
      <c r="D206" s="11">
        <v>-2.99</v>
      </c>
      <c r="E206" s="14">
        <v>106.2</v>
      </c>
      <c r="F206" s="15">
        <v>188</v>
      </c>
      <c r="G206" s="11">
        <v>109.2</v>
      </c>
      <c r="H206" s="15">
        <v>222</v>
      </c>
      <c r="I206" s="14">
        <v>69.5</v>
      </c>
      <c r="J206" s="15">
        <v>63</v>
      </c>
    </row>
    <row r="207" spans="1:10" ht="16" thickBot="1">
      <c r="A207" s="16">
        <v>206</v>
      </c>
      <c r="B207" s="17" t="s">
        <v>258</v>
      </c>
      <c r="C207" s="18" t="s">
        <v>747</v>
      </c>
      <c r="D207" s="16">
        <v>-3</v>
      </c>
      <c r="E207" s="19">
        <v>105.1</v>
      </c>
      <c r="F207" s="20">
        <v>207</v>
      </c>
      <c r="G207" s="16">
        <v>108.1</v>
      </c>
      <c r="H207" s="20">
        <v>202</v>
      </c>
      <c r="I207" s="19">
        <v>68.8</v>
      </c>
      <c r="J207" s="20">
        <v>89</v>
      </c>
    </row>
    <row r="208" spans="1:10" ht="16" thickBot="1">
      <c r="A208" s="11">
        <v>207</v>
      </c>
      <c r="B208" s="12" t="s">
        <v>327</v>
      </c>
      <c r="C208" s="13" t="s">
        <v>749</v>
      </c>
      <c r="D208" s="11">
        <v>-3.1</v>
      </c>
      <c r="E208" s="14">
        <v>112.1</v>
      </c>
      <c r="F208" s="15">
        <v>86</v>
      </c>
      <c r="G208" s="11">
        <v>115.2</v>
      </c>
      <c r="H208" s="15">
        <v>329</v>
      </c>
      <c r="I208" s="14">
        <v>69</v>
      </c>
      <c r="J208" s="15">
        <v>81</v>
      </c>
    </row>
    <row r="209" spans="1:10" ht="16" thickBot="1">
      <c r="A209" s="16">
        <v>208</v>
      </c>
      <c r="B209" s="17" t="s">
        <v>272</v>
      </c>
      <c r="C209" s="18" t="s">
        <v>737</v>
      </c>
      <c r="D209" s="16">
        <v>-3.19</v>
      </c>
      <c r="E209" s="19">
        <v>101.3</v>
      </c>
      <c r="F209" s="20">
        <v>272</v>
      </c>
      <c r="G209" s="16">
        <v>104.5</v>
      </c>
      <c r="H209" s="20">
        <v>122</v>
      </c>
      <c r="I209" s="19">
        <v>64.099999999999994</v>
      </c>
      <c r="J209" s="20">
        <v>328</v>
      </c>
    </row>
    <row r="210" spans="1:10" ht="16" thickBot="1">
      <c r="A210" s="11">
        <v>209</v>
      </c>
      <c r="B210" s="12" t="s">
        <v>364</v>
      </c>
      <c r="C210" s="13" t="s">
        <v>738</v>
      </c>
      <c r="D210" s="11">
        <v>-3.2</v>
      </c>
      <c r="E210" s="14">
        <v>107.7</v>
      </c>
      <c r="F210" s="15">
        <v>163</v>
      </c>
      <c r="G210" s="11">
        <v>110.9</v>
      </c>
      <c r="H210" s="15">
        <v>255</v>
      </c>
      <c r="I210" s="14">
        <v>69.5</v>
      </c>
      <c r="J210" s="15">
        <v>61</v>
      </c>
    </row>
    <row r="211" spans="1:10" ht="16" thickBot="1">
      <c r="A211" s="21">
        <v>210</v>
      </c>
      <c r="B211" s="22" t="s">
        <v>24</v>
      </c>
      <c r="C211" s="23" t="s">
        <v>734</v>
      </c>
      <c r="D211" s="21">
        <v>-3.27</v>
      </c>
      <c r="E211" s="24">
        <v>106.9</v>
      </c>
      <c r="F211" s="25">
        <v>179</v>
      </c>
      <c r="G211" s="21">
        <v>110.2</v>
      </c>
      <c r="H211" s="25">
        <v>233</v>
      </c>
      <c r="I211" s="24">
        <v>66.3</v>
      </c>
      <c r="J211" s="25">
        <v>220</v>
      </c>
    </row>
    <row r="212" spans="1:10" ht="17" thickTop="1" thickBot="1">
      <c r="A212" s="11">
        <v>211</v>
      </c>
      <c r="B212" s="12" t="s">
        <v>292</v>
      </c>
      <c r="C212" s="13" t="s">
        <v>742</v>
      </c>
      <c r="D212" s="11">
        <v>-3.45</v>
      </c>
      <c r="E212" s="14">
        <v>102.7</v>
      </c>
      <c r="F212" s="15">
        <v>248</v>
      </c>
      <c r="G212" s="11">
        <v>106.2</v>
      </c>
      <c r="H212" s="15">
        <v>162</v>
      </c>
      <c r="I212" s="14">
        <v>67.5</v>
      </c>
      <c r="J212" s="15">
        <v>160</v>
      </c>
    </row>
    <row r="213" spans="1:10" ht="16" thickBot="1">
      <c r="A213" s="16">
        <v>212</v>
      </c>
      <c r="B213" s="17" t="s">
        <v>377</v>
      </c>
      <c r="C213" s="18" t="s">
        <v>756</v>
      </c>
      <c r="D213" s="16">
        <v>-3.71</v>
      </c>
      <c r="E213" s="19">
        <v>102.9</v>
      </c>
      <c r="F213" s="20">
        <v>239</v>
      </c>
      <c r="G213" s="16">
        <v>106.7</v>
      </c>
      <c r="H213" s="20">
        <v>171</v>
      </c>
      <c r="I213" s="19">
        <v>68.7</v>
      </c>
      <c r="J213" s="20">
        <v>98</v>
      </c>
    </row>
    <row r="214" spans="1:10" ht="16" thickBot="1">
      <c r="A214" s="11">
        <v>213</v>
      </c>
      <c r="B214" s="12" t="s">
        <v>388</v>
      </c>
      <c r="C214" s="13" t="s">
        <v>753</v>
      </c>
      <c r="D214" s="11">
        <v>-3.71</v>
      </c>
      <c r="E214" s="14">
        <v>110.2</v>
      </c>
      <c r="F214" s="15">
        <v>107</v>
      </c>
      <c r="G214" s="11">
        <v>113.9</v>
      </c>
      <c r="H214" s="15">
        <v>311</v>
      </c>
      <c r="I214" s="14">
        <v>71.3</v>
      </c>
      <c r="J214" s="15">
        <v>20</v>
      </c>
    </row>
    <row r="215" spans="1:10" ht="16" thickBot="1">
      <c r="A215" s="16">
        <v>214</v>
      </c>
      <c r="B215" s="17" t="s">
        <v>356</v>
      </c>
      <c r="C215" s="18" t="s">
        <v>748</v>
      </c>
      <c r="D215" s="16">
        <v>-3.9</v>
      </c>
      <c r="E215" s="19">
        <v>108.9</v>
      </c>
      <c r="F215" s="20">
        <v>131</v>
      </c>
      <c r="G215" s="16">
        <v>112.8</v>
      </c>
      <c r="H215" s="20">
        <v>289</v>
      </c>
      <c r="I215" s="19">
        <v>67.400000000000006</v>
      </c>
      <c r="J215" s="20">
        <v>171</v>
      </c>
    </row>
    <row r="216" spans="1:10" ht="16" thickBot="1">
      <c r="A216" s="11">
        <v>215</v>
      </c>
      <c r="B216" s="12" t="s">
        <v>118</v>
      </c>
      <c r="C216" s="13" t="s">
        <v>743</v>
      </c>
      <c r="D216" s="11">
        <v>-3.93</v>
      </c>
      <c r="E216" s="14">
        <v>107</v>
      </c>
      <c r="F216" s="15">
        <v>177</v>
      </c>
      <c r="G216" s="11">
        <v>110.9</v>
      </c>
      <c r="H216" s="15">
        <v>256</v>
      </c>
      <c r="I216" s="14">
        <v>72.400000000000006</v>
      </c>
      <c r="J216" s="15">
        <v>6</v>
      </c>
    </row>
    <row r="217" spans="1:10" ht="16" thickBot="1">
      <c r="A217" s="16">
        <v>216</v>
      </c>
      <c r="B217" s="17" t="s">
        <v>200</v>
      </c>
      <c r="C217" s="18" t="s">
        <v>752</v>
      </c>
      <c r="D217" s="16">
        <v>-3.94</v>
      </c>
      <c r="E217" s="19">
        <v>107.8</v>
      </c>
      <c r="F217" s="20">
        <v>159</v>
      </c>
      <c r="G217" s="16">
        <v>111.8</v>
      </c>
      <c r="H217" s="20">
        <v>275</v>
      </c>
      <c r="I217" s="19">
        <v>67.099999999999994</v>
      </c>
      <c r="J217" s="20">
        <v>183</v>
      </c>
    </row>
    <row r="218" spans="1:10" ht="16" thickBot="1">
      <c r="A218" s="11">
        <v>217</v>
      </c>
      <c r="B218" s="12" t="s">
        <v>279</v>
      </c>
      <c r="C218" s="13" t="s">
        <v>749</v>
      </c>
      <c r="D218" s="11">
        <v>-4</v>
      </c>
      <c r="E218" s="14">
        <v>103.2</v>
      </c>
      <c r="F218" s="15">
        <v>235</v>
      </c>
      <c r="G218" s="11">
        <v>107.2</v>
      </c>
      <c r="H218" s="15">
        <v>180</v>
      </c>
      <c r="I218" s="14">
        <v>66.5</v>
      </c>
      <c r="J218" s="15">
        <v>211</v>
      </c>
    </row>
    <row r="219" spans="1:10" ht="16" thickBot="1">
      <c r="A219" s="16">
        <v>218</v>
      </c>
      <c r="B219" s="17" t="s">
        <v>344</v>
      </c>
      <c r="C219" s="18" t="s">
        <v>755</v>
      </c>
      <c r="D219" s="16">
        <v>-4.3099999999999996</v>
      </c>
      <c r="E219" s="19">
        <v>108.6</v>
      </c>
      <c r="F219" s="20">
        <v>138</v>
      </c>
      <c r="G219" s="16">
        <v>112.9</v>
      </c>
      <c r="H219" s="20">
        <v>291</v>
      </c>
      <c r="I219" s="19">
        <v>69.3</v>
      </c>
      <c r="J219" s="20">
        <v>70</v>
      </c>
    </row>
    <row r="220" spans="1:10" ht="16" thickBot="1">
      <c r="A220" s="11">
        <v>219</v>
      </c>
      <c r="B220" s="12" t="s">
        <v>284</v>
      </c>
      <c r="C220" s="13" t="s">
        <v>757</v>
      </c>
      <c r="D220" s="11">
        <v>-4.32</v>
      </c>
      <c r="E220" s="14">
        <v>101.4</v>
      </c>
      <c r="F220" s="15">
        <v>269</v>
      </c>
      <c r="G220" s="11">
        <v>105.7</v>
      </c>
      <c r="H220" s="15">
        <v>152</v>
      </c>
      <c r="I220" s="14">
        <v>68.7</v>
      </c>
      <c r="J220" s="15">
        <v>99</v>
      </c>
    </row>
    <row r="221" spans="1:10" ht="16" thickBot="1">
      <c r="A221" s="21">
        <v>220</v>
      </c>
      <c r="B221" s="22" t="s">
        <v>492</v>
      </c>
      <c r="C221" s="23" t="s">
        <v>754</v>
      </c>
      <c r="D221" s="21">
        <v>-4.3600000000000003</v>
      </c>
      <c r="E221" s="24">
        <v>100.2</v>
      </c>
      <c r="F221" s="25">
        <v>299</v>
      </c>
      <c r="G221" s="21">
        <v>104.6</v>
      </c>
      <c r="H221" s="25">
        <v>124</v>
      </c>
      <c r="I221" s="24">
        <v>69.8</v>
      </c>
      <c r="J221" s="25">
        <v>53</v>
      </c>
    </row>
    <row r="222" spans="1:10" ht="17" thickTop="1" thickBot="1">
      <c r="A222" s="11">
        <v>221</v>
      </c>
      <c r="B222" s="12" t="s">
        <v>285</v>
      </c>
      <c r="C222" s="13" t="s">
        <v>761</v>
      </c>
      <c r="D222" s="11">
        <v>-4.6100000000000003</v>
      </c>
      <c r="E222" s="14">
        <v>99.4</v>
      </c>
      <c r="F222" s="15">
        <v>310</v>
      </c>
      <c r="G222" s="11">
        <v>104</v>
      </c>
      <c r="H222" s="15">
        <v>114</v>
      </c>
      <c r="I222" s="14">
        <v>68.8</v>
      </c>
      <c r="J222" s="15">
        <v>90</v>
      </c>
    </row>
    <row r="223" spans="1:10" ht="16" thickBot="1">
      <c r="A223" s="16">
        <v>222</v>
      </c>
      <c r="B223" s="17" t="s">
        <v>161</v>
      </c>
      <c r="C223" s="18" t="s">
        <v>745</v>
      </c>
      <c r="D223" s="16">
        <v>-4.7</v>
      </c>
      <c r="E223" s="19">
        <v>110.2</v>
      </c>
      <c r="F223" s="20">
        <v>106</v>
      </c>
      <c r="G223" s="16">
        <v>115</v>
      </c>
      <c r="H223" s="20">
        <v>327</v>
      </c>
      <c r="I223" s="19">
        <v>69.900000000000006</v>
      </c>
      <c r="J223" s="20">
        <v>47</v>
      </c>
    </row>
    <row r="224" spans="1:10" ht="16" thickBot="1">
      <c r="A224" s="11">
        <v>223</v>
      </c>
      <c r="B224" s="12" t="s">
        <v>101</v>
      </c>
      <c r="C224" s="13" t="s">
        <v>758</v>
      </c>
      <c r="D224" s="11">
        <v>-4.79</v>
      </c>
      <c r="E224" s="14">
        <v>99.5</v>
      </c>
      <c r="F224" s="15">
        <v>308</v>
      </c>
      <c r="G224" s="11">
        <v>104.3</v>
      </c>
      <c r="H224" s="15">
        <v>120</v>
      </c>
      <c r="I224" s="14">
        <v>63.6</v>
      </c>
      <c r="J224" s="15">
        <v>339</v>
      </c>
    </row>
    <row r="225" spans="1:10" ht="16" thickBot="1">
      <c r="A225" s="16">
        <v>224</v>
      </c>
      <c r="B225" s="17" t="s">
        <v>466</v>
      </c>
      <c r="C225" s="18" t="s">
        <v>751</v>
      </c>
      <c r="D225" s="16">
        <v>-4.97</v>
      </c>
      <c r="E225" s="19">
        <v>103.3</v>
      </c>
      <c r="F225" s="20">
        <v>234</v>
      </c>
      <c r="G225" s="16">
        <v>108.3</v>
      </c>
      <c r="H225" s="20">
        <v>206</v>
      </c>
      <c r="I225" s="19">
        <v>71.5</v>
      </c>
      <c r="J225" s="20">
        <v>16</v>
      </c>
    </row>
    <row r="226" spans="1:10" ht="16" thickBot="1">
      <c r="A226" s="11">
        <v>225</v>
      </c>
      <c r="B226" s="12" t="s">
        <v>421</v>
      </c>
      <c r="C226" s="13" t="s">
        <v>741</v>
      </c>
      <c r="D226" s="11">
        <v>-4.97</v>
      </c>
      <c r="E226" s="14">
        <v>96.8</v>
      </c>
      <c r="F226" s="15">
        <v>338</v>
      </c>
      <c r="G226" s="11">
        <v>101.8</v>
      </c>
      <c r="H226" s="15">
        <v>80</v>
      </c>
      <c r="I226" s="14">
        <v>67.599999999999994</v>
      </c>
      <c r="J226" s="15">
        <v>154</v>
      </c>
    </row>
    <row r="227" spans="1:10" ht="16" thickBot="1">
      <c r="A227" s="16">
        <v>226</v>
      </c>
      <c r="B227" s="17" t="s">
        <v>401</v>
      </c>
      <c r="C227" s="18" t="s">
        <v>756</v>
      </c>
      <c r="D227" s="16">
        <v>-5.03</v>
      </c>
      <c r="E227" s="19">
        <v>105.2</v>
      </c>
      <c r="F227" s="20">
        <v>206</v>
      </c>
      <c r="G227" s="16">
        <v>110.2</v>
      </c>
      <c r="H227" s="20">
        <v>235</v>
      </c>
      <c r="I227" s="19">
        <v>65</v>
      </c>
      <c r="J227" s="20">
        <v>285</v>
      </c>
    </row>
    <row r="228" spans="1:10" ht="16" thickBot="1">
      <c r="A228" s="11">
        <v>227</v>
      </c>
      <c r="B228" s="12" t="s">
        <v>273</v>
      </c>
      <c r="C228" s="13" t="s">
        <v>745</v>
      </c>
      <c r="D228" s="11">
        <v>-5.24</v>
      </c>
      <c r="E228" s="14">
        <v>105.7</v>
      </c>
      <c r="F228" s="15">
        <v>199</v>
      </c>
      <c r="G228" s="11">
        <v>110.9</v>
      </c>
      <c r="H228" s="15">
        <v>252</v>
      </c>
      <c r="I228" s="14">
        <v>64.8</v>
      </c>
      <c r="J228" s="15">
        <v>299</v>
      </c>
    </row>
    <row r="229" spans="1:10" ht="16" thickBot="1">
      <c r="A229" s="16">
        <v>228</v>
      </c>
      <c r="B229" s="17" t="s">
        <v>276</v>
      </c>
      <c r="C229" s="18" t="s">
        <v>760</v>
      </c>
      <c r="D229" s="16">
        <v>-5.25</v>
      </c>
      <c r="E229" s="19">
        <v>100.2</v>
      </c>
      <c r="F229" s="20">
        <v>300</v>
      </c>
      <c r="G229" s="16">
        <v>105.4</v>
      </c>
      <c r="H229" s="20">
        <v>146</v>
      </c>
      <c r="I229" s="19">
        <v>65.400000000000006</v>
      </c>
      <c r="J229" s="20">
        <v>264</v>
      </c>
    </row>
    <row r="230" spans="1:10" ht="16" thickBot="1">
      <c r="A230" s="11">
        <v>229</v>
      </c>
      <c r="B230" s="12" t="s">
        <v>27</v>
      </c>
      <c r="C230" s="13" t="s">
        <v>760</v>
      </c>
      <c r="D230" s="11">
        <v>-5.37</v>
      </c>
      <c r="E230" s="14">
        <v>102.4</v>
      </c>
      <c r="F230" s="15">
        <v>251</v>
      </c>
      <c r="G230" s="11">
        <v>107.8</v>
      </c>
      <c r="H230" s="15">
        <v>194</v>
      </c>
      <c r="I230" s="14">
        <v>68.3</v>
      </c>
      <c r="J230" s="15">
        <v>116</v>
      </c>
    </row>
    <row r="231" spans="1:10" ht="16" thickBot="1">
      <c r="A231" s="21">
        <v>230</v>
      </c>
      <c r="B231" s="22" t="s">
        <v>444</v>
      </c>
      <c r="C231" s="23" t="s">
        <v>736</v>
      </c>
      <c r="D231" s="21">
        <v>-5.49</v>
      </c>
      <c r="E231" s="24">
        <v>103.1</v>
      </c>
      <c r="F231" s="25">
        <v>236</v>
      </c>
      <c r="G231" s="21">
        <v>108.6</v>
      </c>
      <c r="H231" s="25">
        <v>211</v>
      </c>
      <c r="I231" s="24">
        <v>69.099999999999994</v>
      </c>
      <c r="J231" s="25">
        <v>77</v>
      </c>
    </row>
    <row r="232" spans="1:10" ht="17" thickTop="1" thickBot="1">
      <c r="A232" s="11">
        <v>231</v>
      </c>
      <c r="B232" s="12" t="s">
        <v>319</v>
      </c>
      <c r="C232" s="13" t="s">
        <v>750</v>
      </c>
      <c r="D232" s="11">
        <v>-5.57</v>
      </c>
      <c r="E232" s="14">
        <v>104.7</v>
      </c>
      <c r="F232" s="15">
        <v>214</v>
      </c>
      <c r="G232" s="11">
        <v>110.3</v>
      </c>
      <c r="H232" s="15">
        <v>237</v>
      </c>
      <c r="I232" s="14">
        <v>69.3</v>
      </c>
      <c r="J232" s="15">
        <v>68</v>
      </c>
    </row>
    <row r="233" spans="1:10" ht="16" thickBot="1">
      <c r="A233" s="16">
        <v>232</v>
      </c>
      <c r="B233" s="17" t="s">
        <v>281</v>
      </c>
      <c r="C233" s="18" t="s">
        <v>747</v>
      </c>
      <c r="D233" s="16">
        <v>-5.69</v>
      </c>
      <c r="E233" s="19">
        <v>112.7</v>
      </c>
      <c r="F233" s="20">
        <v>78</v>
      </c>
      <c r="G233" s="16">
        <v>118.3</v>
      </c>
      <c r="H233" s="20">
        <v>354</v>
      </c>
      <c r="I233" s="19">
        <v>72.2</v>
      </c>
      <c r="J233" s="20">
        <v>10</v>
      </c>
    </row>
    <row r="234" spans="1:10" ht="16" thickBot="1">
      <c r="A234" s="11">
        <v>233</v>
      </c>
      <c r="B234" s="12" t="s">
        <v>448</v>
      </c>
      <c r="C234" s="13" t="s">
        <v>740</v>
      </c>
      <c r="D234" s="11">
        <v>-5.72</v>
      </c>
      <c r="E234" s="14">
        <v>103</v>
      </c>
      <c r="F234" s="15">
        <v>238</v>
      </c>
      <c r="G234" s="11">
        <v>108.7</v>
      </c>
      <c r="H234" s="15">
        <v>213</v>
      </c>
      <c r="I234" s="14">
        <v>64.400000000000006</v>
      </c>
      <c r="J234" s="15">
        <v>316</v>
      </c>
    </row>
    <row r="235" spans="1:10" ht="16" thickBot="1">
      <c r="A235" s="16">
        <v>234</v>
      </c>
      <c r="B235" s="17" t="s">
        <v>141</v>
      </c>
      <c r="C235" s="18" t="s">
        <v>743</v>
      </c>
      <c r="D235" s="16">
        <v>-5.72</v>
      </c>
      <c r="E235" s="19">
        <v>106</v>
      </c>
      <c r="F235" s="20">
        <v>194</v>
      </c>
      <c r="G235" s="16">
        <v>111.7</v>
      </c>
      <c r="H235" s="20">
        <v>274</v>
      </c>
      <c r="I235" s="19">
        <v>68.099999999999994</v>
      </c>
      <c r="J235" s="20">
        <v>126</v>
      </c>
    </row>
    <row r="236" spans="1:10" ht="16" thickBot="1">
      <c r="A236" s="11">
        <v>235</v>
      </c>
      <c r="B236" s="12" t="s">
        <v>417</v>
      </c>
      <c r="C236" s="13" t="s">
        <v>741</v>
      </c>
      <c r="D236" s="11">
        <v>-5.87</v>
      </c>
      <c r="E236" s="14">
        <v>106.4</v>
      </c>
      <c r="F236" s="15">
        <v>184</v>
      </c>
      <c r="G236" s="11">
        <v>112.3</v>
      </c>
      <c r="H236" s="15">
        <v>286</v>
      </c>
      <c r="I236" s="14">
        <v>73</v>
      </c>
      <c r="J236" s="15">
        <v>3</v>
      </c>
    </row>
    <row r="237" spans="1:10" ht="16" thickBot="1">
      <c r="A237" s="16">
        <v>236</v>
      </c>
      <c r="B237" s="17" t="s">
        <v>31</v>
      </c>
      <c r="C237" s="18" t="s">
        <v>743</v>
      </c>
      <c r="D237" s="16">
        <v>-5.97</v>
      </c>
      <c r="E237" s="19">
        <v>102.2</v>
      </c>
      <c r="F237" s="20">
        <v>255</v>
      </c>
      <c r="G237" s="16">
        <v>108.2</v>
      </c>
      <c r="H237" s="20">
        <v>203</v>
      </c>
      <c r="I237" s="19">
        <v>63.8</v>
      </c>
      <c r="J237" s="20">
        <v>335</v>
      </c>
    </row>
    <row r="238" spans="1:10" ht="16" thickBot="1">
      <c r="A238" s="11">
        <v>237</v>
      </c>
      <c r="B238" s="12" t="s">
        <v>274</v>
      </c>
      <c r="C238" s="13" t="s">
        <v>758</v>
      </c>
      <c r="D238" s="11">
        <v>-6.26</v>
      </c>
      <c r="E238" s="14">
        <v>102.8</v>
      </c>
      <c r="F238" s="15">
        <v>247</v>
      </c>
      <c r="G238" s="11">
        <v>109</v>
      </c>
      <c r="H238" s="15">
        <v>221</v>
      </c>
      <c r="I238" s="14">
        <v>66.400000000000006</v>
      </c>
      <c r="J238" s="15">
        <v>214</v>
      </c>
    </row>
    <row r="239" spans="1:10" ht="16" thickBot="1">
      <c r="A239" s="16">
        <v>238</v>
      </c>
      <c r="B239" s="17" t="s">
        <v>6</v>
      </c>
      <c r="C239" s="18" t="s">
        <v>748</v>
      </c>
      <c r="D239" s="16">
        <v>-6.42</v>
      </c>
      <c r="E239" s="19">
        <v>98.3</v>
      </c>
      <c r="F239" s="20">
        <v>326</v>
      </c>
      <c r="G239" s="16">
        <v>104.7</v>
      </c>
      <c r="H239" s="20">
        <v>129</v>
      </c>
      <c r="I239" s="19">
        <v>68.3</v>
      </c>
      <c r="J239" s="20">
        <v>114</v>
      </c>
    </row>
    <row r="240" spans="1:10" ht="16" thickBot="1">
      <c r="A240" s="11">
        <v>239</v>
      </c>
      <c r="B240" s="12" t="s">
        <v>197</v>
      </c>
      <c r="C240" s="13" t="s">
        <v>742</v>
      </c>
      <c r="D240" s="11">
        <v>-6.49</v>
      </c>
      <c r="E240" s="14">
        <v>104.7</v>
      </c>
      <c r="F240" s="15">
        <v>218</v>
      </c>
      <c r="G240" s="11">
        <v>111.1</v>
      </c>
      <c r="H240" s="15">
        <v>261</v>
      </c>
      <c r="I240" s="14">
        <v>69.2</v>
      </c>
      <c r="J240" s="15">
        <v>71</v>
      </c>
    </row>
    <row r="241" spans="1:10" ht="16" thickBot="1">
      <c r="A241" s="21">
        <v>240</v>
      </c>
      <c r="B241" s="22" t="s">
        <v>134</v>
      </c>
      <c r="C241" s="23" t="s">
        <v>752</v>
      </c>
      <c r="D241" s="21">
        <v>-6.59</v>
      </c>
      <c r="E241" s="24">
        <v>101.1</v>
      </c>
      <c r="F241" s="25">
        <v>274</v>
      </c>
      <c r="G241" s="21">
        <v>107.7</v>
      </c>
      <c r="H241" s="25">
        <v>192</v>
      </c>
      <c r="I241" s="24">
        <v>64.5</v>
      </c>
      <c r="J241" s="25">
        <v>309</v>
      </c>
    </row>
    <row r="242" spans="1:10" ht="17" thickTop="1" thickBot="1">
      <c r="A242" s="11">
        <v>241</v>
      </c>
      <c r="B242" s="12" t="s">
        <v>59</v>
      </c>
      <c r="C242" s="13" t="s">
        <v>762</v>
      </c>
      <c r="D242" s="11">
        <v>-6.67</v>
      </c>
      <c r="E242" s="14">
        <v>99.3</v>
      </c>
      <c r="F242" s="15">
        <v>313</v>
      </c>
      <c r="G242" s="11">
        <v>105.9</v>
      </c>
      <c r="H242" s="15">
        <v>159</v>
      </c>
      <c r="I242" s="14">
        <v>67.5</v>
      </c>
      <c r="J242" s="15">
        <v>165</v>
      </c>
    </row>
    <row r="243" spans="1:10" ht="16" thickBot="1">
      <c r="A243" s="16">
        <v>242</v>
      </c>
      <c r="B243" s="17" t="s">
        <v>413</v>
      </c>
      <c r="C243" s="18" t="s">
        <v>744</v>
      </c>
      <c r="D243" s="16">
        <v>-6.99</v>
      </c>
      <c r="E243" s="19">
        <v>98.1</v>
      </c>
      <c r="F243" s="20">
        <v>329</v>
      </c>
      <c r="G243" s="16">
        <v>105.1</v>
      </c>
      <c r="H243" s="20">
        <v>139</v>
      </c>
      <c r="I243" s="19">
        <v>69</v>
      </c>
      <c r="J243" s="20">
        <v>79</v>
      </c>
    </row>
    <row r="244" spans="1:10" ht="16" thickBot="1">
      <c r="A244" s="11">
        <v>243</v>
      </c>
      <c r="B244" s="12" t="s">
        <v>79</v>
      </c>
      <c r="C244" s="13" t="s">
        <v>754</v>
      </c>
      <c r="D244" s="11">
        <v>-7.05</v>
      </c>
      <c r="E244" s="14">
        <v>100.2</v>
      </c>
      <c r="F244" s="15">
        <v>298</v>
      </c>
      <c r="G244" s="11">
        <v>107.3</v>
      </c>
      <c r="H244" s="15">
        <v>182</v>
      </c>
      <c r="I244" s="14">
        <v>65.2</v>
      </c>
      <c r="J244" s="15">
        <v>274</v>
      </c>
    </row>
    <row r="245" spans="1:10" ht="16" thickBot="1">
      <c r="A245" s="16">
        <v>244</v>
      </c>
      <c r="B245" s="17" t="s">
        <v>220</v>
      </c>
      <c r="C245" s="18" t="s">
        <v>756</v>
      </c>
      <c r="D245" s="16">
        <v>-7.09</v>
      </c>
      <c r="E245" s="19">
        <v>103.8</v>
      </c>
      <c r="F245" s="20">
        <v>230</v>
      </c>
      <c r="G245" s="16">
        <v>110.9</v>
      </c>
      <c r="H245" s="20">
        <v>254</v>
      </c>
      <c r="I245" s="19">
        <v>67.099999999999994</v>
      </c>
      <c r="J245" s="20">
        <v>184</v>
      </c>
    </row>
    <row r="246" spans="1:10" ht="16" thickBot="1">
      <c r="A246" s="11">
        <v>245</v>
      </c>
      <c r="B246" s="12" t="s">
        <v>137</v>
      </c>
      <c r="C246" s="13" t="s">
        <v>762</v>
      </c>
      <c r="D246" s="11">
        <v>-7.2</v>
      </c>
      <c r="E246" s="14">
        <v>104.3</v>
      </c>
      <c r="F246" s="15">
        <v>225</v>
      </c>
      <c r="G246" s="11">
        <v>111.5</v>
      </c>
      <c r="H246" s="15">
        <v>269</v>
      </c>
      <c r="I246" s="14">
        <v>63.2</v>
      </c>
      <c r="J246" s="15">
        <v>345</v>
      </c>
    </row>
    <row r="247" spans="1:10" ht="16" thickBot="1">
      <c r="A247" s="16">
        <v>246</v>
      </c>
      <c r="B247" s="17" t="s">
        <v>40</v>
      </c>
      <c r="C247" s="18" t="s">
        <v>738</v>
      </c>
      <c r="D247" s="16">
        <v>-7.31</v>
      </c>
      <c r="E247" s="19">
        <v>103.9</v>
      </c>
      <c r="F247" s="20">
        <v>229</v>
      </c>
      <c r="G247" s="16">
        <v>111.2</v>
      </c>
      <c r="H247" s="20">
        <v>263</v>
      </c>
      <c r="I247" s="19">
        <v>64.5</v>
      </c>
      <c r="J247" s="20">
        <v>306</v>
      </c>
    </row>
    <row r="248" spans="1:10" ht="16" thickBot="1">
      <c r="A248" s="11">
        <v>247</v>
      </c>
      <c r="B248" s="12" t="s">
        <v>35</v>
      </c>
      <c r="C248" s="13" t="s">
        <v>741</v>
      </c>
      <c r="D248" s="11">
        <v>-7.32</v>
      </c>
      <c r="E248" s="14">
        <v>106.2</v>
      </c>
      <c r="F248" s="15">
        <v>186</v>
      </c>
      <c r="G248" s="11">
        <v>113.5</v>
      </c>
      <c r="H248" s="15">
        <v>305</v>
      </c>
      <c r="I248" s="14">
        <v>65.7</v>
      </c>
      <c r="J248" s="15">
        <v>248</v>
      </c>
    </row>
    <row r="249" spans="1:10" ht="16" thickBot="1">
      <c r="A249" s="16">
        <v>248</v>
      </c>
      <c r="B249" s="17" t="s">
        <v>286</v>
      </c>
      <c r="C249" s="18" t="s">
        <v>752</v>
      </c>
      <c r="D249" s="16">
        <v>-7.65</v>
      </c>
      <c r="E249" s="19">
        <v>111</v>
      </c>
      <c r="F249" s="20">
        <v>97</v>
      </c>
      <c r="G249" s="16">
        <v>118.7</v>
      </c>
      <c r="H249" s="20">
        <v>355</v>
      </c>
      <c r="I249" s="19">
        <v>73.900000000000006</v>
      </c>
      <c r="J249" s="20">
        <v>2</v>
      </c>
    </row>
    <row r="250" spans="1:10" ht="16" thickBot="1">
      <c r="A250" s="11">
        <v>249</v>
      </c>
      <c r="B250" s="12" t="s">
        <v>47</v>
      </c>
      <c r="C250" s="13" t="s">
        <v>756</v>
      </c>
      <c r="D250" s="11">
        <v>-7.66</v>
      </c>
      <c r="E250" s="14">
        <v>102.9</v>
      </c>
      <c r="F250" s="15">
        <v>242</v>
      </c>
      <c r="G250" s="11">
        <v>110.5</v>
      </c>
      <c r="H250" s="15">
        <v>244</v>
      </c>
      <c r="I250" s="14">
        <v>67.7</v>
      </c>
      <c r="J250" s="15">
        <v>151</v>
      </c>
    </row>
    <row r="251" spans="1:10" ht="16" thickBot="1">
      <c r="A251" s="21">
        <v>250</v>
      </c>
      <c r="B251" s="22" t="s">
        <v>411</v>
      </c>
      <c r="C251" s="23" t="s">
        <v>743</v>
      </c>
      <c r="D251" s="21">
        <v>-7.67</v>
      </c>
      <c r="E251" s="24">
        <v>98.4</v>
      </c>
      <c r="F251" s="25">
        <v>323</v>
      </c>
      <c r="G251" s="21">
        <v>106</v>
      </c>
      <c r="H251" s="25">
        <v>160</v>
      </c>
      <c r="I251" s="24">
        <v>66</v>
      </c>
      <c r="J251" s="25">
        <v>236</v>
      </c>
    </row>
    <row r="252" spans="1:10" ht="17" thickTop="1" thickBot="1">
      <c r="A252" s="11">
        <v>251</v>
      </c>
      <c r="B252" s="12" t="s">
        <v>298</v>
      </c>
      <c r="C252" s="13" t="s">
        <v>748</v>
      </c>
      <c r="D252" s="11">
        <v>-7.71</v>
      </c>
      <c r="E252" s="14">
        <v>100.4</v>
      </c>
      <c r="F252" s="15">
        <v>294</v>
      </c>
      <c r="G252" s="11">
        <v>108.1</v>
      </c>
      <c r="H252" s="15">
        <v>201</v>
      </c>
      <c r="I252" s="14">
        <v>68.400000000000006</v>
      </c>
      <c r="J252" s="15">
        <v>112</v>
      </c>
    </row>
    <row r="253" spans="1:10" ht="16" thickBot="1">
      <c r="A253" s="16">
        <v>252</v>
      </c>
      <c r="B253" s="17" t="s">
        <v>296</v>
      </c>
      <c r="C253" s="18" t="s">
        <v>746</v>
      </c>
      <c r="D253" s="16">
        <v>-7.74</v>
      </c>
      <c r="E253" s="19">
        <v>99</v>
      </c>
      <c r="F253" s="20">
        <v>317</v>
      </c>
      <c r="G253" s="16">
        <v>106.8</v>
      </c>
      <c r="H253" s="20">
        <v>173</v>
      </c>
      <c r="I253" s="19">
        <v>70.2</v>
      </c>
      <c r="J253" s="20">
        <v>40</v>
      </c>
    </row>
    <row r="254" spans="1:10" ht="16" thickBot="1">
      <c r="A254" s="11">
        <v>253</v>
      </c>
      <c r="B254" s="12" t="s">
        <v>482</v>
      </c>
      <c r="C254" s="13" t="s">
        <v>739</v>
      </c>
      <c r="D254" s="11">
        <v>-7.78</v>
      </c>
      <c r="E254" s="14">
        <v>101.1</v>
      </c>
      <c r="F254" s="15">
        <v>276</v>
      </c>
      <c r="G254" s="11">
        <v>108.9</v>
      </c>
      <c r="H254" s="15">
        <v>218</v>
      </c>
      <c r="I254" s="14">
        <v>71.599999999999994</v>
      </c>
      <c r="J254" s="15">
        <v>15</v>
      </c>
    </row>
    <row r="255" spans="1:10" ht="16" thickBot="1">
      <c r="A255" s="16">
        <v>254</v>
      </c>
      <c r="B255" s="17" t="s">
        <v>60</v>
      </c>
      <c r="C255" s="18" t="s">
        <v>753</v>
      </c>
      <c r="D255" s="16">
        <v>-7.81</v>
      </c>
      <c r="E255" s="19">
        <v>108.5</v>
      </c>
      <c r="F255" s="20">
        <v>139</v>
      </c>
      <c r="G255" s="16">
        <v>116.3</v>
      </c>
      <c r="H255" s="20">
        <v>343</v>
      </c>
      <c r="I255" s="19">
        <v>70</v>
      </c>
      <c r="J255" s="20">
        <v>42</v>
      </c>
    </row>
    <row r="256" spans="1:10" ht="16" thickBot="1">
      <c r="A256" s="11">
        <v>255</v>
      </c>
      <c r="B256" s="12" t="s">
        <v>33</v>
      </c>
      <c r="C256" s="13" t="s">
        <v>742</v>
      </c>
      <c r="D256" s="11">
        <v>-8.07</v>
      </c>
      <c r="E256" s="14">
        <v>107</v>
      </c>
      <c r="F256" s="15">
        <v>175</v>
      </c>
      <c r="G256" s="11">
        <v>115.1</v>
      </c>
      <c r="H256" s="15">
        <v>328</v>
      </c>
      <c r="I256" s="14">
        <v>64.8</v>
      </c>
      <c r="J256" s="15">
        <v>294</v>
      </c>
    </row>
    <row r="257" spans="1:10" ht="16" thickBot="1">
      <c r="A257" s="16">
        <v>256</v>
      </c>
      <c r="B257" s="17" t="s">
        <v>110</v>
      </c>
      <c r="C257" s="18" t="s">
        <v>756</v>
      </c>
      <c r="D257" s="16">
        <v>-8.09</v>
      </c>
      <c r="E257" s="19">
        <v>108.7</v>
      </c>
      <c r="F257" s="20">
        <v>135</v>
      </c>
      <c r="G257" s="16">
        <v>116.8</v>
      </c>
      <c r="H257" s="20">
        <v>347</v>
      </c>
      <c r="I257" s="19">
        <v>65.7</v>
      </c>
      <c r="J257" s="20">
        <v>249</v>
      </c>
    </row>
    <row r="258" spans="1:10" ht="16" thickBot="1">
      <c r="A258" s="11">
        <v>257</v>
      </c>
      <c r="B258" s="12" t="s">
        <v>406</v>
      </c>
      <c r="C258" s="13" t="s">
        <v>762</v>
      </c>
      <c r="D258" s="11">
        <v>-8.15</v>
      </c>
      <c r="E258" s="14">
        <v>104.8</v>
      </c>
      <c r="F258" s="15">
        <v>213</v>
      </c>
      <c r="G258" s="11">
        <v>113</v>
      </c>
      <c r="H258" s="15">
        <v>294</v>
      </c>
      <c r="I258" s="14">
        <v>66.3</v>
      </c>
      <c r="J258" s="15">
        <v>215</v>
      </c>
    </row>
    <row r="259" spans="1:10" ht="16" thickBot="1">
      <c r="A259" s="16">
        <v>258</v>
      </c>
      <c r="B259" s="17" t="s">
        <v>228</v>
      </c>
      <c r="C259" s="18" t="s">
        <v>742</v>
      </c>
      <c r="D259" s="16">
        <v>-8.1999999999999993</v>
      </c>
      <c r="E259" s="19">
        <v>100.3</v>
      </c>
      <c r="F259" s="20">
        <v>297</v>
      </c>
      <c r="G259" s="16">
        <v>108.5</v>
      </c>
      <c r="H259" s="20">
        <v>208</v>
      </c>
      <c r="I259" s="19">
        <v>64.099999999999994</v>
      </c>
      <c r="J259" s="20">
        <v>325</v>
      </c>
    </row>
    <row r="260" spans="1:10" ht="16" thickBot="1">
      <c r="A260" s="11">
        <v>259</v>
      </c>
      <c r="B260" s="12" t="s">
        <v>167</v>
      </c>
      <c r="C260" s="13" t="s">
        <v>758</v>
      </c>
      <c r="D260" s="11">
        <v>-8.2100000000000009</v>
      </c>
      <c r="E260" s="14">
        <v>106.4</v>
      </c>
      <c r="F260" s="15">
        <v>185</v>
      </c>
      <c r="G260" s="11">
        <v>114.6</v>
      </c>
      <c r="H260" s="15">
        <v>322</v>
      </c>
      <c r="I260" s="14">
        <v>67.8</v>
      </c>
      <c r="J260" s="15">
        <v>141</v>
      </c>
    </row>
    <row r="261" spans="1:10" ht="16" thickBot="1">
      <c r="A261" s="21">
        <v>260</v>
      </c>
      <c r="B261" s="22" t="s">
        <v>192</v>
      </c>
      <c r="C261" s="23" t="s">
        <v>758</v>
      </c>
      <c r="D261" s="21">
        <v>-8.2899999999999991</v>
      </c>
      <c r="E261" s="24">
        <v>99.9</v>
      </c>
      <c r="F261" s="25">
        <v>305</v>
      </c>
      <c r="G261" s="21">
        <v>108.2</v>
      </c>
      <c r="H261" s="25">
        <v>204</v>
      </c>
      <c r="I261" s="24">
        <v>67.400000000000006</v>
      </c>
      <c r="J261" s="25">
        <v>170</v>
      </c>
    </row>
    <row r="262" spans="1:10" ht="17" thickTop="1" thickBot="1">
      <c r="A262" s="11">
        <v>261</v>
      </c>
      <c r="B262" s="12" t="s">
        <v>17</v>
      </c>
      <c r="C262" s="13" t="s">
        <v>755</v>
      </c>
      <c r="D262" s="11">
        <v>-8.31</v>
      </c>
      <c r="E262" s="14">
        <v>102.4</v>
      </c>
      <c r="F262" s="15">
        <v>252</v>
      </c>
      <c r="G262" s="11">
        <v>110.7</v>
      </c>
      <c r="H262" s="15">
        <v>247</v>
      </c>
      <c r="I262" s="14">
        <v>67.599999999999994</v>
      </c>
      <c r="J262" s="15">
        <v>158</v>
      </c>
    </row>
    <row r="263" spans="1:10" ht="16" thickBot="1">
      <c r="A263" s="16">
        <v>262</v>
      </c>
      <c r="B263" s="17" t="s">
        <v>419</v>
      </c>
      <c r="C263" s="18" t="s">
        <v>761</v>
      </c>
      <c r="D263" s="16">
        <v>-8.3800000000000008</v>
      </c>
      <c r="E263" s="19">
        <v>96.7</v>
      </c>
      <c r="F263" s="20">
        <v>340</v>
      </c>
      <c r="G263" s="16">
        <v>105.1</v>
      </c>
      <c r="H263" s="20">
        <v>140</v>
      </c>
      <c r="I263" s="19">
        <v>68.599999999999994</v>
      </c>
      <c r="J263" s="20">
        <v>102</v>
      </c>
    </row>
    <row r="264" spans="1:10" ht="16" thickBot="1">
      <c r="A264" s="11">
        <v>263</v>
      </c>
      <c r="B264" s="12" t="s">
        <v>332</v>
      </c>
      <c r="C264" s="13" t="s">
        <v>738</v>
      </c>
      <c r="D264" s="11">
        <v>-8.42</v>
      </c>
      <c r="E264" s="14">
        <v>102.1</v>
      </c>
      <c r="F264" s="15">
        <v>257</v>
      </c>
      <c r="G264" s="11">
        <v>110.5</v>
      </c>
      <c r="H264" s="15">
        <v>242</v>
      </c>
      <c r="I264" s="14">
        <v>65.7</v>
      </c>
      <c r="J264" s="15">
        <v>250</v>
      </c>
    </row>
    <row r="265" spans="1:10" ht="16" thickBot="1">
      <c r="A265" s="16">
        <v>264</v>
      </c>
      <c r="B265" s="17" t="s">
        <v>90</v>
      </c>
      <c r="C265" s="18" t="s">
        <v>746</v>
      </c>
      <c r="D265" s="16">
        <v>-8.44</v>
      </c>
      <c r="E265" s="19">
        <v>101.9</v>
      </c>
      <c r="F265" s="20">
        <v>262</v>
      </c>
      <c r="G265" s="16">
        <v>110.3</v>
      </c>
      <c r="H265" s="20">
        <v>238</v>
      </c>
      <c r="I265" s="19">
        <v>69.900000000000006</v>
      </c>
      <c r="J265" s="20">
        <v>46</v>
      </c>
    </row>
    <row r="266" spans="1:10" ht="16" thickBot="1">
      <c r="A266" s="11">
        <v>265</v>
      </c>
      <c r="B266" s="12" t="s">
        <v>346</v>
      </c>
      <c r="C266" s="13" t="s">
        <v>755</v>
      </c>
      <c r="D266" s="11">
        <v>-8.49</v>
      </c>
      <c r="E266" s="14">
        <v>107.5</v>
      </c>
      <c r="F266" s="15">
        <v>166</v>
      </c>
      <c r="G266" s="11">
        <v>116</v>
      </c>
      <c r="H266" s="15">
        <v>340</v>
      </c>
      <c r="I266" s="14">
        <v>70.599999999999994</v>
      </c>
      <c r="J266" s="15">
        <v>33</v>
      </c>
    </row>
    <row r="267" spans="1:10" ht="16" thickBot="1">
      <c r="A267" s="16">
        <v>266</v>
      </c>
      <c r="B267" s="17" t="s">
        <v>49</v>
      </c>
      <c r="C267" s="18" t="s">
        <v>752</v>
      </c>
      <c r="D267" s="16">
        <v>-8.52</v>
      </c>
      <c r="E267" s="19">
        <v>109.2</v>
      </c>
      <c r="F267" s="20">
        <v>126</v>
      </c>
      <c r="G267" s="16">
        <v>117.7</v>
      </c>
      <c r="H267" s="20">
        <v>349</v>
      </c>
      <c r="I267" s="19">
        <v>68.5</v>
      </c>
      <c r="J267" s="20">
        <v>108</v>
      </c>
    </row>
    <row r="268" spans="1:10" ht="16" thickBot="1">
      <c r="A268" s="11">
        <v>267</v>
      </c>
      <c r="B268" s="12" t="s">
        <v>91</v>
      </c>
      <c r="C268" s="13" t="s">
        <v>749</v>
      </c>
      <c r="D268" s="11">
        <v>-8.6</v>
      </c>
      <c r="E268" s="14">
        <v>105.6</v>
      </c>
      <c r="F268" s="15">
        <v>201</v>
      </c>
      <c r="G268" s="11">
        <v>114.2</v>
      </c>
      <c r="H268" s="15">
        <v>317</v>
      </c>
      <c r="I268" s="14">
        <v>66.3</v>
      </c>
      <c r="J268" s="15">
        <v>218</v>
      </c>
    </row>
    <row r="269" spans="1:10" ht="16" thickBot="1">
      <c r="A269" s="16">
        <v>268</v>
      </c>
      <c r="B269" s="17" t="s">
        <v>39</v>
      </c>
      <c r="C269" s="18" t="s">
        <v>750</v>
      </c>
      <c r="D269" s="16">
        <v>-8.7200000000000006</v>
      </c>
      <c r="E269" s="19">
        <v>104.2</v>
      </c>
      <c r="F269" s="20">
        <v>226</v>
      </c>
      <c r="G269" s="16">
        <v>113</v>
      </c>
      <c r="H269" s="20">
        <v>293</v>
      </c>
      <c r="I269" s="19">
        <v>63.8</v>
      </c>
      <c r="J269" s="20">
        <v>336</v>
      </c>
    </row>
    <row r="270" spans="1:10" ht="16" thickBot="1">
      <c r="A270" s="11">
        <v>269</v>
      </c>
      <c r="B270" s="12" t="s">
        <v>54</v>
      </c>
      <c r="C270" s="13" t="s">
        <v>745</v>
      </c>
      <c r="D270" s="11">
        <v>-8.7799999999999994</v>
      </c>
      <c r="E270" s="14">
        <v>100.6</v>
      </c>
      <c r="F270" s="15">
        <v>288</v>
      </c>
      <c r="G270" s="11">
        <v>109.4</v>
      </c>
      <c r="H270" s="15">
        <v>227</v>
      </c>
      <c r="I270" s="14">
        <v>71.099999999999994</v>
      </c>
      <c r="J270" s="15">
        <v>26</v>
      </c>
    </row>
    <row r="271" spans="1:10" ht="16" thickBot="1">
      <c r="A271" s="21">
        <v>270</v>
      </c>
      <c r="B271" s="22" t="s">
        <v>105</v>
      </c>
      <c r="C271" s="23" t="s">
        <v>761</v>
      </c>
      <c r="D271" s="21">
        <v>-8.8000000000000007</v>
      </c>
      <c r="E271" s="24">
        <v>98.7</v>
      </c>
      <c r="F271" s="25">
        <v>319</v>
      </c>
      <c r="G271" s="21">
        <v>107.5</v>
      </c>
      <c r="H271" s="25">
        <v>189</v>
      </c>
      <c r="I271" s="24">
        <v>69</v>
      </c>
      <c r="J271" s="25">
        <v>80</v>
      </c>
    </row>
    <row r="272" spans="1:10" ht="17" thickTop="1" thickBot="1">
      <c r="A272" s="11">
        <v>271</v>
      </c>
      <c r="B272" s="12" t="s">
        <v>108</v>
      </c>
      <c r="C272" s="13" t="s">
        <v>742</v>
      </c>
      <c r="D272" s="11">
        <v>-8.81</v>
      </c>
      <c r="E272" s="14">
        <v>103.1</v>
      </c>
      <c r="F272" s="15">
        <v>237</v>
      </c>
      <c r="G272" s="11">
        <v>111.9</v>
      </c>
      <c r="H272" s="15">
        <v>278</v>
      </c>
      <c r="I272" s="14">
        <v>65.2</v>
      </c>
      <c r="J272" s="15">
        <v>271</v>
      </c>
    </row>
    <row r="273" spans="1:10" ht="16" thickBot="1">
      <c r="A273" s="16">
        <v>272</v>
      </c>
      <c r="B273" s="17" t="s">
        <v>333</v>
      </c>
      <c r="C273" s="18" t="s">
        <v>755</v>
      </c>
      <c r="D273" s="16">
        <v>-8.84</v>
      </c>
      <c r="E273" s="19">
        <v>96.5</v>
      </c>
      <c r="F273" s="20">
        <v>341</v>
      </c>
      <c r="G273" s="16">
        <v>105.4</v>
      </c>
      <c r="H273" s="20">
        <v>144</v>
      </c>
      <c r="I273" s="19">
        <v>62.7</v>
      </c>
      <c r="J273" s="20">
        <v>353</v>
      </c>
    </row>
    <row r="274" spans="1:10" ht="16" thickBot="1">
      <c r="A274" s="11">
        <v>273</v>
      </c>
      <c r="B274" s="12" t="s">
        <v>102</v>
      </c>
      <c r="C274" s="13" t="s">
        <v>745</v>
      </c>
      <c r="D274" s="11">
        <v>-9</v>
      </c>
      <c r="E274" s="14">
        <v>100.9</v>
      </c>
      <c r="F274" s="15">
        <v>280</v>
      </c>
      <c r="G274" s="11">
        <v>109.9</v>
      </c>
      <c r="H274" s="15">
        <v>230</v>
      </c>
      <c r="I274" s="14">
        <v>66.2</v>
      </c>
      <c r="J274" s="15">
        <v>223</v>
      </c>
    </row>
    <row r="275" spans="1:10" ht="16" thickBot="1">
      <c r="A275" s="16">
        <v>274</v>
      </c>
      <c r="B275" s="17" t="s">
        <v>225</v>
      </c>
      <c r="C275" s="18" t="s">
        <v>762</v>
      </c>
      <c r="D275" s="16">
        <v>-9.08</v>
      </c>
      <c r="E275" s="19">
        <v>101.8</v>
      </c>
      <c r="F275" s="20">
        <v>264</v>
      </c>
      <c r="G275" s="16">
        <v>110.9</v>
      </c>
      <c r="H275" s="20">
        <v>250</v>
      </c>
      <c r="I275" s="19">
        <v>66.900000000000006</v>
      </c>
      <c r="J275" s="20">
        <v>188</v>
      </c>
    </row>
    <row r="276" spans="1:10" ht="16" thickBot="1">
      <c r="A276" s="11">
        <v>275</v>
      </c>
      <c r="B276" s="12" t="s">
        <v>322</v>
      </c>
      <c r="C276" s="13" t="s">
        <v>760</v>
      </c>
      <c r="D276" s="11">
        <v>-9.09</v>
      </c>
      <c r="E276" s="14">
        <v>101.4</v>
      </c>
      <c r="F276" s="15">
        <v>267</v>
      </c>
      <c r="G276" s="11">
        <v>110.5</v>
      </c>
      <c r="H276" s="15">
        <v>243</v>
      </c>
      <c r="I276" s="14">
        <v>71.400000000000006</v>
      </c>
      <c r="J276" s="15">
        <v>19</v>
      </c>
    </row>
    <row r="277" spans="1:10" ht="16" thickBot="1">
      <c r="A277" s="16">
        <v>276</v>
      </c>
      <c r="B277" s="17" t="s">
        <v>317</v>
      </c>
      <c r="C277" s="18" t="s">
        <v>758</v>
      </c>
      <c r="D277" s="16">
        <v>-9.1</v>
      </c>
      <c r="E277" s="19">
        <v>105</v>
      </c>
      <c r="F277" s="20">
        <v>209</v>
      </c>
      <c r="G277" s="16">
        <v>114.1</v>
      </c>
      <c r="H277" s="20">
        <v>315</v>
      </c>
      <c r="I277" s="19">
        <v>69.8</v>
      </c>
      <c r="J277" s="20">
        <v>50</v>
      </c>
    </row>
    <row r="278" spans="1:10" ht="16" thickBot="1">
      <c r="A278" s="11">
        <v>277</v>
      </c>
      <c r="B278" s="12" t="s">
        <v>100</v>
      </c>
      <c r="C278" s="13" t="s">
        <v>753</v>
      </c>
      <c r="D278" s="11">
        <v>-9.1</v>
      </c>
      <c r="E278" s="14">
        <v>101</v>
      </c>
      <c r="F278" s="15">
        <v>277</v>
      </c>
      <c r="G278" s="11">
        <v>110.1</v>
      </c>
      <c r="H278" s="15">
        <v>232</v>
      </c>
      <c r="I278" s="14">
        <v>64.8</v>
      </c>
      <c r="J278" s="15">
        <v>298</v>
      </c>
    </row>
    <row r="279" spans="1:10" ht="16" thickBot="1">
      <c r="A279" s="16">
        <v>278</v>
      </c>
      <c r="B279" s="17" t="s">
        <v>308</v>
      </c>
      <c r="C279" s="18" t="s">
        <v>742</v>
      </c>
      <c r="D279" s="16">
        <v>-9.18</v>
      </c>
      <c r="E279" s="19">
        <v>94</v>
      </c>
      <c r="F279" s="20">
        <v>356</v>
      </c>
      <c r="G279" s="16">
        <v>103.1</v>
      </c>
      <c r="H279" s="20">
        <v>104</v>
      </c>
      <c r="I279" s="19">
        <v>65.7</v>
      </c>
      <c r="J279" s="20">
        <v>247</v>
      </c>
    </row>
    <row r="280" spans="1:10" ht="16" thickBot="1">
      <c r="A280" s="11">
        <v>279</v>
      </c>
      <c r="B280" s="12" t="s">
        <v>249</v>
      </c>
      <c r="C280" s="13" t="s">
        <v>758</v>
      </c>
      <c r="D280" s="11">
        <v>-9.2200000000000006</v>
      </c>
      <c r="E280" s="14">
        <v>97</v>
      </c>
      <c r="F280" s="15">
        <v>336</v>
      </c>
      <c r="G280" s="11">
        <v>106.2</v>
      </c>
      <c r="H280" s="15">
        <v>164</v>
      </c>
      <c r="I280" s="14">
        <v>68.7</v>
      </c>
      <c r="J280" s="15">
        <v>97</v>
      </c>
    </row>
    <row r="281" spans="1:10" ht="16" thickBot="1">
      <c r="A281" s="21">
        <v>280</v>
      </c>
      <c r="B281" s="22" t="s">
        <v>92</v>
      </c>
      <c r="C281" s="23" t="s">
        <v>746</v>
      </c>
      <c r="D281" s="21">
        <v>-9.5500000000000007</v>
      </c>
      <c r="E281" s="24">
        <v>105</v>
      </c>
      <c r="F281" s="25">
        <v>211</v>
      </c>
      <c r="G281" s="21">
        <v>114.5</v>
      </c>
      <c r="H281" s="25">
        <v>319</v>
      </c>
      <c r="I281" s="24">
        <v>69.099999999999994</v>
      </c>
      <c r="J281" s="25">
        <v>78</v>
      </c>
    </row>
    <row r="282" spans="1:10" ht="17" thickTop="1" thickBot="1">
      <c r="A282" s="11">
        <v>281</v>
      </c>
      <c r="B282" s="12" t="s">
        <v>177</v>
      </c>
      <c r="C282" s="13" t="s">
        <v>753</v>
      </c>
      <c r="D282" s="11">
        <v>-9.69</v>
      </c>
      <c r="E282" s="14">
        <v>102</v>
      </c>
      <c r="F282" s="15">
        <v>260</v>
      </c>
      <c r="G282" s="11">
        <v>111.7</v>
      </c>
      <c r="H282" s="15">
        <v>273</v>
      </c>
      <c r="I282" s="14">
        <v>67.2</v>
      </c>
      <c r="J282" s="15">
        <v>180</v>
      </c>
    </row>
    <row r="283" spans="1:10" ht="16" thickBot="1">
      <c r="A283" s="16">
        <v>282</v>
      </c>
      <c r="B283" s="17" t="s">
        <v>261</v>
      </c>
      <c r="C283" s="18" t="s">
        <v>762</v>
      </c>
      <c r="D283" s="16">
        <v>-9.7899999999999991</v>
      </c>
      <c r="E283" s="19">
        <v>103.4</v>
      </c>
      <c r="F283" s="20">
        <v>233</v>
      </c>
      <c r="G283" s="16">
        <v>113.1</v>
      </c>
      <c r="H283" s="20">
        <v>299</v>
      </c>
      <c r="I283" s="19">
        <v>66.599999999999994</v>
      </c>
      <c r="J283" s="20">
        <v>205</v>
      </c>
    </row>
    <row r="284" spans="1:10" ht="16" thickBot="1">
      <c r="A284" s="11">
        <v>283</v>
      </c>
      <c r="B284" s="12" t="s">
        <v>374</v>
      </c>
      <c r="C284" s="13" t="s">
        <v>751</v>
      </c>
      <c r="D284" s="11">
        <v>-9.98</v>
      </c>
      <c r="E284" s="14">
        <v>100.9</v>
      </c>
      <c r="F284" s="15">
        <v>279</v>
      </c>
      <c r="G284" s="11">
        <v>110.9</v>
      </c>
      <c r="H284" s="15">
        <v>251</v>
      </c>
      <c r="I284" s="14">
        <v>67.099999999999994</v>
      </c>
      <c r="J284" s="15">
        <v>182</v>
      </c>
    </row>
    <row r="285" spans="1:10" ht="16" thickBot="1">
      <c r="A285" s="16">
        <v>284</v>
      </c>
      <c r="B285" s="17" t="s">
        <v>397</v>
      </c>
      <c r="C285" s="18" t="s">
        <v>761</v>
      </c>
      <c r="D285" s="16">
        <v>-10.15</v>
      </c>
      <c r="E285" s="19">
        <v>97</v>
      </c>
      <c r="F285" s="20">
        <v>337</v>
      </c>
      <c r="G285" s="16">
        <v>107.1</v>
      </c>
      <c r="H285" s="20">
        <v>179</v>
      </c>
      <c r="I285" s="19">
        <v>69.7</v>
      </c>
      <c r="J285" s="20">
        <v>59</v>
      </c>
    </row>
    <row r="286" spans="1:10" ht="16" thickBot="1">
      <c r="A286" s="11">
        <v>285</v>
      </c>
      <c r="B286" s="12" t="s">
        <v>236</v>
      </c>
      <c r="C286" s="13" t="s">
        <v>746</v>
      </c>
      <c r="D286" s="11">
        <v>-10.31</v>
      </c>
      <c r="E286" s="14">
        <v>100.8</v>
      </c>
      <c r="F286" s="15">
        <v>285</v>
      </c>
      <c r="G286" s="11">
        <v>111.1</v>
      </c>
      <c r="H286" s="15">
        <v>260</v>
      </c>
      <c r="I286" s="14">
        <v>65.5</v>
      </c>
      <c r="J286" s="15">
        <v>262</v>
      </c>
    </row>
    <row r="287" spans="1:10" ht="16" thickBot="1">
      <c r="A287" s="16">
        <v>286</v>
      </c>
      <c r="B287" s="17" t="s">
        <v>277</v>
      </c>
      <c r="C287" s="18" t="s">
        <v>748</v>
      </c>
      <c r="D287" s="16">
        <v>-10.36</v>
      </c>
      <c r="E287" s="19">
        <v>95.2</v>
      </c>
      <c r="F287" s="20">
        <v>350</v>
      </c>
      <c r="G287" s="16">
        <v>105.5</v>
      </c>
      <c r="H287" s="20">
        <v>148</v>
      </c>
      <c r="I287" s="19">
        <v>65.099999999999994</v>
      </c>
      <c r="J287" s="20">
        <v>280</v>
      </c>
    </row>
    <row r="288" spans="1:10" ht="16" thickBot="1">
      <c r="A288" s="11">
        <v>287</v>
      </c>
      <c r="B288" s="12" t="s">
        <v>43</v>
      </c>
      <c r="C288" s="13" t="s">
        <v>750</v>
      </c>
      <c r="D288" s="11">
        <v>-10.43</v>
      </c>
      <c r="E288" s="14">
        <v>100</v>
      </c>
      <c r="F288" s="15">
        <v>302</v>
      </c>
      <c r="G288" s="11">
        <v>110.4</v>
      </c>
      <c r="H288" s="15">
        <v>241</v>
      </c>
      <c r="I288" s="14">
        <v>68</v>
      </c>
      <c r="J288" s="15">
        <v>135</v>
      </c>
    </row>
    <row r="289" spans="1:10" ht="16" thickBot="1">
      <c r="A289" s="16">
        <v>288</v>
      </c>
      <c r="B289" s="17" t="s">
        <v>26</v>
      </c>
      <c r="C289" s="18" t="s">
        <v>762</v>
      </c>
      <c r="D289" s="16">
        <v>-10.43</v>
      </c>
      <c r="E289" s="19">
        <v>99.9</v>
      </c>
      <c r="F289" s="20">
        <v>304</v>
      </c>
      <c r="G289" s="16">
        <v>110.4</v>
      </c>
      <c r="H289" s="20">
        <v>239</v>
      </c>
      <c r="I289" s="19">
        <v>62.1</v>
      </c>
      <c r="J289" s="20">
        <v>358</v>
      </c>
    </row>
    <row r="290" spans="1:10" ht="16" thickBot="1">
      <c r="A290" s="11">
        <v>289</v>
      </c>
      <c r="B290" s="12" t="s">
        <v>451</v>
      </c>
      <c r="C290" s="13" t="s">
        <v>736</v>
      </c>
      <c r="D290" s="11">
        <v>-10.7</v>
      </c>
      <c r="E290" s="14">
        <v>98.6</v>
      </c>
      <c r="F290" s="15">
        <v>322</v>
      </c>
      <c r="G290" s="11">
        <v>109.3</v>
      </c>
      <c r="H290" s="15">
        <v>224</v>
      </c>
      <c r="I290" s="14">
        <v>70.3</v>
      </c>
      <c r="J290" s="15">
        <v>39</v>
      </c>
    </row>
    <row r="291" spans="1:10" ht="16" thickBot="1">
      <c r="A291" s="21">
        <v>290</v>
      </c>
      <c r="B291" s="22" t="s">
        <v>20</v>
      </c>
      <c r="C291" s="23" t="s">
        <v>747</v>
      </c>
      <c r="D291" s="21">
        <v>-10.71</v>
      </c>
      <c r="E291" s="24">
        <v>97.9</v>
      </c>
      <c r="F291" s="25">
        <v>331</v>
      </c>
      <c r="G291" s="21">
        <v>108.6</v>
      </c>
      <c r="H291" s="25">
        <v>212</v>
      </c>
      <c r="I291" s="24">
        <v>65.900000000000006</v>
      </c>
      <c r="J291" s="25">
        <v>240</v>
      </c>
    </row>
    <row r="292" spans="1:10" ht="17" thickTop="1" thickBot="1">
      <c r="A292" s="11">
        <v>291</v>
      </c>
      <c r="B292" s="12" t="s">
        <v>18</v>
      </c>
      <c r="C292" s="13" t="s">
        <v>762</v>
      </c>
      <c r="D292" s="11">
        <v>-10.76</v>
      </c>
      <c r="E292" s="14">
        <v>101.7</v>
      </c>
      <c r="F292" s="15">
        <v>265</v>
      </c>
      <c r="G292" s="11">
        <v>112.4</v>
      </c>
      <c r="H292" s="15">
        <v>288</v>
      </c>
      <c r="I292" s="14">
        <v>67.400000000000006</v>
      </c>
      <c r="J292" s="15">
        <v>166</v>
      </c>
    </row>
    <row r="293" spans="1:10" ht="16" thickBot="1">
      <c r="A293" s="16">
        <v>292</v>
      </c>
      <c r="B293" s="17" t="s">
        <v>209</v>
      </c>
      <c r="C293" s="18" t="s">
        <v>745</v>
      </c>
      <c r="D293" s="16">
        <v>-10.83</v>
      </c>
      <c r="E293" s="19">
        <v>102.9</v>
      </c>
      <c r="F293" s="20">
        <v>243</v>
      </c>
      <c r="G293" s="16">
        <v>113.7</v>
      </c>
      <c r="H293" s="20">
        <v>307</v>
      </c>
      <c r="I293" s="19">
        <v>66.099999999999994</v>
      </c>
      <c r="J293" s="20">
        <v>229</v>
      </c>
    </row>
    <row r="294" spans="1:10" ht="16" thickBot="1">
      <c r="A294" s="11">
        <v>293</v>
      </c>
      <c r="B294" s="12" t="s">
        <v>351</v>
      </c>
      <c r="C294" s="13" t="s">
        <v>761</v>
      </c>
      <c r="D294" s="11">
        <v>-10.89</v>
      </c>
      <c r="E294" s="14">
        <v>102.9</v>
      </c>
      <c r="F294" s="15">
        <v>240</v>
      </c>
      <c r="G294" s="11">
        <v>113.8</v>
      </c>
      <c r="H294" s="15">
        <v>309</v>
      </c>
      <c r="I294" s="14">
        <v>67.5</v>
      </c>
      <c r="J294" s="15">
        <v>162</v>
      </c>
    </row>
    <row r="295" spans="1:10" ht="16" thickBot="1">
      <c r="A295" s="16">
        <v>294</v>
      </c>
      <c r="B295" s="17" t="s">
        <v>271</v>
      </c>
      <c r="C295" s="18" t="s">
        <v>758</v>
      </c>
      <c r="D295" s="16">
        <v>-11.02</v>
      </c>
      <c r="E295" s="19">
        <v>95.1</v>
      </c>
      <c r="F295" s="20">
        <v>351</v>
      </c>
      <c r="G295" s="16">
        <v>106.1</v>
      </c>
      <c r="H295" s="20">
        <v>161</v>
      </c>
      <c r="I295" s="19">
        <v>63</v>
      </c>
      <c r="J295" s="20">
        <v>350</v>
      </c>
    </row>
    <row r="296" spans="1:10" ht="16" thickBot="1">
      <c r="A296" s="11">
        <v>295</v>
      </c>
      <c r="B296" s="12" t="s">
        <v>87</v>
      </c>
      <c r="C296" s="13" t="s">
        <v>760</v>
      </c>
      <c r="D296" s="11">
        <v>-11.1</v>
      </c>
      <c r="E296" s="14">
        <v>102</v>
      </c>
      <c r="F296" s="15">
        <v>259</v>
      </c>
      <c r="G296" s="11">
        <v>113.1</v>
      </c>
      <c r="H296" s="15">
        <v>298</v>
      </c>
      <c r="I296" s="14">
        <v>67.8</v>
      </c>
      <c r="J296" s="15">
        <v>143</v>
      </c>
    </row>
    <row r="297" spans="1:10" ht="16" thickBot="1">
      <c r="A297" s="16">
        <v>296</v>
      </c>
      <c r="B297" s="17" t="s">
        <v>115</v>
      </c>
      <c r="C297" s="18" t="s">
        <v>760</v>
      </c>
      <c r="D297" s="16">
        <v>-11.12</v>
      </c>
      <c r="E297" s="19">
        <v>100.5</v>
      </c>
      <c r="F297" s="20">
        <v>292</v>
      </c>
      <c r="G297" s="16">
        <v>111.6</v>
      </c>
      <c r="H297" s="20">
        <v>271</v>
      </c>
      <c r="I297" s="19">
        <v>66.599999999999994</v>
      </c>
      <c r="J297" s="20">
        <v>209</v>
      </c>
    </row>
    <row r="298" spans="1:10" ht="16" thickBot="1">
      <c r="A298" s="11">
        <v>297</v>
      </c>
      <c r="B298" s="12" t="s">
        <v>380</v>
      </c>
      <c r="C298" s="13" t="s">
        <v>756</v>
      </c>
      <c r="D298" s="11">
        <v>-11.17</v>
      </c>
      <c r="E298" s="14">
        <v>102.7</v>
      </c>
      <c r="F298" s="15">
        <v>249</v>
      </c>
      <c r="G298" s="11">
        <v>113.9</v>
      </c>
      <c r="H298" s="15">
        <v>310</v>
      </c>
      <c r="I298" s="14">
        <v>65.7</v>
      </c>
      <c r="J298" s="15">
        <v>251</v>
      </c>
    </row>
    <row r="299" spans="1:10" ht="16" thickBot="1">
      <c r="A299" s="16">
        <v>298</v>
      </c>
      <c r="B299" s="17" t="s">
        <v>83</v>
      </c>
      <c r="C299" s="18" t="s">
        <v>757</v>
      </c>
      <c r="D299" s="16">
        <v>-11.26</v>
      </c>
      <c r="E299" s="19">
        <v>104.3</v>
      </c>
      <c r="F299" s="20">
        <v>224</v>
      </c>
      <c r="G299" s="16">
        <v>115.6</v>
      </c>
      <c r="H299" s="20">
        <v>335</v>
      </c>
      <c r="I299" s="19">
        <v>66.099999999999994</v>
      </c>
      <c r="J299" s="20">
        <v>228</v>
      </c>
    </row>
    <row r="300" spans="1:10" ht="16" thickBot="1">
      <c r="A300" s="11">
        <v>299</v>
      </c>
      <c r="B300" s="12" t="s">
        <v>369</v>
      </c>
      <c r="C300" s="13" t="s">
        <v>762</v>
      </c>
      <c r="D300" s="11">
        <v>-11.47</v>
      </c>
      <c r="E300" s="14">
        <v>98.7</v>
      </c>
      <c r="F300" s="15">
        <v>320</v>
      </c>
      <c r="G300" s="11">
        <v>110.2</v>
      </c>
      <c r="H300" s="15">
        <v>234</v>
      </c>
      <c r="I300" s="14">
        <v>65.599999999999994</v>
      </c>
      <c r="J300" s="15">
        <v>255</v>
      </c>
    </row>
    <row r="301" spans="1:10" ht="16" thickBot="1">
      <c r="A301" s="21">
        <v>300</v>
      </c>
      <c r="B301" s="22" t="s">
        <v>8</v>
      </c>
      <c r="C301" s="23" t="s">
        <v>739</v>
      </c>
      <c r="D301" s="21">
        <v>-11.55</v>
      </c>
      <c r="E301" s="24">
        <v>100.4</v>
      </c>
      <c r="F301" s="25">
        <v>295</v>
      </c>
      <c r="G301" s="21">
        <v>111.9</v>
      </c>
      <c r="H301" s="25">
        <v>279</v>
      </c>
      <c r="I301" s="24">
        <v>63.7</v>
      </c>
      <c r="J301" s="25">
        <v>338</v>
      </c>
    </row>
    <row r="302" spans="1:10" ht="17" thickTop="1" thickBot="1">
      <c r="A302" s="11">
        <v>301</v>
      </c>
      <c r="B302" s="12" t="s">
        <v>242</v>
      </c>
      <c r="C302" s="13" t="s">
        <v>736</v>
      </c>
      <c r="D302" s="11">
        <v>-11.82</v>
      </c>
      <c r="E302" s="14">
        <v>101.4</v>
      </c>
      <c r="F302" s="15">
        <v>270</v>
      </c>
      <c r="G302" s="11">
        <v>113.2</v>
      </c>
      <c r="H302" s="15">
        <v>301</v>
      </c>
      <c r="I302" s="14">
        <v>65.8</v>
      </c>
      <c r="J302" s="15">
        <v>244</v>
      </c>
    </row>
    <row r="303" spans="1:10" ht="16" thickBot="1">
      <c r="A303" s="16">
        <v>302</v>
      </c>
      <c r="B303" s="17" t="s">
        <v>371</v>
      </c>
      <c r="C303" s="18" t="s">
        <v>757</v>
      </c>
      <c r="D303" s="16">
        <v>-11.9</v>
      </c>
      <c r="E303" s="19">
        <v>100</v>
      </c>
      <c r="F303" s="20">
        <v>303</v>
      </c>
      <c r="G303" s="16">
        <v>111.9</v>
      </c>
      <c r="H303" s="20">
        <v>277</v>
      </c>
      <c r="I303" s="19">
        <v>69.7</v>
      </c>
      <c r="J303" s="20">
        <v>57</v>
      </c>
    </row>
    <row r="304" spans="1:10" ht="16" thickBot="1">
      <c r="A304" s="11">
        <v>303</v>
      </c>
      <c r="B304" s="12" t="s">
        <v>312</v>
      </c>
      <c r="C304" s="13" t="s">
        <v>759</v>
      </c>
      <c r="D304" s="11">
        <v>-12</v>
      </c>
      <c r="E304" s="14">
        <v>100.9</v>
      </c>
      <c r="F304" s="15">
        <v>281</v>
      </c>
      <c r="G304" s="11">
        <v>112.9</v>
      </c>
      <c r="H304" s="15">
        <v>290</v>
      </c>
      <c r="I304" s="14">
        <v>64.900000000000006</v>
      </c>
      <c r="J304" s="15">
        <v>289</v>
      </c>
    </row>
    <row r="305" spans="1:10" ht="16" thickBot="1">
      <c r="A305" s="16">
        <v>304</v>
      </c>
      <c r="B305" s="17" t="s">
        <v>183</v>
      </c>
      <c r="C305" s="18" t="s">
        <v>759</v>
      </c>
      <c r="D305" s="16">
        <v>-12.02</v>
      </c>
      <c r="E305" s="19">
        <v>94.7</v>
      </c>
      <c r="F305" s="20">
        <v>352</v>
      </c>
      <c r="G305" s="16">
        <v>106.7</v>
      </c>
      <c r="H305" s="20">
        <v>172</v>
      </c>
      <c r="I305" s="19">
        <v>65</v>
      </c>
      <c r="J305" s="20">
        <v>284</v>
      </c>
    </row>
    <row r="306" spans="1:10" ht="16" thickBot="1">
      <c r="A306" s="11">
        <v>305</v>
      </c>
      <c r="B306" s="12" t="s">
        <v>162</v>
      </c>
      <c r="C306" s="13" t="s">
        <v>762</v>
      </c>
      <c r="D306" s="11">
        <v>-12.1</v>
      </c>
      <c r="E306" s="14">
        <v>100.8</v>
      </c>
      <c r="F306" s="15">
        <v>283</v>
      </c>
      <c r="G306" s="11">
        <v>112.9</v>
      </c>
      <c r="H306" s="15">
        <v>292</v>
      </c>
      <c r="I306" s="14">
        <v>66.7</v>
      </c>
      <c r="J306" s="15">
        <v>196</v>
      </c>
    </row>
    <row r="307" spans="1:10" ht="16" thickBot="1">
      <c r="A307" s="16">
        <v>306</v>
      </c>
      <c r="B307" s="17" t="s">
        <v>155</v>
      </c>
      <c r="C307" s="18" t="s">
        <v>760</v>
      </c>
      <c r="D307" s="16">
        <v>-12.11</v>
      </c>
      <c r="E307" s="19">
        <v>99.2</v>
      </c>
      <c r="F307" s="20">
        <v>314</v>
      </c>
      <c r="G307" s="16">
        <v>111.3</v>
      </c>
      <c r="H307" s="20">
        <v>264</v>
      </c>
      <c r="I307" s="19">
        <v>64.2</v>
      </c>
      <c r="J307" s="20">
        <v>324</v>
      </c>
    </row>
    <row r="308" spans="1:10" ht="16" thickBot="1">
      <c r="A308" s="11">
        <v>307</v>
      </c>
      <c r="B308" s="12" t="s">
        <v>239</v>
      </c>
      <c r="C308" s="13" t="s">
        <v>748</v>
      </c>
      <c r="D308" s="11">
        <v>-12.11</v>
      </c>
      <c r="E308" s="14">
        <v>101.6</v>
      </c>
      <c r="F308" s="15">
        <v>266</v>
      </c>
      <c r="G308" s="11">
        <v>113.7</v>
      </c>
      <c r="H308" s="15">
        <v>306</v>
      </c>
      <c r="I308" s="14">
        <v>66.7</v>
      </c>
      <c r="J308" s="15">
        <v>197</v>
      </c>
    </row>
    <row r="309" spans="1:10" ht="16" thickBot="1">
      <c r="A309" s="16">
        <v>308</v>
      </c>
      <c r="B309" s="17" t="s">
        <v>45</v>
      </c>
      <c r="C309" s="18" t="s">
        <v>749</v>
      </c>
      <c r="D309" s="16">
        <v>-12.49</v>
      </c>
      <c r="E309" s="19">
        <v>100.6</v>
      </c>
      <c r="F309" s="20">
        <v>290</v>
      </c>
      <c r="G309" s="16">
        <v>113.1</v>
      </c>
      <c r="H309" s="20">
        <v>297</v>
      </c>
      <c r="I309" s="19">
        <v>67.2</v>
      </c>
      <c r="J309" s="20">
        <v>179</v>
      </c>
    </row>
    <row r="310" spans="1:10" ht="16" thickBot="1">
      <c r="A310" s="11">
        <v>309</v>
      </c>
      <c r="B310" s="12" t="s">
        <v>131</v>
      </c>
      <c r="C310" s="13" t="s">
        <v>757</v>
      </c>
      <c r="D310" s="11">
        <v>-12.52</v>
      </c>
      <c r="E310" s="14">
        <v>107.1</v>
      </c>
      <c r="F310" s="15">
        <v>173</v>
      </c>
      <c r="G310" s="11">
        <v>119.7</v>
      </c>
      <c r="H310" s="15">
        <v>358</v>
      </c>
      <c r="I310" s="14">
        <v>68.8</v>
      </c>
      <c r="J310" s="15">
        <v>91</v>
      </c>
    </row>
    <row r="311" spans="1:10" ht="16" thickBot="1">
      <c r="A311" s="21">
        <v>310</v>
      </c>
      <c r="B311" s="22" t="s">
        <v>243</v>
      </c>
      <c r="C311" s="23" t="s">
        <v>755</v>
      </c>
      <c r="D311" s="21">
        <v>-12.54</v>
      </c>
      <c r="E311" s="24">
        <v>100.5</v>
      </c>
      <c r="F311" s="25">
        <v>293</v>
      </c>
      <c r="G311" s="21">
        <v>113</v>
      </c>
      <c r="H311" s="25">
        <v>296</v>
      </c>
      <c r="I311" s="24">
        <v>65.099999999999994</v>
      </c>
      <c r="J311" s="25">
        <v>281</v>
      </c>
    </row>
    <row r="312" spans="1:10" ht="17" thickTop="1" thickBot="1">
      <c r="A312" s="11">
        <v>311</v>
      </c>
      <c r="B312" s="12" t="s">
        <v>325</v>
      </c>
      <c r="C312" s="13" t="s">
        <v>749</v>
      </c>
      <c r="D312" s="11">
        <v>-12.74</v>
      </c>
      <c r="E312" s="14">
        <v>101.4</v>
      </c>
      <c r="F312" s="15">
        <v>271</v>
      </c>
      <c r="G312" s="11">
        <v>114.1</v>
      </c>
      <c r="H312" s="15">
        <v>314</v>
      </c>
      <c r="I312" s="14">
        <v>67.900000000000006</v>
      </c>
      <c r="J312" s="15">
        <v>138</v>
      </c>
    </row>
    <row r="313" spans="1:10" ht="16" thickBot="1">
      <c r="A313" s="16">
        <v>312</v>
      </c>
      <c r="B313" s="17" t="s">
        <v>295</v>
      </c>
      <c r="C313" s="18" t="s">
        <v>749</v>
      </c>
      <c r="D313" s="16">
        <v>-12.79</v>
      </c>
      <c r="E313" s="19">
        <v>101.8</v>
      </c>
      <c r="F313" s="20">
        <v>263</v>
      </c>
      <c r="G313" s="16">
        <v>114.6</v>
      </c>
      <c r="H313" s="20">
        <v>324</v>
      </c>
      <c r="I313" s="19">
        <v>68.7</v>
      </c>
      <c r="J313" s="20">
        <v>94</v>
      </c>
    </row>
    <row r="314" spans="1:10" ht="16" thickBot="1">
      <c r="A314" s="11">
        <v>313</v>
      </c>
      <c r="B314" s="12" t="s">
        <v>391</v>
      </c>
      <c r="C314" s="13" t="s">
        <v>762</v>
      </c>
      <c r="D314" s="11">
        <v>-13.02</v>
      </c>
      <c r="E314" s="14">
        <v>102.3</v>
      </c>
      <c r="F314" s="15">
        <v>254</v>
      </c>
      <c r="G314" s="11">
        <v>115.3</v>
      </c>
      <c r="H314" s="15">
        <v>331</v>
      </c>
      <c r="I314" s="14">
        <v>65.400000000000006</v>
      </c>
      <c r="J314" s="15">
        <v>263</v>
      </c>
    </row>
    <row r="315" spans="1:10" ht="16" thickBot="1">
      <c r="A315" s="16">
        <v>314</v>
      </c>
      <c r="B315" s="17" t="s">
        <v>446</v>
      </c>
      <c r="C315" s="18" t="s">
        <v>736</v>
      </c>
      <c r="D315" s="16">
        <v>-13.25</v>
      </c>
      <c r="E315" s="19">
        <v>102.4</v>
      </c>
      <c r="F315" s="20">
        <v>253</v>
      </c>
      <c r="G315" s="16">
        <v>115.6</v>
      </c>
      <c r="H315" s="20">
        <v>336</v>
      </c>
      <c r="I315" s="19">
        <v>68.099999999999994</v>
      </c>
      <c r="J315" s="20">
        <v>125</v>
      </c>
    </row>
    <row r="316" spans="1:10" ht="16" thickBot="1">
      <c r="A316" s="11">
        <v>315</v>
      </c>
      <c r="B316" s="12" t="s">
        <v>150</v>
      </c>
      <c r="C316" s="13" t="s">
        <v>746</v>
      </c>
      <c r="D316" s="11">
        <v>-13.28</v>
      </c>
      <c r="E316" s="14">
        <v>100.7</v>
      </c>
      <c r="F316" s="15">
        <v>287</v>
      </c>
      <c r="G316" s="11">
        <v>114</v>
      </c>
      <c r="H316" s="15">
        <v>312</v>
      </c>
      <c r="I316" s="14">
        <v>66.099999999999994</v>
      </c>
      <c r="J316" s="15">
        <v>230</v>
      </c>
    </row>
    <row r="317" spans="1:10" ht="16" thickBot="1">
      <c r="A317" s="16">
        <v>316</v>
      </c>
      <c r="B317" s="17" t="s">
        <v>146</v>
      </c>
      <c r="C317" s="18" t="s">
        <v>741</v>
      </c>
      <c r="D317" s="16">
        <v>-13.57</v>
      </c>
      <c r="E317" s="19">
        <v>102</v>
      </c>
      <c r="F317" s="20">
        <v>261</v>
      </c>
      <c r="G317" s="16">
        <v>115.5</v>
      </c>
      <c r="H317" s="20">
        <v>334</v>
      </c>
      <c r="I317" s="19">
        <v>64.099999999999994</v>
      </c>
      <c r="J317" s="20">
        <v>329</v>
      </c>
    </row>
    <row r="318" spans="1:10" ht="16" thickBot="1">
      <c r="A318" s="11">
        <v>317</v>
      </c>
      <c r="B318" s="12" t="s">
        <v>124</v>
      </c>
      <c r="C318" s="13" t="s">
        <v>754</v>
      </c>
      <c r="D318" s="11">
        <v>-13.59</v>
      </c>
      <c r="E318" s="14">
        <v>106.9</v>
      </c>
      <c r="F318" s="15">
        <v>178</v>
      </c>
      <c r="G318" s="11">
        <v>120.5</v>
      </c>
      <c r="H318" s="15">
        <v>360</v>
      </c>
      <c r="I318" s="14">
        <v>64.8</v>
      </c>
      <c r="J318" s="15">
        <v>296</v>
      </c>
    </row>
    <row r="319" spans="1:10" ht="16" thickBot="1">
      <c r="A319" s="16">
        <v>318</v>
      </c>
      <c r="B319" s="17" t="s">
        <v>208</v>
      </c>
      <c r="C319" s="18" t="s">
        <v>758</v>
      </c>
      <c r="D319" s="16">
        <v>-13.84</v>
      </c>
      <c r="E319" s="19">
        <v>100.5</v>
      </c>
      <c r="F319" s="20">
        <v>291</v>
      </c>
      <c r="G319" s="16">
        <v>114.3</v>
      </c>
      <c r="H319" s="20">
        <v>318</v>
      </c>
      <c r="I319" s="19">
        <v>64.2</v>
      </c>
      <c r="J319" s="20">
        <v>322</v>
      </c>
    </row>
    <row r="320" spans="1:10" ht="16" thickBot="1">
      <c r="A320" s="11">
        <v>319</v>
      </c>
      <c r="B320" s="12" t="s">
        <v>357</v>
      </c>
      <c r="C320" s="13" t="s">
        <v>761</v>
      </c>
      <c r="D320" s="11">
        <v>-13.9</v>
      </c>
      <c r="E320" s="14">
        <v>97.5</v>
      </c>
      <c r="F320" s="15">
        <v>333</v>
      </c>
      <c r="G320" s="11">
        <v>111.4</v>
      </c>
      <c r="H320" s="15">
        <v>267</v>
      </c>
      <c r="I320" s="14">
        <v>64.8</v>
      </c>
      <c r="J320" s="15">
        <v>295</v>
      </c>
    </row>
    <row r="321" spans="1:10" ht="16" thickBot="1">
      <c r="A321" s="21">
        <v>320</v>
      </c>
      <c r="B321" s="22" t="s">
        <v>97</v>
      </c>
      <c r="C321" s="23" t="s">
        <v>741</v>
      </c>
      <c r="D321" s="21">
        <v>-14.11</v>
      </c>
      <c r="E321" s="24">
        <v>97.9</v>
      </c>
      <c r="F321" s="25">
        <v>330</v>
      </c>
      <c r="G321" s="21">
        <v>112</v>
      </c>
      <c r="H321" s="25">
        <v>282</v>
      </c>
      <c r="I321" s="24">
        <v>67.099999999999994</v>
      </c>
      <c r="J321" s="25">
        <v>181</v>
      </c>
    </row>
    <row r="322" spans="1:10" ht="17" thickTop="1" thickBot="1">
      <c r="A322" s="11">
        <v>321</v>
      </c>
      <c r="B322" s="12" t="s">
        <v>173</v>
      </c>
      <c r="C322" s="13" t="s">
        <v>759</v>
      </c>
      <c r="D322" s="11">
        <v>-14.2</v>
      </c>
      <c r="E322" s="14">
        <v>99.5</v>
      </c>
      <c r="F322" s="15">
        <v>309</v>
      </c>
      <c r="G322" s="11">
        <v>113.7</v>
      </c>
      <c r="H322" s="15">
        <v>308</v>
      </c>
      <c r="I322" s="14">
        <v>68.8</v>
      </c>
      <c r="J322" s="15">
        <v>93</v>
      </c>
    </row>
    <row r="323" spans="1:10" ht="16" thickBot="1">
      <c r="A323" s="16">
        <v>322</v>
      </c>
      <c r="B323" s="17" t="s">
        <v>341</v>
      </c>
      <c r="C323" s="18" t="s">
        <v>758</v>
      </c>
      <c r="D323" s="16">
        <v>-14.25</v>
      </c>
      <c r="E323" s="19">
        <v>100.3</v>
      </c>
      <c r="F323" s="20">
        <v>296</v>
      </c>
      <c r="G323" s="16">
        <v>114.6</v>
      </c>
      <c r="H323" s="20">
        <v>321</v>
      </c>
      <c r="I323" s="19">
        <v>64.7</v>
      </c>
      <c r="J323" s="20">
        <v>302</v>
      </c>
    </row>
    <row r="324" spans="1:10" ht="16" thickBot="1">
      <c r="A324" s="11">
        <v>323</v>
      </c>
      <c r="B324" s="12" t="s">
        <v>438</v>
      </c>
      <c r="C324" s="13" t="s">
        <v>752</v>
      </c>
      <c r="D324" s="11">
        <v>-14.26</v>
      </c>
      <c r="E324" s="14">
        <v>105.6</v>
      </c>
      <c r="F324" s="15">
        <v>202</v>
      </c>
      <c r="G324" s="11">
        <v>119.8</v>
      </c>
      <c r="H324" s="15">
        <v>359</v>
      </c>
      <c r="I324" s="14">
        <v>67.7</v>
      </c>
      <c r="J324" s="15">
        <v>147</v>
      </c>
    </row>
    <row r="325" spans="1:10" ht="16" thickBot="1">
      <c r="A325" s="16">
        <v>324</v>
      </c>
      <c r="B325" s="17" t="s">
        <v>57</v>
      </c>
      <c r="C325" s="18" t="s">
        <v>759</v>
      </c>
      <c r="D325" s="16">
        <v>-14.7</v>
      </c>
      <c r="E325" s="19">
        <v>98.8</v>
      </c>
      <c r="F325" s="20">
        <v>318</v>
      </c>
      <c r="G325" s="16">
        <v>113.5</v>
      </c>
      <c r="H325" s="20">
        <v>304</v>
      </c>
      <c r="I325" s="19">
        <v>67.400000000000006</v>
      </c>
      <c r="J325" s="20">
        <v>169</v>
      </c>
    </row>
    <row r="326" spans="1:10" ht="16" thickBot="1">
      <c r="A326" s="11">
        <v>325</v>
      </c>
      <c r="B326" s="12" t="s">
        <v>46</v>
      </c>
      <c r="C326" s="13" t="s">
        <v>746</v>
      </c>
      <c r="D326" s="11">
        <v>-14.71</v>
      </c>
      <c r="E326" s="14">
        <v>101</v>
      </c>
      <c r="F326" s="15">
        <v>278</v>
      </c>
      <c r="G326" s="11">
        <v>115.7</v>
      </c>
      <c r="H326" s="15">
        <v>337</v>
      </c>
      <c r="I326" s="14">
        <v>62.5</v>
      </c>
      <c r="J326" s="15">
        <v>355</v>
      </c>
    </row>
    <row r="327" spans="1:10" ht="16" thickBot="1">
      <c r="A327" s="16">
        <v>326</v>
      </c>
      <c r="B327" s="17" t="s">
        <v>64</v>
      </c>
      <c r="C327" s="18" t="s">
        <v>754</v>
      </c>
      <c r="D327" s="16">
        <v>-14.84</v>
      </c>
      <c r="E327" s="19">
        <v>94.5</v>
      </c>
      <c r="F327" s="20">
        <v>353</v>
      </c>
      <c r="G327" s="16">
        <v>109.4</v>
      </c>
      <c r="H327" s="20">
        <v>226</v>
      </c>
      <c r="I327" s="19">
        <v>66</v>
      </c>
      <c r="J327" s="20">
        <v>233</v>
      </c>
    </row>
    <row r="328" spans="1:10" ht="16" thickBot="1">
      <c r="A328" s="11">
        <v>327</v>
      </c>
      <c r="B328" s="12" t="s">
        <v>190</v>
      </c>
      <c r="C328" s="13" t="s">
        <v>757</v>
      </c>
      <c r="D328" s="11">
        <v>-15.12</v>
      </c>
      <c r="E328" s="14">
        <v>102.9</v>
      </c>
      <c r="F328" s="15">
        <v>241</v>
      </c>
      <c r="G328" s="11">
        <v>118</v>
      </c>
      <c r="H328" s="15">
        <v>350</v>
      </c>
      <c r="I328" s="14">
        <v>70.7</v>
      </c>
      <c r="J328" s="15">
        <v>30</v>
      </c>
    </row>
    <row r="329" spans="1:10" ht="16" thickBot="1">
      <c r="A329" s="16">
        <v>328</v>
      </c>
      <c r="B329" s="17" t="s">
        <v>61</v>
      </c>
      <c r="C329" s="18" t="s">
        <v>760</v>
      </c>
      <c r="D329" s="16">
        <v>-15.34</v>
      </c>
      <c r="E329" s="19">
        <v>99.2</v>
      </c>
      <c r="F329" s="20">
        <v>315</v>
      </c>
      <c r="G329" s="16">
        <v>114.5</v>
      </c>
      <c r="H329" s="20">
        <v>320</v>
      </c>
      <c r="I329" s="19">
        <v>66.3</v>
      </c>
      <c r="J329" s="20">
        <v>217</v>
      </c>
    </row>
    <row r="330" spans="1:10" ht="16" thickBot="1">
      <c r="A330" s="11">
        <v>329</v>
      </c>
      <c r="B330" s="12" t="s">
        <v>119</v>
      </c>
      <c r="C330" s="13" t="s">
        <v>742</v>
      </c>
      <c r="D330" s="11">
        <v>-15.37</v>
      </c>
      <c r="E330" s="14">
        <v>96</v>
      </c>
      <c r="F330" s="15">
        <v>344</v>
      </c>
      <c r="G330" s="11">
        <v>111.3</v>
      </c>
      <c r="H330" s="15">
        <v>265</v>
      </c>
      <c r="I330" s="14">
        <v>67.2</v>
      </c>
      <c r="J330" s="15">
        <v>176</v>
      </c>
    </row>
    <row r="331" spans="1:10" ht="16" thickBot="1">
      <c r="A331" s="21">
        <v>330</v>
      </c>
      <c r="B331" s="22" t="s">
        <v>163</v>
      </c>
      <c r="C331" s="23" t="s">
        <v>753</v>
      </c>
      <c r="D331" s="21">
        <v>-15.87</v>
      </c>
      <c r="E331" s="24">
        <v>100.8</v>
      </c>
      <c r="F331" s="25">
        <v>284</v>
      </c>
      <c r="G331" s="21">
        <v>116.7</v>
      </c>
      <c r="H331" s="25">
        <v>346</v>
      </c>
      <c r="I331" s="24">
        <v>64.5</v>
      </c>
      <c r="J331" s="25">
        <v>307</v>
      </c>
    </row>
    <row r="332" spans="1:10" ht="17" thickTop="1" thickBot="1">
      <c r="A332" s="11">
        <v>331</v>
      </c>
      <c r="B332" s="12" t="s">
        <v>315</v>
      </c>
      <c r="C332" s="13" t="s">
        <v>761</v>
      </c>
      <c r="D332" s="11">
        <v>-15.97</v>
      </c>
      <c r="E332" s="14">
        <v>98.2</v>
      </c>
      <c r="F332" s="15">
        <v>327</v>
      </c>
      <c r="G332" s="11">
        <v>114.2</v>
      </c>
      <c r="H332" s="15">
        <v>316</v>
      </c>
      <c r="I332" s="14">
        <v>67.599999999999994</v>
      </c>
      <c r="J332" s="15">
        <v>157</v>
      </c>
    </row>
    <row r="333" spans="1:10" ht="16" thickBot="1">
      <c r="A333" s="16">
        <v>332</v>
      </c>
      <c r="B333" s="17" t="s">
        <v>216</v>
      </c>
      <c r="C333" s="18" t="s">
        <v>753</v>
      </c>
      <c r="D333" s="16">
        <v>-16.059999999999999</v>
      </c>
      <c r="E333" s="19">
        <v>99.3</v>
      </c>
      <c r="F333" s="20">
        <v>312</v>
      </c>
      <c r="G333" s="16">
        <v>115.4</v>
      </c>
      <c r="H333" s="20">
        <v>333</v>
      </c>
      <c r="I333" s="19">
        <v>70.8</v>
      </c>
      <c r="J333" s="20">
        <v>29</v>
      </c>
    </row>
    <row r="334" spans="1:10" ht="16" thickBot="1">
      <c r="A334" s="11">
        <v>333</v>
      </c>
      <c r="B334" s="12" t="s">
        <v>96</v>
      </c>
      <c r="C334" s="13" t="s">
        <v>761</v>
      </c>
      <c r="D334" s="11">
        <v>-16.420000000000002</v>
      </c>
      <c r="E334" s="14">
        <v>95.7</v>
      </c>
      <c r="F334" s="15">
        <v>347</v>
      </c>
      <c r="G334" s="11">
        <v>112.1</v>
      </c>
      <c r="H334" s="15">
        <v>283</v>
      </c>
      <c r="I334" s="14">
        <v>64.400000000000006</v>
      </c>
      <c r="J334" s="15">
        <v>317</v>
      </c>
    </row>
    <row r="335" spans="1:10" ht="16" thickBot="1">
      <c r="A335" s="16">
        <v>334</v>
      </c>
      <c r="B335" s="17" t="s">
        <v>231</v>
      </c>
      <c r="C335" s="18" t="s">
        <v>760</v>
      </c>
      <c r="D335" s="16">
        <v>-16.43</v>
      </c>
      <c r="E335" s="19">
        <v>93.3</v>
      </c>
      <c r="F335" s="20">
        <v>360</v>
      </c>
      <c r="G335" s="16">
        <v>109.7</v>
      </c>
      <c r="H335" s="20">
        <v>228</v>
      </c>
      <c r="I335" s="19">
        <v>68.900000000000006</v>
      </c>
      <c r="J335" s="20">
        <v>86</v>
      </c>
    </row>
    <row r="336" spans="1:10" ht="16" thickBot="1">
      <c r="A336" s="11">
        <v>335</v>
      </c>
      <c r="B336" s="12" t="s">
        <v>185</v>
      </c>
      <c r="C336" s="13" t="s">
        <v>747</v>
      </c>
      <c r="D336" s="11">
        <v>-16.440000000000001</v>
      </c>
      <c r="E336" s="14">
        <v>98.3</v>
      </c>
      <c r="F336" s="15">
        <v>324</v>
      </c>
      <c r="G336" s="11">
        <v>114.8</v>
      </c>
      <c r="H336" s="15">
        <v>325</v>
      </c>
      <c r="I336" s="14">
        <v>67.7</v>
      </c>
      <c r="J336" s="15">
        <v>149</v>
      </c>
    </row>
    <row r="337" spans="1:10" ht="16" thickBot="1">
      <c r="A337" s="16">
        <v>336</v>
      </c>
      <c r="B337" s="17" t="s">
        <v>111</v>
      </c>
      <c r="C337" s="18" t="s">
        <v>760</v>
      </c>
      <c r="D337" s="16">
        <v>-16.510000000000002</v>
      </c>
      <c r="E337" s="19">
        <v>94.4</v>
      </c>
      <c r="F337" s="20">
        <v>355</v>
      </c>
      <c r="G337" s="16">
        <v>110.9</v>
      </c>
      <c r="H337" s="20">
        <v>253</v>
      </c>
      <c r="I337" s="19">
        <v>66</v>
      </c>
      <c r="J337" s="20">
        <v>234</v>
      </c>
    </row>
    <row r="338" spans="1:10" ht="16" thickBot="1">
      <c r="A338" s="11">
        <v>337</v>
      </c>
      <c r="B338" s="12" t="s">
        <v>259</v>
      </c>
      <c r="C338" s="13" t="s">
        <v>758</v>
      </c>
      <c r="D338" s="11">
        <v>-16.61</v>
      </c>
      <c r="E338" s="14">
        <v>101.4</v>
      </c>
      <c r="F338" s="15">
        <v>268</v>
      </c>
      <c r="G338" s="11">
        <v>118</v>
      </c>
      <c r="H338" s="15">
        <v>351</v>
      </c>
      <c r="I338" s="14">
        <v>65.3</v>
      </c>
      <c r="J338" s="15">
        <v>268</v>
      </c>
    </row>
    <row r="339" spans="1:10" ht="16" thickBot="1">
      <c r="A339" s="16">
        <v>338</v>
      </c>
      <c r="B339" s="17" t="s">
        <v>305</v>
      </c>
      <c r="C339" s="18" t="s">
        <v>752</v>
      </c>
      <c r="D339" s="16">
        <v>-16.809999999999999</v>
      </c>
      <c r="E339" s="19">
        <v>98.1</v>
      </c>
      <c r="F339" s="20">
        <v>328</v>
      </c>
      <c r="G339" s="16">
        <v>114.9</v>
      </c>
      <c r="H339" s="20">
        <v>326</v>
      </c>
      <c r="I339" s="19">
        <v>66.2</v>
      </c>
      <c r="J339" s="20">
        <v>221</v>
      </c>
    </row>
    <row r="340" spans="1:10" ht="16" thickBot="1">
      <c r="A340" s="11">
        <v>339</v>
      </c>
      <c r="B340" s="12" t="s">
        <v>248</v>
      </c>
      <c r="C340" s="13" t="s">
        <v>761</v>
      </c>
      <c r="D340" s="11">
        <v>-16.899999999999999</v>
      </c>
      <c r="E340" s="14">
        <v>99.4</v>
      </c>
      <c r="F340" s="15">
        <v>311</v>
      </c>
      <c r="G340" s="11">
        <v>116.3</v>
      </c>
      <c r="H340" s="15">
        <v>342</v>
      </c>
      <c r="I340" s="14">
        <v>71.099999999999994</v>
      </c>
      <c r="J340" s="15">
        <v>24</v>
      </c>
    </row>
    <row r="341" spans="1:10" ht="16" thickBot="1">
      <c r="A341" s="21">
        <v>340</v>
      </c>
      <c r="B341" s="22" t="s">
        <v>235</v>
      </c>
      <c r="C341" s="23" t="s">
        <v>749</v>
      </c>
      <c r="D341" s="21">
        <v>-17.05</v>
      </c>
      <c r="E341" s="24">
        <v>97.6</v>
      </c>
      <c r="F341" s="25">
        <v>332</v>
      </c>
      <c r="G341" s="21">
        <v>114.6</v>
      </c>
      <c r="H341" s="25">
        <v>323</v>
      </c>
      <c r="I341" s="24">
        <v>71.099999999999994</v>
      </c>
      <c r="J341" s="25">
        <v>25</v>
      </c>
    </row>
    <row r="342" spans="1:10" ht="17" thickTop="1" thickBot="1">
      <c r="A342" s="11">
        <v>341</v>
      </c>
      <c r="B342" s="12" t="s">
        <v>407</v>
      </c>
      <c r="C342" s="13" t="s">
        <v>742</v>
      </c>
      <c r="D342" s="11">
        <v>-17.07</v>
      </c>
      <c r="E342" s="14">
        <v>99.1</v>
      </c>
      <c r="F342" s="15">
        <v>316</v>
      </c>
      <c r="G342" s="11">
        <v>116.2</v>
      </c>
      <c r="H342" s="15">
        <v>341</v>
      </c>
      <c r="I342" s="14">
        <v>69.599999999999994</v>
      </c>
      <c r="J342" s="15">
        <v>60</v>
      </c>
    </row>
    <row r="343" spans="1:10" ht="16" thickBot="1">
      <c r="A343" s="16">
        <v>342</v>
      </c>
      <c r="B343" s="17" t="s">
        <v>310</v>
      </c>
      <c r="C343" s="18" t="s">
        <v>747</v>
      </c>
      <c r="D343" s="16">
        <v>-17.079999999999998</v>
      </c>
      <c r="E343" s="19">
        <v>100.6</v>
      </c>
      <c r="F343" s="20">
        <v>289</v>
      </c>
      <c r="G343" s="16">
        <v>117.7</v>
      </c>
      <c r="H343" s="20">
        <v>348</v>
      </c>
      <c r="I343" s="19">
        <v>67.599999999999994</v>
      </c>
      <c r="J343" s="20">
        <v>153</v>
      </c>
    </row>
    <row r="344" spans="1:10" ht="16" thickBot="1">
      <c r="A344" s="11">
        <v>343</v>
      </c>
      <c r="B344" s="12" t="s">
        <v>233</v>
      </c>
      <c r="C344" s="13" t="s">
        <v>754</v>
      </c>
      <c r="D344" s="11">
        <v>-17.18</v>
      </c>
      <c r="E344" s="14">
        <v>100.9</v>
      </c>
      <c r="F344" s="15">
        <v>282</v>
      </c>
      <c r="G344" s="11">
        <v>118.1</v>
      </c>
      <c r="H344" s="15">
        <v>352</v>
      </c>
      <c r="I344" s="14">
        <v>67.8</v>
      </c>
      <c r="J344" s="15">
        <v>142</v>
      </c>
    </row>
    <row r="345" spans="1:10" ht="16" thickBot="1">
      <c r="A345" s="16">
        <v>344</v>
      </c>
      <c r="B345" s="17" t="s">
        <v>195</v>
      </c>
      <c r="C345" s="18" t="s">
        <v>750</v>
      </c>
      <c r="D345" s="16">
        <v>-17.489999999999998</v>
      </c>
      <c r="E345" s="19">
        <v>98.3</v>
      </c>
      <c r="F345" s="20">
        <v>325</v>
      </c>
      <c r="G345" s="16">
        <v>115.8</v>
      </c>
      <c r="H345" s="20">
        <v>338</v>
      </c>
      <c r="I345" s="19">
        <v>71.900000000000006</v>
      </c>
      <c r="J345" s="20">
        <v>13</v>
      </c>
    </row>
    <row r="346" spans="1:10" ht="16" thickBot="1">
      <c r="A346" s="11">
        <v>345</v>
      </c>
      <c r="B346" s="12" t="s">
        <v>416</v>
      </c>
      <c r="C346" s="13" t="s">
        <v>756</v>
      </c>
      <c r="D346" s="11">
        <v>-17.489999999999998</v>
      </c>
      <c r="E346" s="14">
        <v>95.8</v>
      </c>
      <c r="F346" s="15">
        <v>345</v>
      </c>
      <c r="G346" s="11">
        <v>113.3</v>
      </c>
      <c r="H346" s="15">
        <v>302</v>
      </c>
      <c r="I346" s="14">
        <v>64.7</v>
      </c>
      <c r="J346" s="15">
        <v>303</v>
      </c>
    </row>
    <row r="347" spans="1:10" ht="16" thickBot="1">
      <c r="A347" s="16">
        <v>346</v>
      </c>
      <c r="B347" s="17" t="s">
        <v>152</v>
      </c>
      <c r="C347" s="18" t="s">
        <v>746</v>
      </c>
      <c r="D347" s="16">
        <v>-17.61</v>
      </c>
      <c r="E347" s="19">
        <v>95.6</v>
      </c>
      <c r="F347" s="20">
        <v>348</v>
      </c>
      <c r="G347" s="16">
        <v>113.2</v>
      </c>
      <c r="H347" s="20">
        <v>300</v>
      </c>
      <c r="I347" s="19">
        <v>67.599999999999994</v>
      </c>
      <c r="J347" s="20">
        <v>156</v>
      </c>
    </row>
    <row r="348" spans="1:10" ht="16" thickBot="1">
      <c r="A348" s="11">
        <v>347</v>
      </c>
      <c r="B348" s="12" t="s">
        <v>89</v>
      </c>
      <c r="C348" s="13" t="s">
        <v>749</v>
      </c>
      <c r="D348" s="11">
        <v>-17.77</v>
      </c>
      <c r="E348" s="14">
        <v>95.7</v>
      </c>
      <c r="F348" s="15">
        <v>346</v>
      </c>
      <c r="G348" s="11">
        <v>113.4</v>
      </c>
      <c r="H348" s="15">
        <v>303</v>
      </c>
      <c r="I348" s="14">
        <v>69.400000000000006</v>
      </c>
      <c r="J348" s="15">
        <v>65</v>
      </c>
    </row>
    <row r="349" spans="1:10" ht="16" thickBot="1">
      <c r="A349" s="16">
        <v>348</v>
      </c>
      <c r="B349" s="17" t="s">
        <v>403</v>
      </c>
      <c r="C349" s="18" t="s">
        <v>747</v>
      </c>
      <c r="D349" s="16">
        <v>-17.8</v>
      </c>
      <c r="E349" s="19">
        <v>96.2</v>
      </c>
      <c r="F349" s="20">
        <v>342</v>
      </c>
      <c r="G349" s="16">
        <v>114</v>
      </c>
      <c r="H349" s="20">
        <v>313</v>
      </c>
      <c r="I349" s="19">
        <v>66</v>
      </c>
      <c r="J349" s="20">
        <v>232</v>
      </c>
    </row>
    <row r="350" spans="1:10" ht="16" thickBot="1">
      <c r="A350" s="11">
        <v>349</v>
      </c>
      <c r="B350" s="12" t="s">
        <v>210</v>
      </c>
      <c r="C350" s="13" t="s">
        <v>755</v>
      </c>
      <c r="D350" s="11">
        <v>-17.93</v>
      </c>
      <c r="E350" s="14">
        <v>93.7</v>
      </c>
      <c r="F350" s="15">
        <v>358</v>
      </c>
      <c r="G350" s="11">
        <v>111.7</v>
      </c>
      <c r="H350" s="15">
        <v>272</v>
      </c>
      <c r="I350" s="14">
        <v>64.8</v>
      </c>
      <c r="J350" s="15">
        <v>300</v>
      </c>
    </row>
    <row r="351" spans="1:10" ht="16" thickBot="1">
      <c r="A351" s="21">
        <v>350</v>
      </c>
      <c r="B351" s="22" t="s">
        <v>449</v>
      </c>
      <c r="C351" s="23" t="s">
        <v>759</v>
      </c>
      <c r="D351" s="21">
        <v>-18.11</v>
      </c>
      <c r="E351" s="24">
        <v>93.9</v>
      </c>
      <c r="F351" s="25">
        <v>357</v>
      </c>
      <c r="G351" s="21">
        <v>112</v>
      </c>
      <c r="H351" s="25">
        <v>281</v>
      </c>
      <c r="I351" s="24">
        <v>60.4</v>
      </c>
      <c r="J351" s="25">
        <v>363</v>
      </c>
    </row>
    <row r="352" spans="1:10" ht="17" thickTop="1" thickBot="1">
      <c r="A352" s="11">
        <v>351</v>
      </c>
      <c r="B352" s="12" t="s">
        <v>85</v>
      </c>
      <c r="C352" s="13" t="s">
        <v>759</v>
      </c>
      <c r="D352" s="11">
        <v>-18.579999999999998</v>
      </c>
      <c r="E352" s="14">
        <v>96.8</v>
      </c>
      <c r="F352" s="15">
        <v>339</v>
      </c>
      <c r="G352" s="11">
        <v>115.4</v>
      </c>
      <c r="H352" s="15">
        <v>332</v>
      </c>
      <c r="I352" s="14">
        <v>64.5</v>
      </c>
      <c r="J352" s="15">
        <v>311</v>
      </c>
    </row>
    <row r="353" spans="1:10" ht="16" thickBot="1">
      <c r="A353" s="16">
        <v>352</v>
      </c>
      <c r="B353" s="17" t="s">
        <v>384</v>
      </c>
      <c r="C353" s="18" t="s">
        <v>751</v>
      </c>
      <c r="D353" s="16">
        <v>-18.850000000000001</v>
      </c>
      <c r="E353" s="19">
        <v>93.3</v>
      </c>
      <c r="F353" s="20">
        <v>359</v>
      </c>
      <c r="G353" s="16">
        <v>112.1</v>
      </c>
      <c r="H353" s="20">
        <v>285</v>
      </c>
      <c r="I353" s="19">
        <v>70.400000000000006</v>
      </c>
      <c r="J353" s="20">
        <v>38</v>
      </c>
    </row>
    <row r="354" spans="1:10" ht="16" thickBot="1">
      <c r="A354" s="11">
        <v>353</v>
      </c>
      <c r="B354" s="12" t="s">
        <v>313</v>
      </c>
      <c r="C354" s="13" t="s">
        <v>759</v>
      </c>
      <c r="D354" s="11">
        <v>-19.82</v>
      </c>
      <c r="E354" s="14">
        <v>99.6</v>
      </c>
      <c r="F354" s="15">
        <v>307</v>
      </c>
      <c r="G354" s="11">
        <v>119.4</v>
      </c>
      <c r="H354" s="15">
        <v>357</v>
      </c>
      <c r="I354" s="14">
        <v>68.5</v>
      </c>
      <c r="J354" s="15">
        <v>103</v>
      </c>
    </row>
    <row r="355" spans="1:10" ht="16" thickBot="1">
      <c r="A355" s="16">
        <v>354</v>
      </c>
      <c r="B355" s="17" t="s">
        <v>367</v>
      </c>
      <c r="C355" s="18" t="s">
        <v>747</v>
      </c>
      <c r="D355" s="16">
        <v>-20.18</v>
      </c>
      <c r="E355" s="19">
        <v>102.8</v>
      </c>
      <c r="F355" s="20">
        <v>245</v>
      </c>
      <c r="G355" s="16">
        <v>123</v>
      </c>
      <c r="H355" s="20">
        <v>362</v>
      </c>
      <c r="I355" s="19">
        <v>65.900000000000006</v>
      </c>
      <c r="J355" s="20">
        <v>238</v>
      </c>
    </row>
    <row r="356" spans="1:10" ht="16" thickBot="1">
      <c r="A356" s="11">
        <v>355</v>
      </c>
      <c r="B356" s="12" t="s">
        <v>157</v>
      </c>
      <c r="C356" s="13" t="s">
        <v>759</v>
      </c>
      <c r="D356" s="11">
        <v>-20.3</v>
      </c>
      <c r="E356" s="14">
        <v>91.1</v>
      </c>
      <c r="F356" s="15">
        <v>362</v>
      </c>
      <c r="G356" s="11">
        <v>111.4</v>
      </c>
      <c r="H356" s="15">
        <v>268</v>
      </c>
      <c r="I356" s="14">
        <v>68.599999999999994</v>
      </c>
      <c r="J356" s="15">
        <v>100</v>
      </c>
    </row>
    <row r="357" spans="1:10" ht="16" thickBot="1">
      <c r="A357" s="16">
        <v>356</v>
      </c>
      <c r="B357" s="17" t="s">
        <v>459</v>
      </c>
      <c r="C357" s="18" t="s">
        <v>761</v>
      </c>
      <c r="D357" s="16">
        <v>-20.91</v>
      </c>
      <c r="E357" s="19">
        <v>95.5</v>
      </c>
      <c r="F357" s="20">
        <v>349</v>
      </c>
      <c r="G357" s="16">
        <v>116.5</v>
      </c>
      <c r="H357" s="20">
        <v>344</v>
      </c>
      <c r="I357" s="19">
        <v>71.3</v>
      </c>
      <c r="J357" s="20">
        <v>21</v>
      </c>
    </row>
    <row r="358" spans="1:10" ht="16" thickBot="1">
      <c r="A358" s="11">
        <v>357</v>
      </c>
      <c r="B358" s="12" t="s">
        <v>269</v>
      </c>
      <c r="C358" s="13" t="s">
        <v>760</v>
      </c>
      <c r="D358" s="11">
        <v>-21.16</v>
      </c>
      <c r="E358" s="14">
        <v>97.2</v>
      </c>
      <c r="F358" s="15">
        <v>334</v>
      </c>
      <c r="G358" s="11">
        <v>118.3</v>
      </c>
      <c r="H358" s="15">
        <v>353</v>
      </c>
      <c r="I358" s="14">
        <v>62.6</v>
      </c>
      <c r="J358" s="15">
        <v>354</v>
      </c>
    </row>
    <row r="359" spans="1:10" ht="16" thickBot="1">
      <c r="A359" s="16">
        <v>358</v>
      </c>
      <c r="B359" s="17" t="s">
        <v>13</v>
      </c>
      <c r="C359" s="18" t="s">
        <v>758</v>
      </c>
      <c r="D359" s="16">
        <v>-21.22</v>
      </c>
      <c r="E359" s="19">
        <v>100.7</v>
      </c>
      <c r="F359" s="20">
        <v>286</v>
      </c>
      <c r="G359" s="16">
        <v>121.9</v>
      </c>
      <c r="H359" s="20">
        <v>361</v>
      </c>
      <c r="I359" s="19">
        <v>65.099999999999994</v>
      </c>
      <c r="J359" s="20">
        <v>282</v>
      </c>
    </row>
    <row r="360" spans="1:10" ht="16" thickBot="1">
      <c r="A360" s="11">
        <v>359</v>
      </c>
      <c r="B360" s="12" t="s">
        <v>23</v>
      </c>
      <c r="C360" s="13" t="s">
        <v>751</v>
      </c>
      <c r="D360" s="11">
        <v>-21.59</v>
      </c>
      <c r="E360" s="14">
        <v>94.4</v>
      </c>
      <c r="F360" s="15">
        <v>354</v>
      </c>
      <c r="G360" s="11">
        <v>116</v>
      </c>
      <c r="H360" s="15">
        <v>339</v>
      </c>
      <c r="I360" s="14">
        <v>64.3</v>
      </c>
      <c r="J360" s="15">
        <v>320</v>
      </c>
    </row>
    <row r="361" spans="1:10" ht="16" thickBot="1">
      <c r="A361" s="21">
        <v>360</v>
      </c>
      <c r="B361" s="22" t="s">
        <v>169</v>
      </c>
      <c r="C361" s="23" t="s">
        <v>755</v>
      </c>
      <c r="D361" s="21">
        <v>-22.28</v>
      </c>
      <c r="E361" s="24">
        <v>93</v>
      </c>
      <c r="F361" s="25">
        <v>361</v>
      </c>
      <c r="G361" s="21">
        <v>115.3</v>
      </c>
      <c r="H361" s="25">
        <v>330</v>
      </c>
      <c r="I361" s="24">
        <v>66.599999999999994</v>
      </c>
      <c r="J361" s="25">
        <v>204</v>
      </c>
    </row>
    <row r="362" spans="1:10" ht="17" thickTop="1" thickBot="1">
      <c r="A362" s="11">
        <v>361</v>
      </c>
      <c r="B362" s="12" t="s">
        <v>365</v>
      </c>
      <c r="C362" s="13" t="s">
        <v>757</v>
      </c>
      <c r="D362" s="11">
        <v>-22.77</v>
      </c>
      <c r="E362" s="14">
        <v>96.1</v>
      </c>
      <c r="F362" s="15">
        <v>343</v>
      </c>
      <c r="G362" s="11">
        <v>118.9</v>
      </c>
      <c r="H362" s="15">
        <v>356</v>
      </c>
      <c r="I362" s="14">
        <v>66.2</v>
      </c>
      <c r="J362" s="15">
        <v>224</v>
      </c>
    </row>
    <row r="363" spans="1:10" ht="16" thickBot="1">
      <c r="A363" s="16">
        <v>362</v>
      </c>
      <c r="B363" s="17" t="s">
        <v>375</v>
      </c>
      <c r="C363" s="18" t="s">
        <v>757</v>
      </c>
      <c r="D363" s="16">
        <v>-25.15</v>
      </c>
      <c r="E363" s="19">
        <v>87.2</v>
      </c>
      <c r="F363" s="20">
        <v>363</v>
      </c>
      <c r="G363" s="16">
        <v>112.4</v>
      </c>
      <c r="H363" s="20">
        <v>287</v>
      </c>
      <c r="I363" s="19">
        <v>67.7</v>
      </c>
      <c r="J363" s="20">
        <v>146</v>
      </c>
    </row>
    <row r="364" spans="1:10" ht="16" thickBot="1">
      <c r="A364" s="11">
        <v>363</v>
      </c>
      <c r="B364" s="12" t="s">
        <v>41</v>
      </c>
      <c r="C364" s="13" t="s">
        <v>761</v>
      </c>
      <c r="D364" s="11">
        <v>-25.92</v>
      </c>
      <c r="E364" s="14">
        <v>97.1</v>
      </c>
      <c r="F364" s="15">
        <v>335</v>
      </c>
      <c r="G364" s="11">
        <v>123.1</v>
      </c>
      <c r="H364" s="15">
        <v>363</v>
      </c>
      <c r="I364" s="14">
        <v>72.3</v>
      </c>
      <c r="J364" s="15">
        <v>9</v>
      </c>
    </row>
    <row r="365" spans="1:10" ht="16" thickBot="1">
      <c r="A365" s="21">
        <v>364</v>
      </c>
      <c r="B365" s="22" t="s">
        <v>121</v>
      </c>
      <c r="C365" s="23" t="s">
        <v>761</v>
      </c>
      <c r="D365" s="21">
        <v>-38.17</v>
      </c>
      <c r="E365" s="24">
        <v>85</v>
      </c>
      <c r="F365" s="25">
        <v>364</v>
      </c>
      <c r="G365" s="21">
        <v>123.2</v>
      </c>
      <c r="H365" s="25">
        <v>364</v>
      </c>
      <c r="I365" s="24">
        <v>64.3</v>
      </c>
      <c r="J365" s="25">
        <v>319</v>
      </c>
    </row>
    <row r="366" spans="1:10" ht="16" thickTop="1"/>
  </sheetData>
  <mergeCells count="3">
    <mergeCell ref="E1:F1"/>
    <mergeCell ref="G1:H1"/>
    <mergeCell ref="I1:J1"/>
  </mergeCells>
  <hyperlinks>
    <hyperlink ref="A1" r:id="rId1" display="https://kenpom.com/archive.php?d=2025-02-08" xr:uid="{3AB0CB6E-132E-2C49-B704-DDEE1619E9C5}"/>
    <hyperlink ref="B1" r:id="rId2" display="https://kenpom.com/archive.php?d=2025-02-08&amp;s=TeamName" xr:uid="{309C36DF-A40D-D74C-9DA5-D9A5F579D7B1}"/>
    <hyperlink ref="D1" r:id="rId3" display="https://kenpom.com/archive.php?d=2025-02-08" xr:uid="{541F4D0D-918B-7943-9335-61A316597C01}"/>
    <hyperlink ref="E1" r:id="rId4" display="https://kenpom.com/archive.php?d=2025-02-08&amp;s=RankAdjOE" xr:uid="{5BA34FFF-18E8-7547-9946-91169E72E74A}"/>
    <hyperlink ref="G1" r:id="rId5" display="https://kenpom.com/archive.php?d=2025-02-08&amp;s=RankAdjDE" xr:uid="{37D5EE9A-FF0C-224B-AA38-6DA9970FEFB9}"/>
    <hyperlink ref="I1" r:id="rId6" display="https://kenpom.com/archive.php?d=2025-02-08&amp;s=RankAdjTempo" xr:uid="{8707CB26-51E5-4844-9700-977A36170747}"/>
    <hyperlink ref="B2" r:id="rId7" display="https://kenpom.com/team.php?team=Auburn" xr:uid="{5993FDFE-328E-7942-BC4C-7A4519264258}"/>
    <hyperlink ref="C2" r:id="rId8" display="https://kenpom.com/conf.php?c=SEC" xr:uid="{02D54DD4-AFB6-C742-B585-87E733A04197}"/>
    <hyperlink ref="B3" r:id="rId9" display="https://kenpom.com/team.php?team=Duke" xr:uid="{0C55E97D-E75C-9142-B601-5D85CF1E5859}"/>
    <hyperlink ref="C3" r:id="rId10" display="https://kenpom.com/conf.php?c=ACC" xr:uid="{F0CA5B76-1D06-9646-B7CE-5903D7B3CD94}"/>
    <hyperlink ref="B4" r:id="rId11" display="https://kenpom.com/team.php?team=Houston" xr:uid="{782D5E59-1F3E-2443-8DBC-3D21E5A7F4E7}"/>
    <hyperlink ref="C4" r:id="rId12" display="https://kenpom.com/conf.php?c=B12" xr:uid="{FC5229DB-E8E3-8043-9093-0D16F582E82C}"/>
    <hyperlink ref="B5" r:id="rId13" display="https://kenpom.com/team.php?team=Tennessee" xr:uid="{73188B9D-B3EB-244A-B0F7-B0C9A774E239}"/>
    <hyperlink ref="C5" r:id="rId14" display="https://kenpom.com/conf.php?c=SEC" xr:uid="{F327241E-D17A-EA4D-B6E0-EF12FF1376E0}"/>
    <hyperlink ref="B6" r:id="rId15" display="https://kenpom.com/team.php?team=Florida" xr:uid="{05B99985-7B18-FD4C-B906-240C078CB5CE}"/>
    <hyperlink ref="C6" r:id="rId16" display="https://kenpom.com/conf.php?c=SEC" xr:uid="{A77159A7-3931-AA42-AFE6-C990DDFA3FCD}"/>
    <hyperlink ref="B7" r:id="rId17" display="https://kenpom.com/team.php?team=Alabama" xr:uid="{96ADEF8A-50B8-E248-A52E-9D5236473BBA}"/>
    <hyperlink ref="C7" r:id="rId18" display="https://kenpom.com/conf.php?c=SEC" xr:uid="{31AD617C-5CC3-AA44-AA68-53DA11EB8080}"/>
    <hyperlink ref="B8" r:id="rId19" display="https://kenpom.com/team.php?team=Purdue" xr:uid="{FCD2F88D-00AB-2C4B-80F0-B162D9D8FC75}"/>
    <hyperlink ref="C8" r:id="rId20" display="https://kenpom.com/conf.php?c=B10" xr:uid="{8A1C110E-1690-964E-B491-A372C7A93221}"/>
    <hyperlink ref="B9" r:id="rId21" display="https://kenpom.com/team.php?team=Texas+Tech" xr:uid="{BC27A8E4-28B8-0842-9DC1-F1E9BCB93494}"/>
    <hyperlink ref="C9" r:id="rId22" display="https://kenpom.com/conf.php?c=B12" xr:uid="{8ED4BBB5-9768-9A49-B760-7C1B620DF2E0}"/>
    <hyperlink ref="B10" r:id="rId23" display="https://kenpom.com/team.php?team=Kansas" xr:uid="{360CC23E-F482-0545-B131-70D8B6F6C1D0}"/>
    <hyperlink ref="C10" r:id="rId24" display="https://kenpom.com/conf.php?c=B12" xr:uid="{8244DE96-7FE4-5541-B332-525AD7B5A9D4}"/>
    <hyperlink ref="B11" r:id="rId25" display="https://kenpom.com/team.php?team=Iowa+St." xr:uid="{1346A3E5-EB3C-F946-ACE3-E69AD71B95C4}"/>
    <hyperlink ref="C11" r:id="rId26" display="https://kenpom.com/conf.php?c=B12" xr:uid="{43DD80FE-AA16-E846-A498-6E536186E335}"/>
    <hyperlink ref="B12" r:id="rId27" display="https://kenpom.com/team.php?team=Gonzaga" xr:uid="{842395FA-7770-094E-AC85-9C8D0EA3ABCE}"/>
    <hyperlink ref="C12" r:id="rId28" display="https://kenpom.com/conf.php?c=WCC" xr:uid="{76676876-8AED-0644-9CC9-2C5CC7E96419}"/>
    <hyperlink ref="B13" r:id="rId29" display="https://kenpom.com/team.php?team=Arizona" xr:uid="{E6216C81-BFC1-B94A-B33C-31A9EE93206C}"/>
    <hyperlink ref="C13" r:id="rId30" display="https://kenpom.com/conf.php?c=B12" xr:uid="{5F7450BB-65C1-6A42-A6C4-A5041C4D9C75}"/>
    <hyperlink ref="B14" r:id="rId31" display="https://kenpom.com/team.php?team=Wisconsin" xr:uid="{D64DD7BF-7C36-134D-B491-96FECFC1C1A7}"/>
    <hyperlink ref="C14" r:id="rId32" display="https://kenpom.com/conf.php?c=B10" xr:uid="{ACD9372B-BEAE-B940-9ED7-550FED376426}"/>
    <hyperlink ref="B15" r:id="rId33" display="https://kenpom.com/team.php?team=St.+John%27s" xr:uid="{A91E73A1-F18E-1C49-9672-A8C049F19DE3}"/>
    <hyperlink ref="C15" r:id="rId34" display="https://kenpom.com/conf.php?c=BE" xr:uid="{A9B7AD5C-1FF5-0346-BE09-98C50AD5C4A1}"/>
    <hyperlink ref="B16" r:id="rId35" display="https://kenpom.com/team.php?team=Texas+A%26M" xr:uid="{055A9FFF-D5A1-8C40-B47A-28796FF4BB27}"/>
    <hyperlink ref="C16" r:id="rId36" display="https://kenpom.com/conf.php?c=SEC" xr:uid="{031FF943-F667-5E40-9ADF-4F52900FAA89}"/>
    <hyperlink ref="B17" r:id="rId37" display="https://kenpom.com/team.php?team=Michigan+St." xr:uid="{52655689-B999-CB44-9B3D-702178243019}"/>
    <hyperlink ref="C17" r:id="rId38" display="https://kenpom.com/conf.php?c=B10" xr:uid="{27822761-8C73-EE4D-B604-4475FC9D6E2E}"/>
    <hyperlink ref="B18" r:id="rId39" display="https://kenpom.com/team.php?team=Illinois" xr:uid="{413DAF21-9A09-4949-BFA7-F0CC57B1266E}"/>
    <hyperlink ref="C18" r:id="rId40" display="https://kenpom.com/conf.php?c=B10" xr:uid="{1C46CE01-D34B-5E48-A072-A0314EC1C1E7}"/>
    <hyperlink ref="B19" r:id="rId41" display="https://kenpom.com/team.php?team=Maryland" xr:uid="{003C288A-AC71-8B49-A12D-A371A58B8542}"/>
    <hyperlink ref="C19" r:id="rId42" display="https://kenpom.com/conf.php?c=B10" xr:uid="{B4995089-0291-0C4F-A44E-66FF87C9C4C6}"/>
    <hyperlink ref="B20" r:id="rId43" display="https://kenpom.com/team.php?team=Mississippi" xr:uid="{20887C22-FC36-BD40-B91F-5AAE99ED3CFA}"/>
    <hyperlink ref="C20" r:id="rId44" display="https://kenpom.com/conf.php?c=SEC" xr:uid="{DBCFE2D6-94F3-6C48-91B9-71B697ECD04E}"/>
    <hyperlink ref="B21" r:id="rId45" display="https://kenpom.com/team.php?team=Marquette" xr:uid="{5A5FC491-9E29-9E4B-BD1E-34E145EDD277}"/>
    <hyperlink ref="C21" r:id="rId46" display="https://kenpom.com/conf.php?c=BE" xr:uid="{98A8CFB8-0BC4-9B46-A344-7672ACE9854F}"/>
    <hyperlink ref="B22" r:id="rId47" display="https://kenpom.com/team.php?team=Michigan" xr:uid="{D4B95181-7DCF-DB4E-B49E-73578368AD3C}"/>
    <hyperlink ref="C22" r:id="rId48" display="https://kenpom.com/conf.php?c=B10" xr:uid="{18597D16-ABCD-624D-8CD3-018A2793D730}"/>
    <hyperlink ref="B23" r:id="rId49" display="https://kenpom.com/team.php?team=Missouri" xr:uid="{04F30322-EC33-0243-B838-FF3D3050DC55}"/>
    <hyperlink ref="C23" r:id="rId50" display="https://kenpom.com/conf.php?c=SEC" xr:uid="{4B5D282F-7602-F34B-ACEA-47056880A767}"/>
    <hyperlink ref="B24" r:id="rId51" display="https://kenpom.com/team.php?team=Saint+Mary%27s" xr:uid="{B36774B4-EA25-AF49-9FD9-EA228887DE60}"/>
    <hyperlink ref="C24" r:id="rId52" display="https://kenpom.com/conf.php?c=WCC" xr:uid="{CE849704-0784-6D41-8336-A7F77B430C39}"/>
    <hyperlink ref="B25" r:id="rId53" display="https://kenpom.com/team.php?team=Kentucky" xr:uid="{03620D6E-C70F-7748-AACA-A61BCE09E21A}"/>
    <hyperlink ref="C25" r:id="rId54" display="https://kenpom.com/conf.php?c=SEC" xr:uid="{053A93EB-4063-F44A-B784-D9660BDDE9CA}"/>
    <hyperlink ref="B26" r:id="rId55" display="https://kenpom.com/team.php?team=Ohio+St." xr:uid="{447552C7-5074-C948-866B-D0687C5837A9}"/>
    <hyperlink ref="C26" r:id="rId56" display="https://kenpom.com/conf.php?c=B10" xr:uid="{59BAC48D-69A8-E64F-A837-5BF37D551EF0}"/>
    <hyperlink ref="B27" r:id="rId57" display="https://kenpom.com/team.php?team=Baylor" xr:uid="{C7B28765-31DB-824A-BFC2-BE213557A261}"/>
    <hyperlink ref="C27" r:id="rId58" display="https://kenpom.com/conf.php?c=B12" xr:uid="{D72BB800-B48B-F547-8F34-B70AA1F72037}"/>
    <hyperlink ref="B28" r:id="rId59" display="https://kenpom.com/team.php?team=Louisville" xr:uid="{92C7E5D0-85B6-1F47-BD6C-AAF970C3A03D}"/>
    <hyperlink ref="C28" r:id="rId60" display="https://kenpom.com/conf.php?c=ACC" xr:uid="{7BB54E43-59E2-C04E-A65F-ECCA4AD99D4A}"/>
    <hyperlink ref="B29" r:id="rId61" display="https://kenpom.com/team.php?team=UCLA" xr:uid="{79B28F25-2D9E-0849-B525-F56DD8F7769A}"/>
    <hyperlink ref="C29" r:id="rId62" display="https://kenpom.com/conf.php?c=B10" xr:uid="{5A3C8698-3205-8848-8B94-17AD3AF5E8D3}"/>
    <hyperlink ref="B30" r:id="rId63" display="https://kenpom.com/team.php?team=Clemson" xr:uid="{97C2104F-5939-3B45-B82D-8AB00F5B1AB8}"/>
    <hyperlink ref="C30" r:id="rId64" display="https://kenpom.com/conf.php?c=ACC" xr:uid="{B30D9169-D9D0-674A-98AA-DB949DC43839}"/>
    <hyperlink ref="B31" r:id="rId65" display="https://kenpom.com/team.php?team=Creighton" xr:uid="{75EC9A33-3960-8443-9310-C71D14C9D4BE}"/>
    <hyperlink ref="C31" r:id="rId66" display="https://kenpom.com/conf.php?c=BE" xr:uid="{314B9685-8E5F-A847-9A77-9A3A6C92A5EB}"/>
    <hyperlink ref="B32" r:id="rId67" display="https://kenpom.com/team.php?team=Texas" xr:uid="{90B7EE5A-9D5A-E541-BA3A-4219BEB0ECE5}"/>
    <hyperlink ref="C32" r:id="rId68" display="https://kenpom.com/conf.php?c=SEC" xr:uid="{588D5AB0-A6FE-D44A-88BB-F0692092F7FF}"/>
    <hyperlink ref="B33" r:id="rId69" display="https://kenpom.com/team.php?team=Mississippi+St." xr:uid="{5EBD8B49-E4B7-3849-9FAE-8D69BA05D941}"/>
    <hyperlink ref="C33" r:id="rId70" display="https://kenpom.com/conf.php?c=SEC" xr:uid="{B13A683B-AB0A-B648-988B-B585AA6ACA9A}"/>
    <hyperlink ref="B34" r:id="rId71" display="https://kenpom.com/team.php?team=VCU" xr:uid="{0411EF4B-2597-9B4A-9DAC-A88E8EC99954}"/>
    <hyperlink ref="C34" r:id="rId72" display="https://kenpom.com/conf.php?c=A10" xr:uid="{37CEC72B-A656-244B-B009-DA633DA542FB}"/>
    <hyperlink ref="B35" r:id="rId73" display="https://kenpom.com/team.php?team=BYU" xr:uid="{90AF6208-A313-0548-8A11-2608D26CCEE9}"/>
    <hyperlink ref="C35" r:id="rId74" display="https://kenpom.com/conf.php?c=B12" xr:uid="{734355C3-5762-8248-9595-32ABB288E718}"/>
    <hyperlink ref="B36" r:id="rId75" display="https://kenpom.com/team.php?team=Oklahoma" xr:uid="{E02922FD-42BE-DF41-868D-5C4394C7B2ED}"/>
    <hyperlink ref="C36" r:id="rId76" display="https://kenpom.com/conf.php?c=SEC" xr:uid="{E021F6C1-2A43-BF48-8EC8-81C220DB99E8}"/>
    <hyperlink ref="B37" r:id="rId77" display="https://kenpom.com/team.php?team=Connecticut" xr:uid="{6CD1C267-74C4-A046-9374-BC65C0B36B09}"/>
    <hyperlink ref="C37" r:id="rId78" display="https://kenpom.com/conf.php?c=BE" xr:uid="{08236CE3-8A68-6C42-9C16-9589C6B62590}"/>
    <hyperlink ref="B38" r:id="rId79" display="https://kenpom.com/team.php?team=Georgia" xr:uid="{87783675-CA47-C840-9573-99B582AD1136}"/>
    <hyperlink ref="C38" r:id="rId80" display="https://kenpom.com/conf.php?c=SEC" xr:uid="{33D65B59-7368-2649-BC8F-2B2FAD66DF2D}"/>
    <hyperlink ref="B39" r:id="rId81" display="https://kenpom.com/team.php?team=Oregon" xr:uid="{08C15CC0-6F42-8F46-AFDE-04D15110900D}"/>
    <hyperlink ref="C39" r:id="rId82" display="https://kenpom.com/conf.php?c=B10" xr:uid="{B1C91592-AB97-A441-89C5-2D593A19238D}"/>
    <hyperlink ref="B40" r:id="rId83" display="https://kenpom.com/team.php?team=New+Mexico" xr:uid="{64127C47-4972-5F4C-ADB8-EE761E9A9D36}"/>
    <hyperlink ref="C40" r:id="rId84" display="https://kenpom.com/conf.php?c=MWC" xr:uid="{AE70C3A9-9192-7F43-82C2-7FD5ABA7305F}"/>
    <hyperlink ref="B41" r:id="rId85" display="https://kenpom.com/team.php?team=North+Carolina" xr:uid="{746269BE-74E4-9E44-A1CE-0F4E6F4DEAE8}"/>
    <hyperlink ref="C41" r:id="rId86" display="https://kenpom.com/conf.php?c=ACC" xr:uid="{472D1AE2-0532-1C46-B275-AE6BC08BD581}"/>
    <hyperlink ref="B42" r:id="rId87" display="https://kenpom.com/team.php?team=Nebraska" xr:uid="{95DCE386-F4AA-D744-9542-ECC06103C5C9}"/>
    <hyperlink ref="C42" r:id="rId88" display="https://kenpom.com/conf.php?c=B10" xr:uid="{7771AB15-CA39-514E-9C0B-36670A123DB9}"/>
    <hyperlink ref="B43" r:id="rId89" display="https://kenpom.com/team.php?team=Memphis" xr:uid="{232B53C3-FD9A-0648-AEDF-C90B8EE8D061}"/>
    <hyperlink ref="C43" r:id="rId90" display="https://kenpom.com/conf.php?c=Amer" xr:uid="{7CBD9B8D-B6E8-5D45-943C-5524519B37C1}"/>
    <hyperlink ref="B44" r:id="rId91" display="https://kenpom.com/team.php?team=Arkansas" xr:uid="{61DC1C65-99ED-8243-A7B8-E5C37B22C640}"/>
    <hyperlink ref="C44" r:id="rId92" display="https://kenpom.com/conf.php?c=SEC" xr:uid="{AE8581E8-8693-1741-82D2-A878D9A75FB4}"/>
    <hyperlink ref="B45" r:id="rId93" display="https://kenpom.com/team.php?team=Pittsburgh" xr:uid="{BBA7F9FD-2431-384D-AC1B-C8804D0C70A3}"/>
    <hyperlink ref="C45" r:id="rId94" display="https://kenpom.com/conf.php?c=ACC" xr:uid="{BAB32309-9713-614E-9DBB-E3EEDEEE00CE}"/>
    <hyperlink ref="B46" r:id="rId95" display="https://kenpom.com/team.php?team=SMU" xr:uid="{724701F7-7B22-D444-9EE4-86DB9902FDB2}"/>
    <hyperlink ref="C46" r:id="rId96" display="https://kenpom.com/conf.php?c=ACC" xr:uid="{2E58F8B0-B2DD-B441-B700-09D4A7F86965}"/>
    <hyperlink ref="B47" r:id="rId97" display="https://kenpom.com/team.php?team=San+Diego+St." xr:uid="{C99C17EE-4185-1D4A-9D74-68A566831E3B}"/>
    <hyperlink ref="C47" r:id="rId98" display="https://kenpom.com/conf.php?c=MWC" xr:uid="{F233E909-E941-C541-959C-A40043371A40}"/>
    <hyperlink ref="B48" r:id="rId99" display="https://kenpom.com/team.php?team=West+Virginia" xr:uid="{C683D88D-27A0-E544-8AD5-9A77312CAE5C}"/>
    <hyperlink ref="C48" r:id="rId100" display="https://kenpom.com/conf.php?c=B12" xr:uid="{353AA484-B4EC-D548-9A95-3BBF0EE05F1C}"/>
    <hyperlink ref="B49" r:id="rId101" display="https://kenpom.com/team.php?team=Boise+St." xr:uid="{84D759A3-C3EE-3545-87CA-45E94096615B}"/>
    <hyperlink ref="C49" r:id="rId102" display="https://kenpom.com/conf.php?c=MWC" xr:uid="{CC15DE7F-5477-274D-82F3-6980A3AE3113}"/>
    <hyperlink ref="B50" r:id="rId103" display="https://kenpom.com/team.php?team=Xavier" xr:uid="{6266F8F7-69A7-C149-8F9E-A56C8E33F82C}"/>
    <hyperlink ref="C50" r:id="rId104" display="https://kenpom.com/conf.php?c=BE" xr:uid="{1B74E865-06A7-3443-80BE-DA81BBB54DB4}"/>
    <hyperlink ref="B51" r:id="rId105" display="https://kenpom.com/team.php?team=Vanderbilt" xr:uid="{55B3CB33-DA1A-B541-A73B-DB8EC83113EF}"/>
    <hyperlink ref="C51" r:id="rId106" display="https://kenpom.com/conf.php?c=SEC" xr:uid="{F3450575-DB06-3140-A78A-13F6B9202D19}"/>
    <hyperlink ref="B52" r:id="rId107" display="https://kenpom.com/team.php?team=Utah+St." xr:uid="{5BC0FC53-7BFF-8543-8BC3-DC3114D5E490}"/>
    <hyperlink ref="C52" r:id="rId108" display="https://kenpom.com/conf.php?c=MWC" xr:uid="{447A636F-EF2A-BB48-A0F1-D63E0BD9BF15}"/>
    <hyperlink ref="B53" r:id="rId109" display="https://kenpom.com/team.php?team=UC+San+Diego" xr:uid="{748568EB-FF96-4B4D-9F14-9BA622A770BE}"/>
    <hyperlink ref="C53" r:id="rId110" display="https://kenpom.com/conf.php?c=BW" xr:uid="{973C3EE4-A434-E547-8271-3ED0EE056498}"/>
    <hyperlink ref="B54" r:id="rId111" display="https://kenpom.com/team.php?team=Villanova" xr:uid="{39F340FA-907D-7C4A-A574-7ACD8623E479}"/>
    <hyperlink ref="C54" r:id="rId112" display="https://kenpom.com/conf.php?c=BE" xr:uid="{2E1B46AA-9D95-7442-B65A-FB4FD8B40095}"/>
    <hyperlink ref="B55" r:id="rId113" display="https://kenpom.com/team.php?team=Northwestern" xr:uid="{E1400699-3A52-0742-A042-FC05974550EA}"/>
    <hyperlink ref="C55" r:id="rId114" display="https://kenpom.com/conf.php?c=B10" xr:uid="{8858C79D-CC5E-D743-A00C-10C4BB74DDEC}"/>
    <hyperlink ref="B56" r:id="rId115" display="https://kenpom.com/team.php?team=Indiana" xr:uid="{67C85AD7-4DAC-3445-9147-4815D1F7FA67}"/>
    <hyperlink ref="C56" r:id="rId116" display="https://kenpom.com/conf.php?c=B10" xr:uid="{E339BA17-6392-A549-8242-EFF06C974A4C}"/>
    <hyperlink ref="B57" r:id="rId117" display="https://kenpom.com/team.php?team=Cincinnati" xr:uid="{393FD894-25AB-4444-9DE8-2593D4A809DA}"/>
    <hyperlink ref="C57" r:id="rId118" display="https://kenpom.com/conf.php?c=B12" xr:uid="{E302E9CA-33D6-5842-811B-6926C6228CC1}"/>
    <hyperlink ref="B58" r:id="rId119" display="https://kenpom.com/team.php?team=Penn+St." xr:uid="{2541B6AD-3C87-764C-9C3E-75456A723BDB}"/>
    <hyperlink ref="C58" r:id="rId120" display="https://kenpom.com/conf.php?c=B10" xr:uid="{72F8D15D-07E8-D74A-A575-545D99B1D95E}"/>
    <hyperlink ref="B59" r:id="rId121" display="https://kenpom.com/team.php?team=Arizona+St." xr:uid="{130FA8EC-22AF-C845-85E3-6C144FA58CEA}"/>
    <hyperlink ref="C59" r:id="rId122" display="https://kenpom.com/conf.php?c=B12" xr:uid="{2B615F83-6F8F-B449-B42C-B581B42C8D3C}"/>
    <hyperlink ref="B60" r:id="rId123" display="https://kenpom.com/team.php?team=Santa+Clara" xr:uid="{57047D5F-51E4-4542-B98E-3E92A5E0BD30}"/>
    <hyperlink ref="C60" r:id="rId124" display="https://kenpom.com/conf.php?c=WCC" xr:uid="{EB7FBA52-88A5-CB46-8DA6-C81EB487477E}"/>
    <hyperlink ref="B61" r:id="rId125" display="https://kenpom.com/team.php?team=Drake" xr:uid="{31A1AC8C-0EF9-284A-9514-77DD29535E51}"/>
    <hyperlink ref="C61" r:id="rId126" display="https://kenpom.com/conf.php?c=MVC" xr:uid="{6DAA4FFA-5351-8046-9419-B2D48B496811}"/>
    <hyperlink ref="B62" r:id="rId127" display="https://kenpom.com/team.php?team=USC" xr:uid="{648AB176-0EFF-634B-B972-2BBA33497D02}"/>
    <hyperlink ref="C62" r:id="rId128" display="https://kenpom.com/conf.php?c=B10" xr:uid="{BDF2D34D-E17F-D940-B32F-C3DD30E2E07D}"/>
    <hyperlink ref="B63" r:id="rId129" display="https://kenpom.com/team.php?team=UC+Irvine" xr:uid="{0FE28A63-BA8F-3440-8998-188F8D30450F}"/>
    <hyperlink ref="C63" r:id="rId130" display="https://kenpom.com/conf.php?c=BW" xr:uid="{F28DA798-300A-534A-9B8F-14CC9D36C2DA}"/>
    <hyperlink ref="B64" r:id="rId131" display="https://kenpom.com/team.php?team=UCF" xr:uid="{B588615E-A18A-124A-80F7-1E45E83A7028}"/>
    <hyperlink ref="C64" r:id="rId132" display="https://kenpom.com/conf.php?c=B12" xr:uid="{1CE50193-F9BA-344C-8A50-AAAE5B20E14B}"/>
    <hyperlink ref="B65" r:id="rId133" display="https://kenpom.com/team.php?team=North+Texas" xr:uid="{0B5AA03E-70AB-B64C-A280-762E7EC06551}"/>
    <hyperlink ref="C65" r:id="rId134" display="https://kenpom.com/conf.php?c=Amer" xr:uid="{8BABEAFA-A0C9-6643-9B7C-34B783D3B046}"/>
    <hyperlink ref="B66" r:id="rId135" display="https://kenpom.com/team.php?team=Kansas+St." xr:uid="{7E827353-B131-7B4C-98E2-A9CA5BB4CF4E}"/>
    <hyperlink ref="C66" r:id="rId136" display="https://kenpom.com/conf.php?c=B12" xr:uid="{99CCC654-FAB0-1842-8CAC-F1D2FF4F6ED1}"/>
    <hyperlink ref="B67" r:id="rId137" display="https://kenpom.com/team.php?team=Oregon+St." xr:uid="{DA75E60A-C964-E149-81DC-66BB5D7B20D6}"/>
    <hyperlink ref="C67" r:id="rId138" display="https://kenpom.com/conf.php?c=WCC" xr:uid="{E6DB93AC-F874-2D41-AE23-90D82A990CDA}"/>
    <hyperlink ref="B68" r:id="rId139" display="https://kenpom.com/team.php?team=Iowa" xr:uid="{EA76BAE9-7E2E-D949-9B7A-0233EBA8F4EE}"/>
    <hyperlink ref="C68" r:id="rId140" display="https://kenpom.com/conf.php?c=B10" xr:uid="{B6F3365E-3219-BA49-9ECB-239A66254202}"/>
    <hyperlink ref="B69" r:id="rId141" display="https://kenpom.com/team.php?team=Rutgers" xr:uid="{FA6685FB-51F4-5644-84EF-897EAF224411}"/>
    <hyperlink ref="C69" r:id="rId142" display="https://kenpom.com/conf.php?c=B10" xr:uid="{6D81BE9E-F443-E549-9E98-23FA9D160068}"/>
    <hyperlink ref="B70" r:id="rId143" display="https://kenpom.com/team.php?team=San+Francisco" xr:uid="{07569EAC-4C3C-A34C-9584-3B47D49AAC79}"/>
    <hyperlink ref="C70" r:id="rId144" display="https://kenpom.com/conf.php?c=WCC" xr:uid="{2CEC32D2-3613-854A-9E1B-003D9039A94D}"/>
    <hyperlink ref="B71" r:id="rId145" display="https://kenpom.com/team.php?team=Yale" xr:uid="{FDD6936E-7E5E-A945-A365-A31999E175D5}"/>
    <hyperlink ref="C71" r:id="rId146" display="https://kenpom.com/conf.php?c=Ivy" xr:uid="{A95D7D7E-EF6E-5142-BBC7-217DE2357608}"/>
    <hyperlink ref="B72" r:id="rId147" display="https://kenpom.com/team.php?team=McNeese" xr:uid="{E979BF75-3CD8-E443-B5EC-9C8091CA4942}"/>
    <hyperlink ref="C72" r:id="rId148" display="https://kenpom.com/conf.php?c=Slnd" xr:uid="{0241C3AB-F4FE-254F-B3CD-A5484093284C}"/>
    <hyperlink ref="B73" r:id="rId149" display="https://kenpom.com/team.php?team=Liberty" xr:uid="{686D645D-89B3-8F48-8F0D-1BC05017FE0A}"/>
    <hyperlink ref="C73" r:id="rId150" display="https://kenpom.com/conf.php?c=CUSA" xr:uid="{163FDA80-B600-1B4F-BF39-779F853B0851}"/>
    <hyperlink ref="B74" r:id="rId151" display="https://kenpom.com/team.php?team=Wake+Forest" xr:uid="{E25AEA1E-9A98-AA4B-82FC-C0009BDAEBF0}"/>
    <hyperlink ref="C74" r:id="rId152" display="https://kenpom.com/conf.php?c=ACC" xr:uid="{D5FE1653-11F5-CB46-AE4D-C04B6941ED69}"/>
    <hyperlink ref="B75" r:id="rId153" display="https://kenpom.com/team.php?team=George+Mason" xr:uid="{1CEB72A5-7777-AF4E-A7A0-E5D6D15C206D}"/>
    <hyperlink ref="C75" r:id="rId154" display="https://kenpom.com/conf.php?c=A10" xr:uid="{84D2C4D9-3B88-D246-9AFC-9D58C7A779B9}"/>
    <hyperlink ref="B76" r:id="rId155" display="https://kenpom.com/team.php?team=Butler" xr:uid="{07B0DB88-D800-B04F-8505-A89285DE99F1}"/>
    <hyperlink ref="C76" r:id="rId156" display="https://kenpom.com/conf.php?c=BE" xr:uid="{E0125A1D-F19E-0C49-8764-5742BBB91F51}"/>
    <hyperlink ref="B77" r:id="rId157" display="https://kenpom.com/team.php?team=Dayton" xr:uid="{AE198691-0915-D444-A72C-434AE3EF9499}"/>
    <hyperlink ref="C77" r:id="rId158" display="https://kenpom.com/conf.php?c=A10" xr:uid="{AA71DA71-F8D2-9F4A-81B5-947DB1311D04}"/>
    <hyperlink ref="B78" r:id="rId159" display="https://kenpom.com/team.php?team=South+Carolina" xr:uid="{2A509FB1-EDE4-1249-A7EB-80ECA2B7C70F}"/>
    <hyperlink ref="C78" r:id="rId160" display="https://kenpom.com/conf.php?c=SEC" xr:uid="{27683314-2DF5-6249-B0B0-3BA8ECC00C12}"/>
    <hyperlink ref="B79" r:id="rId161" display="https://kenpom.com/team.php?team=Colorado+St." xr:uid="{805E9B45-09B8-6941-BFFE-FD2558CE55E0}"/>
    <hyperlink ref="C79" r:id="rId162" display="https://kenpom.com/conf.php?c=MWC" xr:uid="{EF5EA5F7-C4CD-CA44-B4D6-303468036E37}"/>
    <hyperlink ref="B80" r:id="rId163" display="https://kenpom.com/team.php?team=TCU" xr:uid="{4D7A4609-98D7-3E48-A24A-8C2FD6D9A25B}"/>
    <hyperlink ref="C80" r:id="rId164" display="https://kenpom.com/conf.php?c=B12" xr:uid="{83EBA93B-FD15-9744-8657-82D6C8DF1428}"/>
    <hyperlink ref="B81" r:id="rId165" display="https://kenpom.com/team.php?team=Florida+St." xr:uid="{A424331E-979D-404A-80A1-E20E932DABC7}"/>
    <hyperlink ref="C81" r:id="rId166" display="https://kenpom.com/conf.php?c=ACC" xr:uid="{B2D5F8DE-898C-3B47-BC10-D82024652920}"/>
    <hyperlink ref="B82" r:id="rId167" display="https://kenpom.com/team.php?team=Georgetown" xr:uid="{C41D3604-8910-B94E-ADB4-881BEC8611B9}"/>
    <hyperlink ref="C82" r:id="rId168" display="https://kenpom.com/conf.php?c=BE" xr:uid="{AD7EAFE0-4419-EA49-A821-E4EC2B5FF80C}"/>
    <hyperlink ref="B83" r:id="rId169" display="https://kenpom.com/team.php?team=Nevada" xr:uid="{006E1B6C-0AC3-5440-9199-E57C27ED6643}"/>
    <hyperlink ref="C83" r:id="rId170" display="https://kenpom.com/conf.php?c=MWC" xr:uid="{7CA2EDC2-AC84-CC4C-BDB3-72CFF8D702CA}"/>
    <hyperlink ref="B84" r:id="rId171" display="https://kenpom.com/team.php?team=LSU" xr:uid="{119FD6D6-EAD1-1948-A7A6-9BF178C4F7BC}"/>
    <hyperlink ref="C84" r:id="rId172" display="https://kenpom.com/conf.php?c=SEC" xr:uid="{C4BDC167-77D4-7648-9C6E-BAEC54A6B0C9}"/>
    <hyperlink ref="B85" r:id="rId173" display="https://kenpom.com/team.php?team=Notre+Dame" xr:uid="{59F23A6A-8F39-B04A-A2DE-095C9D459E0D}"/>
    <hyperlink ref="C85" r:id="rId174" display="https://kenpom.com/conf.php?c=ACC" xr:uid="{355A0704-7C6A-DC40-B5A7-901F6655FB92}"/>
    <hyperlink ref="B86" r:id="rId175" display="https://kenpom.com/team.php?team=Stanford" xr:uid="{96D1ED81-D053-BD42-8460-149CAE660602}"/>
    <hyperlink ref="C86" r:id="rId176" display="https://kenpom.com/conf.php?c=ACC" xr:uid="{C0E10F92-E0C0-DA45-BEF2-A9EA804C89B4}"/>
    <hyperlink ref="B87" r:id="rId177" display="https://kenpom.com/team.php?team=Saint+Joseph%27s" xr:uid="{6BCD0F1E-3EA4-3845-9BEF-C2A20B8820EF}"/>
    <hyperlink ref="C87" r:id="rId178" display="https://kenpom.com/conf.php?c=A10" xr:uid="{CA724AE5-EBE1-7D45-B906-EFD81ADACED7}"/>
    <hyperlink ref="B88" r:id="rId179" display="https://kenpom.com/team.php?team=Providence" xr:uid="{B05B4917-2870-884A-B166-4572C0E3704F}"/>
    <hyperlink ref="C88" r:id="rId180" display="https://kenpom.com/conf.php?c=BE" xr:uid="{F1EE9C6D-E90C-1144-82FA-5E0A1ECAFDE6}"/>
    <hyperlink ref="B89" r:id="rId181" display="https://kenpom.com/team.php?team=Utah" xr:uid="{CB172B86-A409-0347-9CE9-0DDE826B9F27}"/>
    <hyperlink ref="C89" r:id="rId182" display="https://kenpom.com/conf.php?c=B12" xr:uid="{B688D823-1F5F-0044-A102-643B186802BB}"/>
    <hyperlink ref="B90" r:id="rId183" display="https://kenpom.com/team.php?team=Arkansas+St." xr:uid="{5FD96948-DF00-B948-90F3-78496273010C}"/>
    <hyperlink ref="C90" r:id="rId184" display="https://kenpom.com/conf.php?c=SB" xr:uid="{F17AA94C-D075-6C45-A123-9B92F5ACC0DE}"/>
    <hyperlink ref="B91" r:id="rId185" display="https://kenpom.com/team.php?team=Grand+Canyon" xr:uid="{C51BC4A1-7012-C54F-A66A-D4385ED7EF26}"/>
    <hyperlink ref="C91" r:id="rId186" display="https://kenpom.com/conf.php?c=WAC" xr:uid="{DEB15DDB-5DEE-0D48-B450-29027930962A}"/>
    <hyperlink ref="B92" r:id="rId187" display="https://kenpom.com/team.php?team=Minnesota" xr:uid="{16A4EF3B-70B5-6D4B-9B6C-0372B785FE55}"/>
    <hyperlink ref="C92" r:id="rId188" display="https://kenpom.com/conf.php?c=B10" xr:uid="{600D8D61-FF0E-F64B-828D-6539A9059141}"/>
    <hyperlink ref="B93" r:id="rId189" display="https://kenpom.com/team.php?team=Lipscomb" xr:uid="{77EF4D0E-A13B-4D4B-9373-9955AED1E2F1}"/>
    <hyperlink ref="C93" r:id="rId190" display="https://kenpom.com/conf.php?c=ASun" xr:uid="{80A59C2E-E748-854A-9D8C-D6271A3BC6B8}"/>
    <hyperlink ref="B94" r:id="rId191" display="https://kenpom.com/team.php?team=Samford" xr:uid="{609F2454-FAA5-0344-9480-69901EE06192}"/>
    <hyperlink ref="C94" r:id="rId192" display="https://kenpom.com/conf.php?c=SC" xr:uid="{1EFA95E8-E666-BE45-9956-3B0CFDB1F578}"/>
    <hyperlink ref="B95" r:id="rId193" display="https://kenpom.com/team.php?team=Akron" xr:uid="{075A82DB-C699-0345-993F-BC5082D373D5}"/>
    <hyperlink ref="C95" r:id="rId194" display="https://kenpom.com/conf.php?c=MAC" xr:uid="{FD34AA1D-668F-974C-93A4-DF825595F70C}"/>
    <hyperlink ref="B96" r:id="rId195" display="https://kenpom.com/team.php?team=Washington" xr:uid="{B4DE3073-6604-6A42-ABF4-6A88EB618E05}"/>
    <hyperlink ref="C96" r:id="rId196" display="https://kenpom.com/conf.php?c=B10" xr:uid="{E5CE8047-3A1B-9A4F-AD85-800B342698E5}"/>
    <hyperlink ref="B97" r:id="rId197" display="https://kenpom.com/team.php?team=St.+Bonaventure" xr:uid="{43851AB9-E880-A841-AF30-E2AEA183EEC1}"/>
    <hyperlink ref="C97" r:id="rId198" display="https://kenpom.com/conf.php?c=A10" xr:uid="{2EEE6D15-9328-794E-A789-A46A9327B8EA}"/>
    <hyperlink ref="B98" r:id="rId199" display="https://kenpom.com/team.php?team=Bradley" xr:uid="{0D3C9C1B-12C8-F34B-9C81-C81A1FD80E16}"/>
    <hyperlink ref="C98" r:id="rId200" display="https://kenpom.com/conf.php?c=MVC" xr:uid="{D809896D-D803-9D42-B216-A8AE2F72CA2C}"/>
    <hyperlink ref="B99" r:id="rId201" display="https://kenpom.com/team.php?team=High+Point" xr:uid="{A33A8BFB-D477-5D4A-8D1A-90121EE1F0FD}"/>
    <hyperlink ref="C99" r:id="rId202" display="https://kenpom.com/conf.php?c=BSth" xr:uid="{E8990077-F1F3-8446-B5E6-59DA87860958}"/>
    <hyperlink ref="B100" r:id="rId203" display="https://kenpom.com/team.php?team=Georgia+Tech" xr:uid="{6024E7C3-A52E-9C47-94CE-430E435A7FE5}"/>
    <hyperlink ref="C100" r:id="rId204" display="https://kenpom.com/conf.php?c=ACC" xr:uid="{52A50091-72AE-2741-97C1-091DE8382398}"/>
    <hyperlink ref="B101" r:id="rId205" display="https://kenpom.com/team.php?team=Washington+St." xr:uid="{FFAE4A79-4E44-F44D-97AE-4BF109EBBAFC}"/>
    <hyperlink ref="C101" r:id="rId206" display="https://kenpom.com/conf.php?c=WCC" xr:uid="{67CD33A2-91AF-8444-B056-1094453045D7}"/>
    <hyperlink ref="B102" r:id="rId207" display="https://kenpom.com/team.php?team=UNLV" xr:uid="{A1212275-E023-364B-98AE-59BB8DF454FE}"/>
    <hyperlink ref="C102" r:id="rId208" display="https://kenpom.com/conf.php?c=MWC" xr:uid="{2C4CD4D6-9DC8-3D49-A129-A0824428BCF7}"/>
    <hyperlink ref="B103" r:id="rId209" display="https://kenpom.com/team.php?team=South+Dakota+St." xr:uid="{6BEB3F0F-E615-354F-B98D-31D696D0F147}"/>
    <hyperlink ref="C103" r:id="rId210" display="https://kenpom.com/conf.php?c=Sum" xr:uid="{AA326E4E-5884-D64D-A2DA-D7297964B356}"/>
    <hyperlink ref="B104" r:id="rId211" display="https://kenpom.com/team.php?team=N.C.+State" xr:uid="{B6B0D0BB-4D00-C54A-8EB5-41646B2E67F0}"/>
    <hyperlink ref="C104" r:id="rId212" display="https://kenpom.com/conf.php?c=ACC" xr:uid="{2D877AA3-A125-784F-A2EE-C6262EA22E32}"/>
    <hyperlink ref="B105" r:id="rId213" display="https://kenpom.com/team.php?team=Northern+Iowa" xr:uid="{45EF74D2-73C7-A948-8659-F74531801239}"/>
    <hyperlink ref="C105" r:id="rId214" display="https://kenpom.com/conf.php?c=MVC" xr:uid="{D82ED162-52EA-0140-9E2F-603643E42DC8}"/>
    <hyperlink ref="B106" r:id="rId215" display="https://kenpom.com/team.php?team=Troy" xr:uid="{DA486B35-F81E-EC45-BFF3-F167725FE62B}"/>
    <hyperlink ref="C106" r:id="rId216" display="https://kenpom.com/conf.php?c=SB" xr:uid="{3695D1F1-DEF1-5440-A8DB-5BBE157039A6}"/>
    <hyperlink ref="B107" r:id="rId217" display="https://kenpom.com/team.php?team=UAB" xr:uid="{27124E9B-39D4-2849-861E-414ED6360BF9}"/>
    <hyperlink ref="C107" r:id="rId218" display="https://kenpom.com/conf.php?c=Amer" xr:uid="{6E87D3E0-353A-924B-9D29-B5F60BFF1AD1}"/>
    <hyperlink ref="B108" r:id="rId219" display="https://kenpom.com/team.php?team=Colorado" xr:uid="{868B07E3-7A1C-EB42-B34A-7994A56E42F3}"/>
    <hyperlink ref="C108" r:id="rId220" display="https://kenpom.com/conf.php?c=B12" xr:uid="{4AEFCFD1-EB76-0644-A060-170705ED6F63}"/>
    <hyperlink ref="B109" r:id="rId221" display="https://kenpom.com/team.php?team=Florida+Atlantic" xr:uid="{E9DF8DDE-7F65-2B49-B7B9-7F33679980AA}"/>
    <hyperlink ref="C109" r:id="rId222" display="https://kenpom.com/conf.php?c=Amer" xr:uid="{3E3A1E7C-E619-484C-8452-48B7B442D6FB}"/>
    <hyperlink ref="B110" r:id="rId223" display="https://kenpom.com/team.php?team=Oklahoma+St." xr:uid="{70855478-05AF-014D-8613-15F0104A7164}"/>
    <hyperlink ref="C110" r:id="rId224" display="https://kenpom.com/conf.php?c=B12" xr:uid="{9B7C7EA8-69E6-084E-AA16-F531F03FAD9A}"/>
    <hyperlink ref="B111" r:id="rId225" display="https://kenpom.com/team.php?team=Virginia" xr:uid="{01C25622-247F-0949-9BE6-0222EE103175}"/>
    <hyperlink ref="C111" r:id="rId226" display="https://kenpom.com/conf.php?c=ACC" xr:uid="{0A3C9F2B-DF1F-D745-A46C-58F5BCC1EEBE}"/>
    <hyperlink ref="B112" r:id="rId227" display="https://kenpom.com/team.php?team=Jacksonville+St." xr:uid="{6475230A-0665-EC41-9325-8AA4210EE957}"/>
    <hyperlink ref="C112" r:id="rId228" display="https://kenpom.com/conf.php?c=CUSA" xr:uid="{897992ED-6BDD-774C-BC47-A5D54EAF3904}"/>
    <hyperlink ref="B113" r:id="rId229" display="https://kenpom.com/team.php?team=Saint+Louis" xr:uid="{56B365E3-2B68-504B-BC96-1BF1A9889FED}"/>
    <hyperlink ref="C113" r:id="rId230" display="https://kenpom.com/conf.php?c=A10" xr:uid="{1EB597C8-C910-1745-88EE-66090446CD22}"/>
    <hyperlink ref="B114" r:id="rId231" display="https://kenpom.com/team.php?team=UNC+Wilmington" xr:uid="{D382BD00-AD24-EA41-AC0A-0B518676FB91}"/>
    <hyperlink ref="C114" r:id="rId232" display="https://kenpom.com/conf.php?c=CAA" xr:uid="{4F82C1EB-6D2D-E844-AF7B-C0A7C1BC3BDD}"/>
    <hyperlink ref="B115" r:id="rId233" display="https://kenpom.com/team.php?team=North+Dakota+St." xr:uid="{B2990BC3-15E2-134E-AB40-C77A7D97D6BB}"/>
    <hyperlink ref="C115" r:id="rId234" display="https://kenpom.com/conf.php?c=Sum" xr:uid="{C64D31FE-1383-5248-B352-49478C1A2542}"/>
    <hyperlink ref="B116" r:id="rId235" display="https://kenpom.com/team.php?team=St.+Thomas" xr:uid="{C8962055-096E-6A4E-87A6-72682EF68BD0}"/>
    <hyperlink ref="C116" r:id="rId236" display="https://kenpom.com/conf.php?c=Sum" xr:uid="{44EC236C-72DD-C54E-BBB8-2D5758C47680}"/>
    <hyperlink ref="B117" r:id="rId237" display="https://kenpom.com/team.php?team=CSUN" xr:uid="{5CC6417C-FD79-434A-935E-0133A78DFE6A}"/>
    <hyperlink ref="C117" r:id="rId238" display="https://kenpom.com/conf.php?c=BW" xr:uid="{B20E24E8-A82F-2A48-8EE8-F4BD1C4AD425}"/>
    <hyperlink ref="B118" r:id="rId239" display="https://kenpom.com/team.php?team=Western+Kentucky" xr:uid="{F4FBB925-10C3-8E4E-9B41-580611456161}"/>
    <hyperlink ref="C118" r:id="rId240" display="https://kenpom.com/conf.php?c=CUSA" xr:uid="{856C761F-FEFE-0E42-A452-A63F5D9F3976}"/>
    <hyperlink ref="B119" r:id="rId241" display="https://kenpom.com/team.php?team=Syracuse" xr:uid="{C80E5716-0078-6E4D-B3A3-35A0B8A7BEAD}"/>
    <hyperlink ref="C119" r:id="rId242" display="https://kenpom.com/conf.php?c=ACC" xr:uid="{D247BF45-9869-5547-93B1-7817E75FBE2D}"/>
    <hyperlink ref="B120" r:id="rId243" display="https://kenpom.com/team.php?team=California" xr:uid="{AF907EF2-312F-8C44-8703-82195BD41B32}"/>
    <hyperlink ref="C120" r:id="rId244" display="https://kenpom.com/conf.php?c=ACC" xr:uid="{D2741B10-7C1E-3E47-B884-772960B90AA3}"/>
    <hyperlink ref="B121" r:id="rId245" display="https://kenpom.com/team.php?team=Cornell" xr:uid="{72FE2414-BA5D-3A4F-96E9-05C895535C74}"/>
    <hyperlink ref="C121" r:id="rId246" display="https://kenpom.com/conf.php?c=Ivy" xr:uid="{EE852720-766A-224B-A37F-18D89759D38A}"/>
    <hyperlink ref="B122" r:id="rId247" display="https://kenpom.com/team.php?team=Davidson" xr:uid="{231D3B71-5D90-9C4E-BA20-71897C963F8A}"/>
    <hyperlink ref="C122" r:id="rId248" display="https://kenpom.com/conf.php?c=A10" xr:uid="{B6281955-FB7C-CE4B-A14B-FD2AC51B69B6}"/>
    <hyperlink ref="B123" r:id="rId249" display="https://kenpom.com/team.php?team=Rhode+Island" xr:uid="{2671B7EF-9B1C-4544-94D7-B989C5E4B367}"/>
    <hyperlink ref="C123" r:id="rId250" display="https://kenpom.com/conf.php?c=A10" xr:uid="{689304C5-9328-324D-9336-36E3508324FB}"/>
    <hyperlink ref="B124" r:id="rId251" display="https://kenpom.com/team.php?team=Loyola+Chicago" xr:uid="{21DC09EB-3FC4-C248-8372-F2B38E0D8260}"/>
    <hyperlink ref="C124" r:id="rId252" display="https://kenpom.com/conf.php?c=A10" xr:uid="{864F95D6-C11F-7040-BDD4-79417CBFAAD6}"/>
    <hyperlink ref="B125" r:id="rId253" display="https://kenpom.com/team.php?team=South+Alabama" xr:uid="{5BF1A5F9-E393-AF47-97F4-7705918539B7}"/>
    <hyperlink ref="C125" r:id="rId254" display="https://kenpom.com/conf.php?c=SB" xr:uid="{96F76D4D-F248-1841-8F6D-CE223BCB3AC0}"/>
    <hyperlink ref="B126" r:id="rId255" display="https://kenpom.com/team.php?team=DePaul" xr:uid="{79D76ECC-F147-6D41-8E0F-10673101BEE0}"/>
    <hyperlink ref="C126" r:id="rId256" display="https://kenpom.com/conf.php?c=BE" xr:uid="{38037450-ADF8-F944-8D73-40AF4B5BCA58}"/>
    <hyperlink ref="B127" r:id="rId257" display="https://kenpom.com/team.php?team=Illinois+Chicago" xr:uid="{31DFF213-654B-694F-9BC0-2CF74220E7F4}"/>
    <hyperlink ref="C127" r:id="rId258" display="https://kenpom.com/conf.php?c=MVC" xr:uid="{7B08D909-1341-1E45-8EBC-2040F41E43E7}"/>
    <hyperlink ref="B128" r:id="rId259" display="https://kenpom.com/team.php?team=Louisiana+Tech" xr:uid="{A4074151-CC0D-4B48-B19E-88AEFE4FF165}"/>
    <hyperlink ref="C128" r:id="rId260" display="https://kenpom.com/conf.php?c=CUSA" xr:uid="{65FFC3B4-2677-E745-9987-B3390EDD408D}"/>
    <hyperlink ref="B129" r:id="rId261" display="https://kenpom.com/team.php?team=North+Alabama" xr:uid="{9862E743-9083-7348-B94C-D969A7D1F6D7}"/>
    <hyperlink ref="C129" r:id="rId262" display="https://kenpom.com/conf.php?c=ASun" xr:uid="{D71EF7A9-3D8F-F948-99EC-48563EFAD216}"/>
    <hyperlink ref="B130" r:id="rId263" display="https://kenpom.com/team.php?team=Chattanooga" xr:uid="{54A33757-4C03-DF4A-BBE0-CA38E18D657A}"/>
    <hyperlink ref="C130" r:id="rId264" display="https://kenpom.com/conf.php?c=SC" xr:uid="{938B6E78-D1EA-A64B-B24E-FDA6B9EFC923}"/>
    <hyperlink ref="B131" r:id="rId265" display="https://kenpom.com/team.php?team=George+Washington" xr:uid="{D295D595-F55F-5846-96FA-9503C382435F}"/>
    <hyperlink ref="C131" r:id="rId266" display="https://kenpom.com/conf.php?c=A10" xr:uid="{1DF232A0-FB6F-864F-9AB2-A4A89A1F66E7}"/>
    <hyperlink ref="B132" r:id="rId267" display="https://kenpom.com/team.php?team=Middle+Tennessee" xr:uid="{9DBDB08C-C2EB-1349-974A-9F34EAA54CD2}"/>
    <hyperlink ref="C132" r:id="rId268" display="https://kenpom.com/conf.php?c=CUSA" xr:uid="{E111E0B3-6979-9F45-92BF-53B0BFF41833}"/>
    <hyperlink ref="B133" r:id="rId269" display="https://kenpom.com/team.php?team=Belmont" xr:uid="{0FD7928D-B44F-B04D-963D-003F8A783192}"/>
    <hyperlink ref="C133" r:id="rId270" display="https://kenpom.com/conf.php?c=MVC" xr:uid="{A2FA42E2-3016-5E47-917B-C4EC2DCF555F}"/>
    <hyperlink ref="B134" r:id="rId271" display="https://kenpom.com/team.php?team=Purdue+Fort+Wayne" xr:uid="{C5C76B96-0EBD-6844-9E1A-723A7826C7C2}"/>
    <hyperlink ref="C134" r:id="rId272" display="https://kenpom.com/conf.php?c=Horz" xr:uid="{B8A108FE-7448-FD47-AF3A-FF10A3A8CC39}"/>
    <hyperlink ref="B135" r:id="rId273" display="https://kenpom.com/team.php?team=Milwaukee" xr:uid="{81F730BA-5D7C-A744-B541-C63B816BF924}"/>
    <hyperlink ref="C135" r:id="rId274" display="https://kenpom.com/conf.php?c=Horz" xr:uid="{014A5EE7-9D64-2E4C-A840-81D7636EB7EC}"/>
    <hyperlink ref="B136" r:id="rId275" display="https://kenpom.com/team.php?team=Utah+Valley" xr:uid="{73DA2A89-0B3B-E240-84F4-7BF859CBB29C}"/>
    <hyperlink ref="C136" r:id="rId276" display="https://kenpom.com/conf.php?c=WAC" xr:uid="{2B7BF905-DC88-BE49-AB48-1588D3CAA3E8}"/>
    <hyperlink ref="B137" r:id="rId277" display="https://kenpom.com/team.php?team=East+Tennessee+St." xr:uid="{CE8A0563-0D6C-8E45-A848-454F48F43208}"/>
    <hyperlink ref="C137" r:id="rId278" display="https://kenpom.com/conf.php?c=SC" xr:uid="{6F8AB7A6-8C1F-2648-A0A0-D73F4B72835B}"/>
    <hyperlink ref="B138" r:id="rId279" display="https://kenpom.com/team.php?team=Kent+St." xr:uid="{ECEC8EF1-C97A-8D47-A36F-7AE670564150}"/>
    <hyperlink ref="C138" r:id="rId280" display="https://kenpom.com/conf.php?c=MAC" xr:uid="{200E4333-7134-2345-80D2-D8C15E981B9B}"/>
    <hyperlink ref="B139" r:id="rId281" display="https://kenpom.com/team.php?team=Loyola+Marymount" xr:uid="{FAE120A4-CC1C-5F47-9672-2323416D3831}"/>
    <hyperlink ref="C139" r:id="rId282" display="https://kenpom.com/conf.php?c=WCC" xr:uid="{EC89645C-E4E9-C14B-B13C-EBA64C12C392}"/>
    <hyperlink ref="B140" r:id="rId283" display="https://kenpom.com/team.php?team=Seattle" xr:uid="{F118975E-614F-7B40-9FC9-10EDC563F04E}"/>
    <hyperlink ref="C140" r:id="rId284" display="https://kenpom.com/conf.php?c=WAC" xr:uid="{14A65BBA-0041-8B4F-85AB-4AF06F868060}"/>
    <hyperlink ref="B141" r:id="rId285" display="https://kenpom.com/team.php?team=UNC+Greensboro" xr:uid="{8AC98E11-F54D-3242-8AA0-CFE578F47D06}"/>
    <hyperlink ref="C141" r:id="rId286" display="https://kenpom.com/conf.php?c=SC" xr:uid="{57955488-5A1D-5643-A5E1-4B0796B8A9DD}"/>
    <hyperlink ref="B142" r:id="rId287" display="https://kenpom.com/team.php?team=Princeton" xr:uid="{6F05CC76-709D-C44D-AC74-702BA3843F08}"/>
    <hyperlink ref="C142" r:id="rId288" display="https://kenpom.com/conf.php?c=Ivy" xr:uid="{3C195C22-1B61-574F-ABF2-A530F8843690}"/>
    <hyperlink ref="B143" r:id="rId289" display="https://kenpom.com/team.php?team=Illinois+St." xr:uid="{733BA824-36F8-E643-BE4B-4C5533F22DE0}"/>
    <hyperlink ref="C143" r:id="rId290" display="https://kenpom.com/conf.php?c=MVC" xr:uid="{FA83559F-EAE7-E540-90B0-2F50F14D040D}"/>
    <hyperlink ref="B144" r:id="rId291" display="https://kenpom.com/team.php?team=James+Madison" xr:uid="{CF648382-D29F-3545-B1F7-FE991D38A2F2}"/>
    <hyperlink ref="C144" r:id="rId292" display="https://kenpom.com/conf.php?c=SB" xr:uid="{B4C74D5E-95DE-1E46-8229-CA75445E0298}"/>
    <hyperlink ref="B145" r:id="rId293" display="https://kenpom.com/team.php?team=Temple" xr:uid="{53EAB83E-6081-D049-B23E-7DD9F5E0D2B9}"/>
    <hyperlink ref="C145" r:id="rId294" display="https://kenpom.com/conf.php?c=Amer" xr:uid="{344742CE-01A0-1943-99B9-FA9BA21CD185}"/>
    <hyperlink ref="B146" r:id="rId295" display="https://kenpom.com/team.php?team=UC+Santa+Barbara" xr:uid="{DCA292E1-B07C-8C4E-9B99-742A2B1B9413}"/>
    <hyperlink ref="C146" r:id="rId296" display="https://kenpom.com/conf.php?c=BW" xr:uid="{46E34264-64F0-A047-9BCE-C165A8289FEE}"/>
    <hyperlink ref="B147" r:id="rId297" display="https://kenpom.com/team.php?team=Wofford" xr:uid="{37BA20D7-B1DF-7641-A528-6B1F6290D05C}"/>
    <hyperlink ref="C147" r:id="rId298" display="https://kenpom.com/conf.php?c=SC" xr:uid="{C49F992A-9A2D-AC43-A1FD-82E6DB1C0868}"/>
    <hyperlink ref="B148" r:id="rId299" display="https://kenpom.com/team.php?team=Appalachian+St." xr:uid="{BC6DDC0F-EE00-774B-801B-A5ECAA2444FD}"/>
    <hyperlink ref="C148" r:id="rId300" display="https://kenpom.com/conf.php?c=SB" xr:uid="{0C4BAB0C-E5D4-0743-BFF8-CA3D5641FE82}"/>
    <hyperlink ref="B149" r:id="rId301" display="https://kenpom.com/team.php?team=Wichita+St." xr:uid="{50FB8427-F421-B044-9098-426CA0FDD0E7}"/>
    <hyperlink ref="C149" r:id="rId302" display="https://kenpom.com/conf.php?c=Amer" xr:uid="{31547CEC-348D-E249-BCB2-6FD91A20E476}"/>
    <hyperlink ref="B150" r:id="rId303" display="https://kenpom.com/team.php?team=UTEP" xr:uid="{84922228-2005-9E46-B211-8E34B42B5971}"/>
    <hyperlink ref="C150" r:id="rId304" display="https://kenpom.com/conf.php?c=CUSA" xr:uid="{37F8C44E-6DA2-A543-947E-BBC8DE344A73}"/>
    <hyperlink ref="B151" r:id="rId305" display="https://kenpom.com/team.php?team=Northern+Colorado" xr:uid="{2549EC75-ED62-E54C-9479-5C3FE6AF7FD2}"/>
    <hyperlink ref="C151" r:id="rId306" display="https://kenpom.com/conf.php?c=BSky" xr:uid="{3893854C-D796-484E-B926-21802F72CE6A}"/>
    <hyperlink ref="B152" r:id="rId307" display="https://kenpom.com/team.php?team=Tulane" xr:uid="{8D9D2531-9F89-B046-A4F2-E508963B3E7A}"/>
    <hyperlink ref="C152" r:id="rId308" display="https://kenpom.com/conf.php?c=Amer" xr:uid="{74D033D6-158E-584E-936D-2437D37EA1AD}"/>
    <hyperlink ref="B153" r:id="rId309" display="https://kenpom.com/team.php?team=Bryant" xr:uid="{9C759217-1001-3141-B890-BBAA38F8D09B}"/>
    <hyperlink ref="C153" r:id="rId310" display="https://kenpom.com/conf.php?c=AE" xr:uid="{6083676D-160F-2344-8E37-94AD42425CB6}"/>
    <hyperlink ref="B154" r:id="rId311" display="https://kenpom.com/team.php?team=Charleston" xr:uid="{71DCC7DB-AD19-C241-A7FA-C66BE0424B85}"/>
    <hyperlink ref="C154" r:id="rId312" display="https://kenpom.com/conf.php?c=CAA" xr:uid="{3AC252E2-AF58-3C4C-915E-BAF06DD0E9A2}"/>
    <hyperlink ref="B155" r:id="rId313" display="https://kenpom.com/team.php?team=Cleveland+St." xr:uid="{E9CB5257-7C2D-C344-A7C4-E97845786B48}"/>
    <hyperlink ref="C155" r:id="rId314" display="https://kenpom.com/conf.php?c=Horz" xr:uid="{14FC7AA0-35A3-7442-8DCE-B1788C3E69A1}"/>
    <hyperlink ref="B156" r:id="rId315" display="https://kenpom.com/team.php?team=Virginia+Tech" xr:uid="{6F299D60-759C-D040-805D-060E4F766A06}"/>
    <hyperlink ref="C156" r:id="rId316" display="https://kenpom.com/conf.php?c=ACC" xr:uid="{7B11B995-1181-B647-BD7E-ADB5FD408784}"/>
    <hyperlink ref="B157" r:id="rId317" display="https://kenpom.com/team.php?team=UC+Riverside" xr:uid="{2B246126-6050-BD45-AC4F-4772483EB193}"/>
    <hyperlink ref="C157" r:id="rId318" display="https://kenpom.com/conf.php?c=BW" xr:uid="{BF40EDE3-66D6-9947-A1C9-3EBE140F7F08}"/>
    <hyperlink ref="B158" r:id="rId319" display="https://kenpom.com/team.php?team=Jacksonville" xr:uid="{FC3F70F9-80B8-5E44-9D98-F7023D57166A}"/>
    <hyperlink ref="C158" r:id="rId320" display="https://kenpom.com/conf.php?c=ASun" xr:uid="{F1E7F679-1569-E941-99AC-59FEE164968E}"/>
    <hyperlink ref="B159" r:id="rId321" display="https://kenpom.com/team.php?team=Kennesaw+St." xr:uid="{9201C0F4-173B-694F-B80A-2256244DC057}"/>
    <hyperlink ref="C159" r:id="rId322" display="https://kenpom.com/conf.php?c=CUSA" xr:uid="{1631BEE2-50DF-B746-AA80-84C42E70451A}"/>
    <hyperlink ref="B160" r:id="rId323" display="https://kenpom.com/team.php?team=Furman" xr:uid="{58B45AE2-F800-1547-8C75-B5CD893BE08B}"/>
    <hyperlink ref="C160" r:id="rId324" display="https://kenpom.com/conf.php?c=SC" xr:uid="{2E14505C-F8DF-A042-A652-D2EE21008C31}"/>
    <hyperlink ref="B161" r:id="rId325" display="https://kenpom.com/team.php?team=Florida+Gulf+Coast" xr:uid="{733D4F12-C0D6-F948-8153-4D8A63AB6D07}"/>
    <hyperlink ref="C161" r:id="rId326" display="https://kenpom.com/conf.php?c=ASun" xr:uid="{BDC86E89-2429-2843-B734-1DE3219E46C1}"/>
    <hyperlink ref="B162" r:id="rId327" display="https://kenpom.com/team.php?team=Duquesne" xr:uid="{34CE1834-6C82-8A4E-833C-A707E8E6CC0F}"/>
    <hyperlink ref="C162" r:id="rId328" display="https://kenpom.com/conf.php?c=A10" xr:uid="{087253E4-1589-7241-A5ED-27C95EB07DE1}"/>
    <hyperlink ref="B163" r:id="rId329" display="https://kenpom.com/team.php?team=Miami+OH" xr:uid="{231C4FA7-3672-CC4E-A5C5-C2BCEF9E5BB3}"/>
    <hyperlink ref="C163" r:id="rId330" display="https://kenpom.com/conf.php?c=MAC" xr:uid="{2F08E015-481C-764C-B477-D0424413C740}"/>
    <hyperlink ref="B164" r:id="rId331" display="https://kenpom.com/team.php?team=Cal+Baptist" xr:uid="{29379D19-F66C-B443-8107-81AF12E5620A}"/>
    <hyperlink ref="C164" r:id="rId332" display="https://kenpom.com/conf.php?c=WAC" xr:uid="{AB21D25A-848E-434B-8985-44C46C3E3271}"/>
    <hyperlink ref="B165" r:id="rId333" display="https://kenpom.com/team.php?team=Campbell" xr:uid="{51E21B8B-9E98-CE4A-BB32-B03057A13119}"/>
    <hyperlink ref="C165" r:id="rId334" display="https://kenpom.com/conf.php?c=CAA" xr:uid="{78307E9A-56D7-184C-AE76-980F86E4C167}"/>
    <hyperlink ref="B166" r:id="rId335" display="https://kenpom.com/team.php?team=Wyoming" xr:uid="{C4C4BEBA-A5B8-E746-971E-E7A3CDDF3193}"/>
    <hyperlink ref="C166" r:id="rId336" display="https://kenpom.com/conf.php?c=MWC" xr:uid="{6520DB9E-37EB-C848-934A-A5F4AC718CFB}"/>
    <hyperlink ref="B167" r:id="rId337" display="https://kenpom.com/team.php?team=New+Mexico+St." xr:uid="{0AA4B15A-BF26-9246-97AB-F12795F38417}"/>
    <hyperlink ref="C167" r:id="rId338" display="https://kenpom.com/conf.php?c=CUSA" xr:uid="{C44AA650-6D23-A643-9E06-F2A0166F2A1D}"/>
    <hyperlink ref="B168" r:id="rId339" display="https://kenpom.com/team.php?team=Murray+St." xr:uid="{B82A7432-F710-DE47-8DB0-11236286EA48}"/>
    <hyperlink ref="C168" r:id="rId340" display="https://kenpom.com/conf.php?c=MVC" xr:uid="{8B1A16C4-3F3E-364F-95FA-04F876805A34}"/>
    <hyperlink ref="B169" r:id="rId341" display="https://kenpom.com/team.php?team=UNC+Asheville" xr:uid="{6D862313-40C6-0C40-A2E7-571C9B1D8923}"/>
    <hyperlink ref="C169" r:id="rId342" display="https://kenpom.com/conf.php?c=BSth" xr:uid="{00FD5884-DEF5-4B48-AE82-0D0A6F9E2EF9}"/>
    <hyperlink ref="B170" r:id="rId343" display="https://kenpom.com/team.php?team=Texas+A%26M+Corpus+Chris" xr:uid="{9B38466A-30D3-BD49-B36A-9CEA2432F3EE}"/>
    <hyperlink ref="C170" r:id="rId344" display="https://kenpom.com/conf.php?c=Slnd" xr:uid="{E715F36C-CFD7-5C42-A394-9AB716E76B8B}"/>
    <hyperlink ref="B171" r:id="rId345" display="https://kenpom.com/team.php?team=East+Carolina" xr:uid="{AE4C3DF8-6681-264A-9CFB-EEF179AD3C2C}"/>
    <hyperlink ref="C171" r:id="rId346" display="https://kenpom.com/conf.php?c=Amer" xr:uid="{F30D8521-549F-C344-A35E-61DA9E088381}"/>
    <hyperlink ref="B172" r:id="rId347" display="https://kenpom.com/team.php?team=San+Jose+St." xr:uid="{A96A4CB9-44CB-8A42-B47B-A3E370931FA4}"/>
    <hyperlink ref="C172" r:id="rId348" display="https://kenpom.com/conf.php?c=MWC" xr:uid="{98A89327-E4E2-C044-BEF9-5F858AC7C915}"/>
    <hyperlink ref="B173" r:id="rId349" display="https://kenpom.com/team.php?team=Elon" xr:uid="{B21167FE-6D63-D04E-8C1D-DD601F51A2E2}"/>
    <hyperlink ref="C173" r:id="rId350" display="https://kenpom.com/conf.php?c=CAA" xr:uid="{B3477B7E-4192-924C-A115-FC05A101B7A4}"/>
    <hyperlink ref="B174" r:id="rId351" display="https://kenpom.com/team.php?team=Towson" xr:uid="{0CD7F48F-46F9-4A48-BCD3-D9FAB94D0E0F}"/>
    <hyperlink ref="C174" r:id="rId352" display="https://kenpom.com/conf.php?c=CAA" xr:uid="{5EAE2BB8-F1B8-5940-94CF-7096FA2E683D}"/>
    <hyperlink ref="B175" r:id="rId353" display="https://kenpom.com/team.php?team=Ohio" xr:uid="{7E28A115-1767-674B-8181-8F0484016185}"/>
    <hyperlink ref="C175" r:id="rId354" display="https://kenpom.com/conf.php?c=MAC" xr:uid="{3BA80B6D-3311-E445-A2B4-CBD0E76C950F}"/>
    <hyperlink ref="B176" r:id="rId355" display="https://kenpom.com/team.php?team=Norfolk+St." xr:uid="{C38620EA-5C93-E847-ABA0-384A4F3CD2B1}"/>
    <hyperlink ref="C176" r:id="rId356" display="https://kenpom.com/conf.php?c=MEAC" xr:uid="{EA56A524-EDBE-404C-AC24-15AC9E3D29BB}"/>
    <hyperlink ref="B177" r:id="rId357" display="https://kenpom.com/team.php?team=Rice" xr:uid="{2D661179-0033-0846-BDA4-0E00B9B23974}"/>
    <hyperlink ref="C177" r:id="rId358" display="https://kenpom.com/conf.php?c=Amer" xr:uid="{9619D846-AB74-614E-9F23-BDACB0DAA0BB}"/>
    <hyperlink ref="B178" r:id="rId359" display="https://kenpom.com/team.php?team=Longwood" xr:uid="{486D5EB2-1E83-164B-A88B-54F5A61D8554}"/>
    <hyperlink ref="C178" r:id="rId360" display="https://kenpom.com/conf.php?c=BSth" xr:uid="{51A86A34-7B06-D64B-B874-7FD0844978FE}"/>
    <hyperlink ref="B179" r:id="rId361" display="https://kenpom.com/team.php?team=Radford" xr:uid="{21C7F39A-960D-154F-832F-96A2AE6F4704}"/>
    <hyperlink ref="C179" r:id="rId362" display="https://kenpom.com/conf.php?c=BSth" xr:uid="{5F7EAEB1-8A25-D246-9502-571821BED9A7}"/>
    <hyperlink ref="B180" r:id="rId363" display="https://kenpom.com/team.php?team=Marshall" xr:uid="{0DBA29E1-4ECA-8C42-9223-313722F42226}"/>
    <hyperlink ref="C180" r:id="rId364" display="https://kenpom.com/conf.php?c=SB" xr:uid="{B3DA582B-2328-A940-AD48-F752BECFA9E2}"/>
    <hyperlink ref="B181" r:id="rId365" display="https://kenpom.com/team.php?team=Central+Connecticut" xr:uid="{3EAE1208-41BC-674D-84F4-16E3A5B87AEE}"/>
    <hyperlink ref="C181" r:id="rId366" display="https://kenpom.com/conf.php?c=NEC" xr:uid="{2B9A481A-D4B0-5740-91B5-924CB2C37063}"/>
    <hyperlink ref="B182" r:id="rId367" display="https://kenpom.com/team.php?team=Massachusetts" xr:uid="{79F6B0BB-1800-F048-A41F-82B93198B032}"/>
    <hyperlink ref="C182" r:id="rId368" display="https://kenpom.com/conf.php?c=A10" xr:uid="{2B5B3ABA-EBF3-A945-92AF-D02A074B83F3}"/>
    <hyperlink ref="B183" r:id="rId369" display="https://kenpom.com/team.php?team=Nicholls" xr:uid="{A3E1C2F0-F90D-1543-9479-BC6CE56BED6F}"/>
    <hyperlink ref="C183" r:id="rId370" display="https://kenpom.com/conf.php?c=Slnd" xr:uid="{882265E8-2E65-5049-81D2-CFE142F88276}"/>
    <hyperlink ref="B184" r:id="rId371" display="https://kenpom.com/team.php?team=Robert+Morris" xr:uid="{28696947-2898-B94F-988A-99C531F6179F}"/>
    <hyperlink ref="C184" r:id="rId372" display="https://kenpom.com/conf.php?c=Horz" xr:uid="{37409673-8F19-BF46-9174-7042D2D1BCBB}"/>
    <hyperlink ref="B185" r:id="rId373" display="https://kenpom.com/team.php?team=Sam+Houston+St." xr:uid="{FC8FA6A0-56DE-AB42-AF00-78A99F8D326C}"/>
    <hyperlink ref="C185" r:id="rId374" display="https://kenpom.com/conf.php?c=CUSA" xr:uid="{10695E78-69D2-314F-9C3D-2BC9380C9E90}"/>
    <hyperlink ref="B186" r:id="rId375" display="https://kenpom.com/team.php?team=Southern+Illinois" xr:uid="{8C991688-BF22-8E4E-8E15-231C014E9298}"/>
    <hyperlink ref="C186" r:id="rId376" display="https://kenpom.com/conf.php?c=MVC" xr:uid="{3DA33DC1-53D5-2049-BE47-89424C2C76E5}"/>
    <hyperlink ref="B187" r:id="rId377" display="https://kenpom.com/team.php?team=Merrimack" xr:uid="{F6D22346-B4BA-884F-89E1-39C48CE251E0}"/>
    <hyperlink ref="C187" r:id="rId378" display="https://kenpom.com/conf.php?c=MAAC" xr:uid="{F7D1B7A4-1434-4F4E-9570-9B8058CDEA64}"/>
    <hyperlink ref="B188" r:id="rId379" display="https://kenpom.com/team.php?team=Quinnipiac" xr:uid="{556FADBC-3A02-284B-9AE6-BE55D2419F2B}"/>
    <hyperlink ref="C188" r:id="rId380" display="https://kenpom.com/conf.php?c=MAAC" xr:uid="{0D4B1BE5-4FC3-9E4F-B191-37B21D4FAE71}"/>
    <hyperlink ref="B189" r:id="rId381" display="https://kenpom.com/team.php?team=Little+Rock" xr:uid="{6DF34A6C-5AB4-FA42-870F-ECB4F06F11C1}"/>
    <hyperlink ref="C189" r:id="rId382" display="https://kenpom.com/conf.php?c=OVC" xr:uid="{13A9F5EA-D608-6C49-8759-9DA05CD16CD2}"/>
    <hyperlink ref="B190" r:id="rId383" display="https://kenpom.com/team.php?team=Drexel" xr:uid="{27DEDB80-5D10-F349-B202-D05D8872F5A7}"/>
    <hyperlink ref="C190" r:id="rId384" display="https://kenpom.com/conf.php?c=CAA" xr:uid="{3AE155C1-0C82-0844-97FB-86D1F31A02AF}"/>
    <hyperlink ref="B191" r:id="rId385" display="https://kenpom.com/team.php?team=Winthrop" xr:uid="{4BB50CF3-764C-604F-8C4F-08D8B9486640}"/>
    <hyperlink ref="C191" r:id="rId386" display="https://kenpom.com/conf.php?c=BSth" xr:uid="{D8DEE27F-F914-164C-A243-5F07654C0AF9}"/>
    <hyperlink ref="B192" r:id="rId387" display="https://kenpom.com/team.php?team=Hofstra" xr:uid="{0EEB5CAF-8CD4-9342-85CD-B45F0EDE8713}"/>
    <hyperlink ref="C192" r:id="rId388" display="https://kenpom.com/conf.php?c=CAA" xr:uid="{983268CF-A10E-9F42-93FF-339F59C202C1}"/>
    <hyperlink ref="B193" r:id="rId389" display="https://kenpom.com/team.php?team=Miami+FL" xr:uid="{001D3275-4C29-0240-B14E-A02D9B2CFEB8}"/>
    <hyperlink ref="C193" r:id="rId390" display="https://kenpom.com/conf.php?c=ACC" xr:uid="{0C4B48AF-193E-2D4E-BB4A-C6E08711599D}"/>
    <hyperlink ref="B194" r:id="rId391" display="https://kenpom.com/team.php?team=South+Florida" xr:uid="{C49D0D98-6B69-1948-BCC2-4EDBE8A21505}"/>
    <hyperlink ref="C194" r:id="rId392" display="https://kenpom.com/conf.php?c=Amer" xr:uid="{D84D395A-C54B-2147-9D57-1D919DC1C031}"/>
    <hyperlink ref="B195" r:id="rId393" display="https://kenpom.com/team.php?team=Texas+St." xr:uid="{E264F4CA-0351-E742-A555-9DDE01B0591E}"/>
    <hyperlink ref="C195" r:id="rId394" display="https://kenpom.com/conf.php?c=SB" xr:uid="{29106B50-5491-CA4F-BE5D-E6906C2A461A}"/>
    <hyperlink ref="B196" r:id="rId395" display="https://kenpom.com/team.php?team=Montana+St." xr:uid="{9106C5A1-0C40-0B4C-B8FA-F8C98EDAA647}"/>
    <hyperlink ref="C196" r:id="rId396" display="https://kenpom.com/conf.php?c=BSky" xr:uid="{9A96F3B9-0C9E-8C4C-B9F9-C94EEAA3C5BE}"/>
    <hyperlink ref="B197" r:id="rId397" display="https://kenpom.com/team.php?team=Oakland" xr:uid="{EEF4994F-7185-E74E-B5C1-821E2DDD0E9A}"/>
    <hyperlink ref="C197" r:id="rId398" display="https://kenpom.com/conf.php?c=Horz" xr:uid="{A08AA0F9-6197-E544-AF01-25564FBAAD13}"/>
    <hyperlink ref="B198" r:id="rId399" display="https://kenpom.com/team.php?team=Northeastern" xr:uid="{CCF1D0F5-1542-3F49-8DC8-CA887E6B8779}"/>
    <hyperlink ref="C198" r:id="rId400" display="https://kenpom.com/conf.php?c=CAA" xr:uid="{256913A4-2533-074E-9CC4-2EF3FD213314}"/>
    <hyperlink ref="B199" r:id="rId401" display="https://kenpom.com/team.php?team=Wright+St." xr:uid="{B92860F3-31D0-3745-B4F8-ED7EF37DBD18}"/>
    <hyperlink ref="C199" r:id="rId402" display="https://kenpom.com/conf.php?c=Horz" xr:uid="{83667C95-E1C5-6F47-B5A3-56DD37ED90E3}"/>
    <hyperlink ref="B200" r:id="rId403" display="https://kenpom.com/team.php?team=Hawaii" xr:uid="{4EB65C0B-FB7C-B248-9C17-B42A5F5CEA82}"/>
    <hyperlink ref="C200" r:id="rId404" display="https://kenpom.com/conf.php?c=BW" xr:uid="{6EA1466C-0D94-754D-BB3B-7D0FD7EF6D9E}"/>
    <hyperlink ref="B201" r:id="rId405" display="https://kenpom.com/team.php?team=Montana" xr:uid="{1445E92D-6D19-5243-B90B-6A40C492CEA6}"/>
    <hyperlink ref="C201" r:id="rId406" display="https://kenpom.com/conf.php?c=BSky" xr:uid="{A5F6DE91-1084-FF47-ADD9-F28617580066}"/>
    <hyperlink ref="B202" r:id="rId407" display="https://kenpom.com/team.php?team=La+Salle" xr:uid="{7B21BBE0-9A0D-344F-9FCE-23030064F296}"/>
    <hyperlink ref="C202" r:id="rId408" display="https://kenpom.com/conf.php?c=A10" xr:uid="{7B592E7A-654D-2C44-A7D9-1FFE6B3A10D8}"/>
    <hyperlink ref="B203" r:id="rId409" display="https://kenpom.com/team.php?team=Eastern+Kentucky" xr:uid="{50D84375-4DB7-304D-8E9E-B4BE95BE1838}"/>
    <hyperlink ref="C203" r:id="rId410" display="https://kenpom.com/conf.php?c=ASun" xr:uid="{B1951FDD-D37E-9A43-8F3B-25019CC17725}"/>
    <hyperlink ref="B204" r:id="rId411" display="https://kenpom.com/team.php?team=Maine" xr:uid="{C769C61D-A6AF-954F-BA6F-AD38AD7CFDD4}"/>
    <hyperlink ref="C204" r:id="rId412" display="https://kenpom.com/conf.php?c=AE" xr:uid="{E88072BA-FA52-2949-A776-0B84ACD92D77}"/>
    <hyperlink ref="B205" r:id="rId413" display="https://kenpom.com/team.php?team=Lamar" xr:uid="{6D23C994-F3CB-334A-B33C-2A4B4B433F62}"/>
    <hyperlink ref="C205" r:id="rId414" display="https://kenpom.com/conf.php?c=Slnd" xr:uid="{1FB28410-5E97-5746-BF02-FA0C492CE591}"/>
    <hyperlink ref="B206" r:id="rId415" display="https://kenpom.com/team.php?team=Fordham" xr:uid="{0DEAAAF5-B25C-804B-8604-E0BC627DDCBF}"/>
    <hyperlink ref="C206" r:id="rId416" display="https://kenpom.com/conf.php?c=A10" xr:uid="{162AB35C-1D0C-9A48-9325-0745A95FEA65}"/>
    <hyperlink ref="B207" r:id="rId417" display="https://kenpom.com/team.php?team=Queens" xr:uid="{DE923EBD-1BFE-EE4C-910D-37FF4BE190A4}"/>
    <hyperlink ref="C207" r:id="rId418" display="https://kenpom.com/conf.php?c=ASun" xr:uid="{79A31AF3-B7D5-5C48-9A8E-D419FC3995CD}"/>
    <hyperlink ref="B208" r:id="rId419" display="https://kenpom.com/team.php?team=Toledo" xr:uid="{CDABF347-DD2C-8145-8566-7076E53C7A22}"/>
    <hyperlink ref="C208" r:id="rId420" display="https://kenpom.com/conf.php?c=MAC" xr:uid="{3D4EE69F-EF1F-8E42-BC34-C0C23452AC5F}"/>
    <hyperlink ref="B209" r:id="rId421" display="https://kenpom.com/team.php?team=Seton+Hall" xr:uid="{4A681C11-79FE-A54F-BF42-1CCD4E4BFAE3}"/>
    <hyperlink ref="C209" r:id="rId422" display="https://kenpom.com/conf.php?c=BE" xr:uid="{0647CD1D-E359-7B40-B84E-4395D74F7F8F}"/>
    <hyperlink ref="B210" r:id="rId423" display="https://kenpom.com/team.php?team=UTSA" xr:uid="{EF25E4FB-A248-344C-859B-05FEAFA6E8EE}"/>
    <hyperlink ref="C210" r:id="rId424" display="https://kenpom.com/conf.php?c=Amer" xr:uid="{B098913D-55CE-CD4F-8397-3D6820917C1E}"/>
    <hyperlink ref="B211" r:id="rId425" display="https://kenpom.com/team.php?team=Boston+College" xr:uid="{7E9B1F3E-78A2-B746-8924-6FF92DCBCF94}"/>
    <hyperlink ref="C211" r:id="rId426" display="https://kenpom.com/conf.php?c=ACC" xr:uid="{A9C38F3A-7417-0946-A209-BC81FAF9205F}"/>
    <hyperlink ref="B212" r:id="rId427" display="https://kenpom.com/team.php?team=Southeastern+Louisiana" xr:uid="{D88B91AA-8323-4949-9CD1-7258F43CC222}"/>
    <hyperlink ref="C212" r:id="rId428" display="https://kenpom.com/conf.php?c=Slnd" xr:uid="{FD553B8D-AF2D-894A-9416-C04A8D07192A}"/>
    <hyperlink ref="B213" r:id="rId429" display="https://kenpom.com/team.php?team=Portland+St." xr:uid="{1BE69ED7-F95E-2C49-85ED-BA441391CE2E}"/>
    <hyperlink ref="C213" r:id="rId430" display="https://kenpom.com/conf.php?c=BSky" xr:uid="{DECFA10E-35D9-1747-B13F-3443F58DBB73}"/>
    <hyperlink ref="B214" r:id="rId431" display="https://kenpom.com/team.php?team=William+%26+Mary" xr:uid="{76439BDA-BB39-FA42-99C4-151257A884A5}"/>
    <hyperlink ref="C214" r:id="rId432" display="https://kenpom.com/conf.php?c=CAA" xr:uid="{6C19CC8F-50C0-2641-9F0D-54582E6A16BD}"/>
    <hyperlink ref="B215" r:id="rId433" display="https://kenpom.com/team.php?team=UT+Arlington" xr:uid="{499CC7D5-3256-4947-AE6B-20CE1D441082}"/>
    <hyperlink ref="C215" r:id="rId434" display="https://kenpom.com/conf.php?c=WAC" xr:uid="{7A04DF4D-25F6-BB42-B639-AF69BC483E4F}"/>
    <hyperlink ref="B216" r:id="rId435" display="https://kenpom.com/team.php?team=Indiana+St." xr:uid="{317D9A6C-4584-A34E-B0B5-E514FAE133D3}"/>
    <hyperlink ref="C216" r:id="rId436" display="https://kenpom.com/conf.php?c=MVC" xr:uid="{1C27AD7C-F336-3F46-A3EF-E94672C016B1}"/>
    <hyperlink ref="B217" r:id="rId437" display="https://kenpom.com/team.php?team=Nebraska+Omaha" xr:uid="{D63CCECF-E67A-CB4F-B64F-DB6F6D5DAB8C}"/>
    <hyperlink ref="C217" r:id="rId438" display="https://kenpom.com/conf.php?c=Sum" xr:uid="{69B69B3F-C430-D946-B477-C8DB3B548E40}"/>
    <hyperlink ref="B218" r:id="rId439" display="https://kenpom.com/team.php?team=Central+Michigan" xr:uid="{D45BCE8B-0040-3748-8AB7-6BF81177C7C5}"/>
    <hyperlink ref="C218" r:id="rId440" display="https://kenpom.com/conf.php?c=MAC" xr:uid="{B730F1F3-FAFA-3B4C-9332-C435D92772BA}"/>
    <hyperlink ref="B219" r:id="rId441" display="https://kenpom.com/team.php?team=UMass+Lowell" xr:uid="{5B3E1641-2B40-0841-B9DC-5DD0DF272185}"/>
    <hyperlink ref="C219" r:id="rId442" display="https://kenpom.com/conf.php?c=AE" xr:uid="{84AB72F0-8805-0845-ACC6-C475FB1E4C70}"/>
    <hyperlink ref="B220" r:id="rId443" display="https://kenpom.com/team.php?team=South+Carolina+St." xr:uid="{B2712D2A-CA6C-334B-BDBF-AEDFA51E9A08}"/>
    <hyperlink ref="C220" r:id="rId444" display="https://kenpom.com/conf.php?c=MEAC" xr:uid="{A34793CD-AE07-A34F-AC91-305E5C59B307}"/>
    <hyperlink ref="B221" r:id="rId445" display="https://kenpom.com/team.php?team=Youngstown+St." xr:uid="{85492C60-1CB5-CE46-A8A4-06E9CFF081D4}"/>
    <hyperlink ref="C221" r:id="rId446" display="https://kenpom.com/conf.php?c=Horz" xr:uid="{7F4A7C08-EEA7-B84D-9EF4-0CF4DBFA7C4C}"/>
    <hyperlink ref="B222" r:id="rId447" display="https://kenpom.com/team.php?team=Southern" xr:uid="{1B4F3680-F38E-4C44-9E6A-60758BBA84C3}"/>
    <hyperlink ref="C222" r:id="rId448" display="https://kenpom.com/conf.php?c=SWAC" xr:uid="{973346C2-5141-8045-86E4-506D94361012}"/>
    <hyperlink ref="B223" r:id="rId449" display="https://kenpom.com/team.php?team=Columbia" xr:uid="{1E9BACFB-C33E-2447-9D08-ED0A438616EE}"/>
    <hyperlink ref="C223" r:id="rId450" display="https://kenpom.com/conf.php?c=Ivy" xr:uid="{27FEC981-06D5-7644-8F70-929EB933F039}"/>
    <hyperlink ref="B224" r:id="rId451" display="https://kenpom.com/team.php?team=Marist" xr:uid="{5E7CEDE0-B497-C74C-BC37-CC0BC90CC9D9}"/>
    <hyperlink ref="C224" r:id="rId452" display="https://kenpom.com/conf.php?c=MAAC" xr:uid="{4FA47396-406F-DF49-B1F8-50E83270E0F5}"/>
    <hyperlink ref="B225" r:id="rId453" display="https://kenpom.com/team.php?team=Mercer" xr:uid="{AFF676B9-29DD-314B-9FFA-E0B1970E241F}"/>
    <hyperlink ref="C225" r:id="rId454" display="https://kenpom.com/conf.php?c=SC" xr:uid="{7CAE177A-CAAB-1347-85AE-898C9E301DD8}"/>
    <hyperlink ref="B226" r:id="rId455" display="https://kenpom.com/team.php?team=UC+Davis" xr:uid="{C05C0129-51D4-774B-A5F7-DDB1BF3C1CBB}"/>
    <hyperlink ref="C226" r:id="rId456" display="https://kenpom.com/conf.php?c=BW" xr:uid="{727CCD92-473B-7747-9316-46150D35BC02}"/>
    <hyperlink ref="B227" r:id="rId457" display="https://kenpom.com/team.php?team=Idaho+St." xr:uid="{248E4CB0-FAF9-4C45-981D-B92EA7BCD10F}"/>
    <hyperlink ref="C227" r:id="rId458" display="https://kenpom.com/conf.php?c=BSky" xr:uid="{A80CF113-E832-9542-838B-C01F7B8A6FBE}"/>
    <hyperlink ref="B228" r:id="rId459" display="https://kenpom.com/team.php?team=Brown" xr:uid="{8B79ADA8-D672-E542-815D-D33D01E6BFF7}"/>
    <hyperlink ref="C228" r:id="rId460" display="https://kenpom.com/conf.php?c=Ivy" xr:uid="{DA3F05C4-F932-924D-968E-E0EED21B552D}"/>
    <hyperlink ref="B229" r:id="rId461" display="https://kenpom.com/team.php?team=SIUE" xr:uid="{D9EA8BA6-C8C4-2047-B55C-76313A266D74}"/>
    <hyperlink ref="C229" r:id="rId462" display="https://kenpom.com/conf.php?c=OVC" xr:uid="{8B3697FE-C5DB-6B46-8A41-69E54AFBAE9D}"/>
    <hyperlink ref="B230" r:id="rId463" display="https://kenpom.com/team.php?team=Southeast+Missouri" xr:uid="{77C7DB5C-BBC2-C04B-AA20-232569254D1C}"/>
    <hyperlink ref="C230" r:id="rId464" display="https://kenpom.com/conf.php?c=OVC" xr:uid="{C08650FE-F99E-D849-AA69-C8D4D56031D8}"/>
    <hyperlink ref="B231" r:id="rId465" display="https://kenpom.com/team.php?team=Pepperdine" xr:uid="{5517E529-AE51-894F-80D9-E11392AE23C5}"/>
    <hyperlink ref="C231" r:id="rId466" display="https://kenpom.com/conf.php?c=WCC" xr:uid="{6104E35D-D510-EA4A-8FE8-91693C511AD8}"/>
    <hyperlink ref="B232" r:id="rId467" display="https://kenpom.com/team.php?team=Gardner+Webb" xr:uid="{57FBEC71-8C08-CE41-9AD7-87764587E300}"/>
    <hyperlink ref="C232" r:id="rId468" display="https://kenpom.com/conf.php?c=BSth" xr:uid="{7BE02961-35F4-804B-9777-BA98EE7DC140}"/>
    <hyperlink ref="B233" r:id="rId469" display="https://kenpom.com/team.php?team=North+Florida" xr:uid="{98473E48-10DF-B142-BF55-504F5176AA8F}"/>
    <hyperlink ref="C233" r:id="rId470" display="https://kenpom.com/conf.php?c=ASun" xr:uid="{17F74104-095C-2040-A5BD-203D2A050767}"/>
    <hyperlink ref="B234" r:id="rId471" display="https://kenpom.com/team.php?team=Richmond" xr:uid="{CC820DCA-98BD-5E41-8793-8D77CF0B7E85}"/>
    <hyperlink ref="C234" r:id="rId472" display="https://kenpom.com/conf.php?c=A10" xr:uid="{5BD0876F-59EF-6246-A602-A404A47F15A4}"/>
    <hyperlink ref="B235" r:id="rId473" display="https://kenpom.com/team.php?team=Valparaiso" xr:uid="{45609D84-2118-1247-9BCB-A5E91C325C85}"/>
    <hyperlink ref="C235" r:id="rId474" display="https://kenpom.com/conf.php?c=MVC" xr:uid="{0F664382-0172-AE4C-A7C7-13FBDBF43ACE}"/>
    <hyperlink ref="B236" r:id="rId475" display="https://kenpom.com/team.php?team=Cal+Poly" xr:uid="{A46E9249-0897-FE44-868A-303A385A105E}"/>
    <hyperlink ref="C236" r:id="rId476" display="https://kenpom.com/conf.php?c=BW" xr:uid="{35C22DEB-A99D-944B-8EFC-A6F64B0DDF8F}"/>
    <hyperlink ref="B237" r:id="rId477" display="https://kenpom.com/team.php?team=Missouri+St." xr:uid="{3DCB4142-456F-224F-B6AA-CF0C5EAEF392}"/>
    <hyperlink ref="C237" r:id="rId478" display="https://kenpom.com/conf.php?c=MVC" xr:uid="{EFFA8600-9A07-724B-89D5-5DA7311B21BC}"/>
    <hyperlink ref="B238" r:id="rId479" display="https://kenpom.com/team.php?team=Siena" xr:uid="{F407584E-D311-0F48-A91A-643BABA2A896}"/>
    <hyperlink ref="C238" r:id="rId480" display="https://kenpom.com/conf.php?c=MAAC" xr:uid="{531CE15A-2550-0342-AEBE-AE393797A2DF}"/>
    <hyperlink ref="B239" r:id="rId481" display="https://kenpom.com/team.php?team=Abilene+Christian" xr:uid="{20F8FE2D-1A28-BB47-BC4D-611E1CF3B2A6}"/>
    <hyperlink ref="C239" r:id="rId482" display="https://kenpom.com/conf.php?c=WAC" xr:uid="{0B8070CF-AFE1-7146-A757-C0AF7D09E4F5}"/>
    <hyperlink ref="B240" r:id="rId483" display="https://kenpom.com/team.php?team=UT+Rio+Grande+Valley" xr:uid="{D8BEA5BF-30E9-0544-9708-FAB29948A699}"/>
    <hyperlink ref="C240" r:id="rId484" display="https://kenpom.com/conf.php?c=Slnd" xr:uid="{EA83D544-26D3-644C-892A-C20E4EC7C767}"/>
    <hyperlink ref="B241" r:id="rId485" display="https://kenpom.com/team.php?team=Kansas+City" xr:uid="{5D8333E3-4F41-C047-B507-CA5744155B86}"/>
    <hyperlink ref="C241" r:id="rId486" display="https://kenpom.com/conf.php?c=Sum" xr:uid="{C2E21DF1-C98F-824C-9CAF-08E748989E23}"/>
    <hyperlink ref="B242" r:id="rId487" display="https://kenpom.com/team.php?team=Bucknell" xr:uid="{A938D29E-3350-7D45-AC22-2951593A7113}"/>
    <hyperlink ref="C242" r:id="rId488" display="https://kenpom.com/conf.php?c=PL" xr:uid="{1D99AD71-B135-7A43-B212-1DA0FAE7BD10}"/>
    <hyperlink ref="B243" r:id="rId489" display="https://kenpom.com/team.php?team=FIU" xr:uid="{C002000D-AE29-294F-BFE3-7B5544234FCD}"/>
    <hyperlink ref="C243" r:id="rId490" display="https://kenpom.com/conf.php?c=CUSA" xr:uid="{2EED347D-48FB-B641-A323-C022272F584B}"/>
    <hyperlink ref="B244" r:id="rId491" display="https://kenpom.com/team.php?team=Northern+Kentucky" xr:uid="{83BBB563-5537-7441-B8BD-7BE981484971}"/>
    <hyperlink ref="C244" r:id="rId492" display="https://kenpom.com/conf.php?c=Horz" xr:uid="{438F2A48-0671-AF4C-BF20-4D1DDC497343}"/>
    <hyperlink ref="B245" r:id="rId493" display="https://kenpom.com/team.php?team=Northern+Arizona" xr:uid="{74A881AF-E2B3-D841-8BAD-546BC10180AC}"/>
    <hyperlink ref="C245" r:id="rId494" display="https://kenpom.com/conf.php?c=BSky" xr:uid="{2A672BCC-9E81-0844-8237-0D498832DC90}"/>
    <hyperlink ref="B246" r:id="rId495" display="https://kenpom.com/team.php?team=American" xr:uid="{3A1BE633-1D59-4F45-B8EA-A973BDBFBA12}"/>
    <hyperlink ref="C246" r:id="rId496" display="https://kenpom.com/conf.php?c=PL" xr:uid="{A907C5A0-30A4-7643-B2B5-DB12DAC24BB1}"/>
    <hyperlink ref="B247" r:id="rId497" display="https://kenpom.com/team.php?team=Charlotte" xr:uid="{4412303B-88ED-5B40-BD26-995FF1F52B14}"/>
    <hyperlink ref="C247" r:id="rId498" display="https://kenpom.com/conf.php?c=Amer" xr:uid="{A2F0C171-FBD5-BD4B-91B7-4F7C1E5EE3C7}"/>
    <hyperlink ref="B248" r:id="rId499" display="https://kenpom.com/team.php?team=Cal+St.+Bakersfield" xr:uid="{E60F076A-AD61-B444-B55B-1815D5322E3A}"/>
    <hyperlink ref="C248" r:id="rId500" display="https://kenpom.com/conf.php?c=BW" xr:uid="{AACEC0E0-092F-644B-9DB7-B30619D6A5B9}"/>
    <hyperlink ref="B249" r:id="rId501" display="https://kenpom.com/team.php?team=South+Dakota" xr:uid="{B9B63F6E-85CF-E049-8BDD-DA1B34DAB6C0}"/>
    <hyperlink ref="C249" r:id="rId502" display="https://kenpom.com/conf.php?c=Sum" xr:uid="{C678EAB8-292B-1C49-A882-3AEE79005B0E}"/>
    <hyperlink ref="B250" r:id="rId503" display="https://kenpom.com/team.php?team=Eastern+Washington" xr:uid="{8C195D10-2992-484D-A9AB-6277E6E78537}"/>
    <hyperlink ref="C250" r:id="rId504" display="https://kenpom.com/conf.php?c=BSky" xr:uid="{A4F2F564-0CF1-6A4A-8A3A-1A1E55EEDCE7}"/>
    <hyperlink ref="B251" r:id="rId505" display="https://kenpom.com/team.php?team=Evansville" xr:uid="{F267E29F-6C0E-0840-B5F9-E2833072C7EF}"/>
    <hyperlink ref="C251" r:id="rId506" display="https://kenpom.com/conf.php?c=MVC" xr:uid="{9F0EFFB1-6292-454C-ADC9-03486746A344}"/>
    <hyperlink ref="B252" r:id="rId507" display="https://kenpom.com/team.php?team=Southern+Utah" xr:uid="{DFD169F3-EB49-3940-862B-20BE09CBA3E2}"/>
    <hyperlink ref="C252" r:id="rId508" display="https://kenpom.com/conf.php?c=WAC" xr:uid="{0342101C-3C82-3745-B214-966648D446A6}"/>
    <hyperlink ref="B253" r:id="rId509" display="https://kenpom.com/team.php?team=Southern+Miss" xr:uid="{C961A2DB-4A89-0149-9809-E96F85A39069}"/>
    <hyperlink ref="C253" r:id="rId510" display="https://kenpom.com/conf.php?c=SB" xr:uid="{18C0EBD8-0663-9F41-92E0-F7EAEAE65B66}"/>
    <hyperlink ref="B254" r:id="rId511" display="https://kenpom.com/team.php?team=Fresno+St." xr:uid="{6AE08774-BFF8-694E-BFA9-D1A347BB9090}"/>
    <hyperlink ref="C254" r:id="rId512" display="https://kenpom.com/conf.php?c=MWC" xr:uid="{43D5D29C-406C-C043-9193-9AED79072055}"/>
    <hyperlink ref="B255" r:id="rId513" display="https://kenpom.com/team.php?team=Delaware" xr:uid="{6E45F151-59CE-004D-AF50-C7175BA3F44A}"/>
    <hyperlink ref="C255" r:id="rId514" display="https://kenpom.com/conf.php?c=CAA" xr:uid="{1ACD7997-BBEC-2142-B79A-7B9FFA71C1E6}"/>
    <hyperlink ref="B256" r:id="rId515" display="https://kenpom.com/team.php?team=Incarnate+Word" xr:uid="{25E19707-4DA2-8F41-B75A-72895284C9B4}"/>
    <hyperlink ref="C256" r:id="rId516" display="https://kenpom.com/conf.php?c=Slnd" xr:uid="{EE8229B1-C294-964D-BFF7-4AC254152CDF}"/>
    <hyperlink ref="B257" r:id="rId517" display="https://kenpom.com/team.php?team=Idaho" xr:uid="{8F0A1EF2-BA78-4744-92FF-E3B0F9EB47B0}"/>
    <hyperlink ref="C257" r:id="rId518" display="https://kenpom.com/conf.php?c=BSky" xr:uid="{49E0EB34-D633-2B41-9644-B2CC63A435E6}"/>
    <hyperlink ref="B258" r:id="rId519" display="https://kenpom.com/team.php?team=Colgate" xr:uid="{6DB16E12-8390-6248-A8D0-669F78E96E1D}"/>
    <hyperlink ref="C258" r:id="rId520" display="https://kenpom.com/conf.php?c=PL" xr:uid="{DBCC7CDE-C795-DD4D-9C27-30C25DAA582C}"/>
    <hyperlink ref="B259" r:id="rId521" display="https://kenpom.com/team.php?team=Northwestern+St." xr:uid="{694464C2-024E-B84D-8E9F-91BE89B356C0}"/>
    <hyperlink ref="C259" r:id="rId522" display="https://kenpom.com/conf.php?c=Slnd" xr:uid="{76A47939-6F97-674E-8853-22DBB5194DB9}"/>
    <hyperlink ref="B260" r:id="rId523" display="https://kenpom.com/team.php?team=Manhattan" xr:uid="{4B370E00-8366-1D4E-A89E-D74189C88119}"/>
    <hyperlink ref="C260" r:id="rId524" display="https://kenpom.com/conf.php?c=MAAC" xr:uid="{D5603949-5F38-8447-B2B2-94B6EE8A0500}"/>
    <hyperlink ref="B261" r:id="rId525" display="https://kenpom.com/team.php?team=Mount+St.+Mary%27s" xr:uid="{9FF5FBD1-D584-5C4B-A5C1-BFBFE9DAC4BF}"/>
    <hyperlink ref="C261" r:id="rId526" display="https://kenpom.com/conf.php?c=MAAC" xr:uid="{FFA1E994-6B79-1849-8CD4-8BD7388D6288}"/>
    <hyperlink ref="B262" r:id="rId527" display="https://kenpom.com/team.php?team=Albany" xr:uid="{5BEDBB27-2139-F540-AF06-60E624B81855}"/>
    <hyperlink ref="C262" r:id="rId528" display="https://kenpom.com/conf.php?c=AE" xr:uid="{D86267EE-7ECE-7944-A25D-AFDDC197D244}"/>
    <hyperlink ref="B263" r:id="rId529" display="https://kenpom.com/team.php?team=Bethune+Cookman" xr:uid="{6555CE9D-639E-CF49-9E2D-1FBB268F4C4E}"/>
    <hyperlink ref="C263" r:id="rId530" display="https://kenpom.com/conf.php?c=SWAC" xr:uid="{26D54867-B8C9-7648-A77F-7EEB6A58C203}"/>
    <hyperlink ref="B264" r:id="rId531" display="https://kenpom.com/team.php?team=Tulsa" xr:uid="{3E080294-6E92-9A4B-A546-49F23D64B6B2}"/>
    <hyperlink ref="C264" r:id="rId532" display="https://kenpom.com/conf.php?c=Amer" xr:uid="{D44D4BF5-7435-5A4E-A499-AA5B32814BD4}"/>
    <hyperlink ref="B265" r:id="rId533" display="https://kenpom.com/team.php?team=Georgia+Southern" xr:uid="{52C629B5-BE09-F24C-BB41-669F93C5C0F2}"/>
    <hyperlink ref="C265" r:id="rId534" display="https://kenpom.com/conf.php?c=SB" xr:uid="{580C94FC-A28E-AC41-B996-EE28C7F5BEF5}"/>
    <hyperlink ref="B266" r:id="rId535" display="https://kenpom.com/team.php?team=UMBC" xr:uid="{5AEE1BAC-5D32-9144-B132-845AB1F9FD5A}"/>
    <hyperlink ref="C266" r:id="rId536" display="https://kenpom.com/conf.php?c=AE" xr:uid="{20282BC5-DB73-2B4D-B57B-F39813480B33}"/>
    <hyperlink ref="B267" r:id="rId537" display="https://kenpom.com/team.php?team=North+Dakota" xr:uid="{09B89E79-F5C6-DC40-8D6F-0826E612F397}"/>
    <hyperlink ref="C267" r:id="rId538" display="https://kenpom.com/conf.php?c=Sum" xr:uid="{262373AD-6554-3645-A673-9B4C9CF5D89A}"/>
    <hyperlink ref="B268" r:id="rId539" display="https://kenpom.com/team.php?team=Ball+St." xr:uid="{A16CEC9E-CE95-4045-96B5-5D94D9523BCA}"/>
    <hyperlink ref="C268" r:id="rId540" display="https://kenpom.com/conf.php?c=MAC" xr:uid="{893DCC42-9FA8-EB44-AB07-52D25D8A9089}"/>
    <hyperlink ref="B269" r:id="rId541" display="https://kenpom.com/team.php?team=Presbyterian" xr:uid="{24272283-F9F6-C94D-9D84-E48A1C581D06}"/>
    <hyperlink ref="C269" r:id="rId542" display="https://kenpom.com/conf.php?c=BSth" xr:uid="{572819AF-49AC-A645-AFC1-669E59269185}"/>
    <hyperlink ref="B270" r:id="rId543" display="https://kenpom.com/team.php?team=Dartmouth" xr:uid="{19936B17-3834-C847-9E95-722DF06EF85B}"/>
    <hyperlink ref="C270" r:id="rId544" display="https://kenpom.com/conf.php?c=Ivy" xr:uid="{47D0F01E-91B7-424F-8B69-D4C7E2E90675}"/>
    <hyperlink ref="B271" r:id="rId545" display="https://kenpom.com/team.php?team=Jackson+St." xr:uid="{2EB2DA86-C099-B84A-88AF-71E89CE266C4}"/>
    <hyperlink ref="C271" r:id="rId546" display="https://kenpom.com/conf.php?c=SWAC" xr:uid="{2B64BAF6-E5F8-364E-A364-397EE7C6EC40}"/>
    <hyperlink ref="B272" r:id="rId547" display="https://kenpom.com/team.php?team=Houston+Christian" xr:uid="{3653D769-7905-3F43-8FCE-1B36F53218F6}"/>
    <hyperlink ref="C272" r:id="rId548" display="https://kenpom.com/conf.php?c=Slnd" xr:uid="{CCBA80BB-FDC3-BD48-BF75-CBA33AB4CCEE}"/>
    <hyperlink ref="B273" r:id="rId549" display="https://kenpom.com/team.php?team=Vermont" xr:uid="{9313CFA2-6F3D-E542-80AD-1AB576B05A19}"/>
    <hyperlink ref="C273" r:id="rId550" display="https://kenpom.com/conf.php?c=AE" xr:uid="{EF3EA143-7821-E944-A59D-F22B1522320E}"/>
    <hyperlink ref="B274" r:id="rId551" display="https://kenpom.com/team.php?team=Harvard" xr:uid="{FD390CD6-6814-B048-8CEA-A924E65DC8CD}"/>
    <hyperlink ref="C274" r:id="rId552" display="https://kenpom.com/conf.php?c=Ivy" xr:uid="{D0997219-6039-714E-B604-EF1248E545AD}"/>
    <hyperlink ref="B275" r:id="rId553" display="https://kenpom.com/team.php?team=Lehigh" xr:uid="{9F0D9FAD-3C10-DA49-8321-ADA6C465A233}"/>
    <hyperlink ref="C275" r:id="rId554" display="https://kenpom.com/conf.php?c=PL" xr:uid="{2CB65EC5-1888-1446-BAA5-EF861C220296}"/>
    <hyperlink ref="B276" r:id="rId555" display="https://kenpom.com/team.php?team=Tennessee+St." xr:uid="{881D1683-D492-5543-988F-63D058D5C9E4}"/>
    <hyperlink ref="C276" r:id="rId556" display="https://kenpom.com/conf.php?c=OVC" xr:uid="{5E6493B5-CFF5-EE43-955E-65B34F6EC6B9}"/>
    <hyperlink ref="B277" r:id="rId557" display="https://kenpom.com/team.php?team=Sacred+Heart" xr:uid="{35601F74-D02E-5F46-B429-30A570DFFBF4}"/>
    <hyperlink ref="C277" r:id="rId558" display="https://kenpom.com/conf.php?c=MAAC" xr:uid="{445F75B4-7DDC-224F-9BFD-52F7A2DBED4A}"/>
    <hyperlink ref="B278" r:id="rId559" display="https://kenpom.com/team.php?team=Hampton" xr:uid="{F5E74718-C7D5-6340-BF52-9B9268ACCFEB}"/>
    <hyperlink ref="C278" r:id="rId560" display="https://kenpom.com/conf.php?c=CAA" xr:uid="{2791E500-6BBA-6548-93B2-19F8FFDDAF85}"/>
    <hyperlink ref="B279" r:id="rId561" display="https://kenpom.com/team.php?team=Stephen+F.+Austin" xr:uid="{24A3FB95-DDAB-9A46-A0C7-E10F256AF255}"/>
    <hyperlink ref="C279" r:id="rId562" display="https://kenpom.com/conf.php?c=Slnd" xr:uid="{C6F4105F-D662-FB4F-8B75-F642BED96A7C}"/>
    <hyperlink ref="B280" r:id="rId563" display="https://kenpom.com/team.php?team=Iona" xr:uid="{201276BB-DFC9-904E-B6E8-099EA99E8CA4}"/>
    <hyperlink ref="C280" r:id="rId564" display="https://kenpom.com/conf.php?c=MAAC" xr:uid="{D9DE8B43-EDA6-7D4D-871A-B2C9AFFB1AEC}"/>
    <hyperlink ref="B281" r:id="rId565" display="https://kenpom.com/team.php?team=Georgia+St." xr:uid="{FBA6C5A2-E730-8D42-8FFE-C223A02234B5}"/>
    <hyperlink ref="C281" r:id="rId566" display="https://kenpom.com/conf.php?c=SB" xr:uid="{FD5DD31E-2E63-6743-98D8-54DFD9DA6733}"/>
    <hyperlink ref="B282" r:id="rId567" display="https://kenpom.com/team.php?team=Monmouth" xr:uid="{D5A98CBE-E857-C14B-88FF-0F2DFFAE6FF9}"/>
    <hyperlink ref="C282" r:id="rId568" display="https://kenpom.com/conf.php?c=CAA" xr:uid="{304FA3F2-A06E-054A-BA90-75989AF36D01}"/>
    <hyperlink ref="B283" r:id="rId569" display="https://kenpom.com/team.php?team=Navy" xr:uid="{573FB401-2D79-7449-9227-559077A7985A}"/>
    <hyperlink ref="C283" r:id="rId570" display="https://kenpom.com/conf.php?c=PL" xr:uid="{8B5C6586-CE5B-7B4C-B2AA-1BE42C7B3F5F}"/>
    <hyperlink ref="B284" r:id="rId571" display="https://kenpom.com/team.php?team=VMI" xr:uid="{2199504A-D71E-8047-A264-CD5FEEAB232F}"/>
    <hyperlink ref="C284" r:id="rId572" display="https://kenpom.com/conf.php?c=SC" xr:uid="{BE7AE700-3285-544A-BCDE-9A5109CE5B00}"/>
    <hyperlink ref="B285" r:id="rId573" display="https://kenpom.com/team.php?team=Texas+Southern" xr:uid="{2AC664C7-F42B-E943-BAD4-8E295D4D4765}"/>
    <hyperlink ref="C285" r:id="rId574" display="https://kenpom.com/conf.php?c=SWAC" xr:uid="{DCEFD73A-9BC5-504D-A87F-1A1381807677}"/>
    <hyperlink ref="B286" r:id="rId575" display="https://kenpom.com/team.php?team=Old+Dominion" xr:uid="{E0BB41F1-E642-B649-9534-AA26D42614C9}"/>
    <hyperlink ref="C286" r:id="rId576" display="https://kenpom.com/conf.php?c=SB" xr:uid="{38FABEC4-3815-B049-823B-7CBC40E4AE12}"/>
    <hyperlink ref="B287" r:id="rId577" display="https://kenpom.com/team.php?team=Tarleton+St." xr:uid="{4A1EBC9E-4A5B-9F47-8692-BC26AEF73493}"/>
    <hyperlink ref="C287" r:id="rId578" display="https://kenpom.com/conf.php?c=WAC" xr:uid="{9CD4141B-6B82-9347-BA46-6EB047F3CC62}"/>
    <hyperlink ref="B288" r:id="rId579" display="https://kenpom.com/team.php?team=Charleston+Southern" xr:uid="{D53F06FD-8543-914F-B29F-C6D981D693E6}"/>
    <hyperlink ref="C288" r:id="rId580" display="https://kenpom.com/conf.php?c=BSth" xr:uid="{2026417F-9A1F-A64C-AC28-FE7A701B545F}"/>
    <hyperlink ref="B289" r:id="rId581" display="https://kenpom.com/team.php?team=Boston+University" xr:uid="{CA808D07-E27C-1B4E-9814-EC163A4D57E8}"/>
    <hyperlink ref="C289" r:id="rId582" display="https://kenpom.com/conf.php?c=PL" xr:uid="{ADEDC385-7F5F-5748-B75B-84C1DEE7A151}"/>
    <hyperlink ref="B290" r:id="rId583" display="https://kenpom.com/team.php?team=San+Diego" xr:uid="{5D0746A6-D695-B24D-9E3A-548B2931CBCA}"/>
    <hyperlink ref="C290" r:id="rId584" display="https://kenpom.com/conf.php?c=WCC" xr:uid="{9B4210DD-6309-B547-95A0-BF4BD4F21008}"/>
    <hyperlink ref="B291" r:id="rId585" display="https://kenpom.com/team.php?team=Austin+Peay" xr:uid="{F6071F87-A71C-704E-AD66-60F6C140022C}"/>
    <hyperlink ref="C291" r:id="rId586" display="https://kenpom.com/conf.php?c=ASun" xr:uid="{6E65D43F-C0F3-5F41-974E-F721F583A4DA}"/>
    <hyperlink ref="B292" r:id="rId587" display="https://kenpom.com/team.php?team=Army" xr:uid="{763DCA02-011D-294A-9CCD-323C218E0892}"/>
    <hyperlink ref="C292" r:id="rId588" display="https://kenpom.com/conf.php?c=PL" xr:uid="{AA714D54-9A00-9949-AFF9-4D0A790E3BD8}"/>
    <hyperlink ref="B293" r:id="rId589" display="https://kenpom.com/team.php?team=Penn" xr:uid="{99A9B7C7-D566-E249-8EFB-722DDE51C317}"/>
    <hyperlink ref="C293" r:id="rId590" display="https://kenpom.com/conf.php?c=Ivy" xr:uid="{D00CE3EB-FEF4-E849-9400-0115E0DAF415}"/>
    <hyperlink ref="B294" r:id="rId591" display="https://kenpom.com/team.php?team=Alabama+St." xr:uid="{A4D388BE-2334-D54E-8DE1-FC6F4E6FAAC1}"/>
    <hyperlink ref="C294" r:id="rId592" display="https://kenpom.com/conf.php?c=SWAC" xr:uid="{6F63CB2F-D5F3-B849-B8E0-401C47B5CDEE}"/>
    <hyperlink ref="B295" r:id="rId593" display="https://kenpom.com/team.php?team=Saint+Peter%27s" xr:uid="{3B6DC145-F8B5-8C43-8B8F-C935833F29C5}"/>
    <hyperlink ref="C295" r:id="rId594" display="https://kenpom.com/conf.php?c=MAAC" xr:uid="{9696BD08-D359-6648-B13D-8FFBD9F5B6A3}"/>
    <hyperlink ref="B296" r:id="rId595" display="https://kenpom.com/team.php?team=Tennessee+Tech" xr:uid="{8A6F9C08-2FB2-8B48-B27F-B51D370359F6}"/>
    <hyperlink ref="C296" r:id="rId596" display="https://kenpom.com/conf.php?c=OVC" xr:uid="{2C02EE47-8CA1-FD46-B327-4C6B958B74A1}"/>
    <hyperlink ref="B297" r:id="rId597" display="https://kenpom.com/team.php?team=Tennessee+Martin" xr:uid="{4E698B72-4F91-A84A-BE43-C2DDEBD3FDA0}"/>
    <hyperlink ref="C297" r:id="rId598" display="https://kenpom.com/conf.php?c=OVC" xr:uid="{FC42A914-C427-FC49-A1F8-72C9A2B4845B}"/>
    <hyperlink ref="B298" r:id="rId599" display="https://kenpom.com/team.php?team=Weber+St." xr:uid="{1409BB40-B06C-D240-8DAF-251C1BA1B546}"/>
    <hyperlink ref="C298" r:id="rId600" display="https://kenpom.com/conf.php?c=BSky" xr:uid="{B16FDBD6-B94A-B141-B391-7A6286E10B70}"/>
    <hyperlink ref="B299" r:id="rId601" display="https://kenpom.com/team.php?team=North+Carolina+Central" xr:uid="{ECAE2865-1FD0-2840-8877-AFCD45566447}"/>
    <hyperlink ref="C299" r:id="rId602" display="https://kenpom.com/conf.php?c=MEAC" xr:uid="{19CA0188-3E5E-3844-A2FF-6E2439423094}"/>
    <hyperlink ref="B300" r:id="rId603" display="https://kenpom.com/team.php?team=Lafayette" xr:uid="{A7DBB147-2C6D-E141-B123-EC399C2BB48F}"/>
    <hyperlink ref="C300" r:id="rId604" display="https://kenpom.com/conf.php?c=PL" xr:uid="{E9B3356A-0BFA-CF49-B0C1-E9E21B92E061}"/>
    <hyperlink ref="B301" r:id="rId605" display="https://kenpom.com/team.php?team=Air+Force" xr:uid="{8618E375-4F69-9F4B-A5E2-ED4C4BDF7E03}"/>
    <hyperlink ref="C301" r:id="rId606" display="https://kenpom.com/conf.php?c=MWC" xr:uid="{E273377C-01C0-314B-A1B4-28E59AC912C8}"/>
    <hyperlink ref="B302" r:id="rId607" display="https://kenpom.com/team.php?team=Pacific" xr:uid="{2AB93151-330D-BF46-831F-B03D033D4767}"/>
    <hyperlink ref="C302" r:id="rId608" display="https://kenpom.com/conf.php?c=WCC" xr:uid="{26B005A7-4140-5345-A090-A415BBF199B2}"/>
    <hyperlink ref="B303" r:id="rId609" display="https://kenpom.com/team.php?team=Delaware+St." xr:uid="{9A92AB07-07C0-A242-8235-13A4B14CDD3A}"/>
    <hyperlink ref="C303" r:id="rId610" display="https://kenpom.com/conf.php?c=MEAC" xr:uid="{35111EDA-2896-E949-94C4-D55D7A60964A}"/>
    <hyperlink ref="B304" r:id="rId611" display="https://kenpom.com/team.php?team=Stonehill" xr:uid="{F2D76DC9-0A8E-7F48-AAE2-D934775CE349}"/>
    <hyperlink ref="C304" r:id="rId612" display="https://kenpom.com/conf.php?c=NEC" xr:uid="{FE1878D1-9A2D-B544-B5FF-F086E69A768B}"/>
    <hyperlink ref="B305" r:id="rId613" display="https://kenpom.com/team.php?team=LIU" xr:uid="{9BCBB97B-410D-0445-A12C-B71A1CEED206}"/>
    <hyperlink ref="C305" r:id="rId614" display="https://kenpom.com/conf.php?c=NEC" xr:uid="{E6DEB0C2-1096-4B42-98C6-5AFAC6B7EE92}"/>
    <hyperlink ref="B306" r:id="rId615" display="https://kenpom.com/team.php?team=Loyola+MD" xr:uid="{B7A72FA8-83A6-334A-9467-89AB0D02D1CE}"/>
    <hyperlink ref="C306" r:id="rId616" display="https://kenpom.com/conf.php?c=PL" xr:uid="{0965A1FE-D482-E94E-9070-C3D9D05A1C3A}"/>
    <hyperlink ref="B307" r:id="rId617" display="https://kenpom.com/team.php?team=Morehead+St." xr:uid="{236E7DCA-C64C-CD44-A9F5-322E238E91A0}"/>
    <hyperlink ref="C307" r:id="rId618" display="https://kenpom.com/conf.php?c=OVC" xr:uid="{363A2CEE-23FA-6E4A-8C7D-82BEB6BD4E10}"/>
    <hyperlink ref="B308" r:id="rId619" display="https://kenpom.com/team.php?team=Utah+Tech" xr:uid="{EA7A1E0C-EAF6-1E4E-ABE4-7C64004641F1}"/>
    <hyperlink ref="C308" r:id="rId620" display="https://kenpom.com/conf.php?c=WAC" xr:uid="{274F2F29-09EC-B84B-999A-7571C330AB43}"/>
    <hyperlink ref="B309" r:id="rId621" display="https://kenpom.com/team.php?team=Western+Michigan" xr:uid="{00AC2EEA-384C-C543-88EF-586DC331449D}"/>
    <hyperlink ref="C309" r:id="rId622" display="https://kenpom.com/conf.php?c=MAC" xr:uid="{C0AADE25-50D9-8943-AE68-DB7512B14384}"/>
    <hyperlink ref="B310" r:id="rId623" display="https://kenpom.com/team.php?team=Howard" xr:uid="{C25E6647-CFBE-C246-B19F-0186D12F1E47}"/>
    <hyperlink ref="C310" r:id="rId624" display="https://kenpom.com/conf.php?c=MEAC" xr:uid="{C29115D7-0C7B-2D4B-BED7-7C3298981F2F}"/>
    <hyperlink ref="B311" r:id="rId625" display="https://kenpom.com/team.php?team=Binghamton" xr:uid="{491D9B82-219B-C849-8AF1-576921D68541}"/>
    <hyperlink ref="C311" r:id="rId626" display="https://kenpom.com/conf.php?c=AE" xr:uid="{089B5F1A-570A-DB4B-AF67-7538E3CF3B74}"/>
    <hyperlink ref="B312" r:id="rId627" display="https://kenpom.com/team.php?team=Eastern+Michigan" xr:uid="{17214A0B-4B62-DC40-ADBD-39952A90A582}"/>
    <hyperlink ref="C312" r:id="rId628" display="https://kenpom.com/conf.php?c=MAC" xr:uid="{E6163638-3E8C-E447-AFA6-28BAFC45896B}"/>
    <hyperlink ref="B313" r:id="rId629" display="https://kenpom.com/team.php?team=Bowling+Green" xr:uid="{13D8B0DD-101C-4445-9069-03615467082F}"/>
    <hyperlink ref="C313" r:id="rId630" display="https://kenpom.com/conf.php?c=MAC" xr:uid="{FF790AE8-5B11-6942-A1F9-DBE3FB7A1245}"/>
    <hyperlink ref="B314" r:id="rId631" display="https://kenpom.com/team.php?team=Holy+Cross" xr:uid="{0C9EC42E-5E69-B944-A2E8-621E146DC80A}"/>
    <hyperlink ref="C314" r:id="rId632" display="https://kenpom.com/conf.php?c=PL" xr:uid="{0536EF8B-ACD3-3B48-9695-25B6892DB713}"/>
    <hyperlink ref="B315" r:id="rId633" display="https://kenpom.com/team.php?team=Portland" xr:uid="{39021320-FFFE-3445-8118-C27E2E132962}"/>
    <hyperlink ref="C315" r:id="rId634" display="https://kenpom.com/conf.php?c=WCC" xr:uid="{063A548A-3738-D642-8D07-884B4492ADF0}"/>
    <hyperlink ref="B316" r:id="rId635" display="https://kenpom.com/team.php?team=Louisiana" xr:uid="{798328C6-4D0B-6A4A-B81A-60CD95928056}"/>
    <hyperlink ref="C316" r:id="rId636" display="https://kenpom.com/conf.php?c=SB" xr:uid="{BB9B8D93-B331-9847-9143-F2620284416A}"/>
    <hyperlink ref="B317" r:id="rId637" display="https://kenpom.com/team.php?team=Long+Beach+St." xr:uid="{49CB6DA0-8B77-5A46-B40A-59A9604363D5}"/>
    <hyperlink ref="C317" r:id="rId638" display="https://kenpom.com/conf.php?c=BW" xr:uid="{1A50056A-180A-4A4B-B9CF-DFF358F6F675}"/>
    <hyperlink ref="B318" r:id="rId639" display="https://kenpom.com/team.php?team=IU+Indy" xr:uid="{C8AAFA9C-C0AE-374F-91CB-8A29B9031DF5}"/>
    <hyperlink ref="C318" r:id="rId640" display="https://kenpom.com/conf.php?c=Horz" xr:uid="{27738C63-6DC0-814A-ABEF-80B03310E376}"/>
    <hyperlink ref="B319" r:id="rId641" display="https://kenpom.com/team.php?team=Niagara" xr:uid="{ECA115BC-BAF6-2040-8C05-CB392A5FB368}"/>
    <hyperlink ref="C319" r:id="rId642" display="https://kenpom.com/conf.php?c=MAAC" xr:uid="{A28A7F18-09B6-044F-83D0-8DE8B99396E3}"/>
    <hyperlink ref="B320" r:id="rId643" display="https://kenpom.com/team.php?team=Alcorn+St." xr:uid="{5EF401F4-E418-834B-8D22-632274003662}"/>
    <hyperlink ref="C320" r:id="rId644" display="https://kenpom.com/conf.php?c=SWAC" xr:uid="{2FAAD4B5-A6EF-2E46-84E8-FE256404D7E9}"/>
    <hyperlink ref="B321" r:id="rId645" display="https://kenpom.com/team.php?team=Cal+St.+Fullerton" xr:uid="{67EA6ACD-11EC-4D49-B9A3-5F6C18040421}"/>
    <hyperlink ref="C321" r:id="rId646" display="https://kenpom.com/conf.php?c=BW" xr:uid="{C69FBCBF-90B5-9E4A-BF28-803E602D018A}"/>
    <hyperlink ref="B322" r:id="rId647" display="https://kenpom.com/team.php?team=Fairleigh+Dickinson" xr:uid="{AB1EA548-A07C-B44C-908B-65EDA73C1DD4}"/>
    <hyperlink ref="C322" r:id="rId648" display="https://kenpom.com/conf.php?c=NEC" xr:uid="{09D65416-071A-9C4F-9A58-7592D94866F0}"/>
    <hyperlink ref="B323" r:id="rId649" display="https://kenpom.com/team.php?team=Rider" xr:uid="{C09EF61C-E445-C444-A3DB-3353B69050B2}"/>
    <hyperlink ref="C323" r:id="rId650" display="https://kenpom.com/conf.php?c=MAAC" xr:uid="{1B49FFC0-4D81-EA41-928C-0444FBB2D81F}"/>
    <hyperlink ref="B324" r:id="rId651" display="https://kenpom.com/team.php?team=Oral+Roberts" xr:uid="{86D03DBC-C66F-4848-9675-EDD43382434A}"/>
    <hyperlink ref="C324" r:id="rId652" display="https://kenpom.com/conf.php?c=Sum" xr:uid="{1561A7F3-4601-6E4B-A3B5-F6F4003BCE75}"/>
    <hyperlink ref="B325" r:id="rId653" display="https://kenpom.com/team.php?team=Saint+Francis" xr:uid="{72187F96-0CE3-1442-947C-EA9B0DFBCECD}"/>
    <hyperlink ref="C325" r:id="rId654" display="https://kenpom.com/conf.php?c=NEC" xr:uid="{B2E27EE2-91DF-BC49-ABAE-F72FE48A4CE5}"/>
    <hyperlink ref="B326" r:id="rId655" display="https://kenpom.com/team.php?team=Coastal+Carolina" xr:uid="{80831D6E-9A7F-2045-BE8F-6802034D461F}"/>
    <hyperlink ref="C326" r:id="rId656" display="https://kenpom.com/conf.php?c=SB" xr:uid="{60A4E5B6-DC58-2447-8AE7-DFE1601A6A51}"/>
    <hyperlink ref="B327" r:id="rId657" display="https://kenpom.com/team.php?team=Detroit+Mercy" xr:uid="{226654F3-85B2-BF45-93E0-27F0B22487A2}"/>
    <hyperlink ref="C327" r:id="rId658" display="https://kenpom.com/conf.php?c=Horz" xr:uid="{7D622120-DFD3-BA44-B533-A89A24C8D1AC}"/>
    <hyperlink ref="B328" r:id="rId659" display="https://kenpom.com/team.php?team=Morgan+St." xr:uid="{DD24952F-A20F-3C4E-835D-31AF0A8F1CCD}"/>
    <hyperlink ref="C328" r:id="rId660" display="https://kenpom.com/conf.php?c=MEAC" xr:uid="{46DC4C3C-C843-7C41-9620-206EAD84AFA1}"/>
    <hyperlink ref="B329" r:id="rId661" display="https://kenpom.com/team.php?team=Southern+Indiana" xr:uid="{637F7849-2C3D-DA41-9E11-CBA134E16D6B}"/>
    <hyperlink ref="C329" r:id="rId662" display="https://kenpom.com/conf.php?c=OVC" xr:uid="{B6E5D9E4-3E71-6B4D-8FB9-C94DF36D2520}"/>
    <hyperlink ref="B330" r:id="rId663" display="https://kenpom.com/team.php?team=East+Texas+A%26M" xr:uid="{915F21B4-EB00-A14E-B46C-0EF6C40DBB6C}"/>
    <hyperlink ref="C330" r:id="rId664" display="https://kenpom.com/conf.php?c=Slnd" xr:uid="{137DCEB5-7379-4346-9253-5F00E028D99F}"/>
    <hyperlink ref="B331" r:id="rId665" display="https://kenpom.com/team.php?team=Stony+Brook" xr:uid="{12F6E6BD-FE96-5E45-94F6-BFE33F06718A}"/>
    <hyperlink ref="C331" r:id="rId666" display="https://kenpom.com/conf.php?c=CAA" xr:uid="{22BE2F47-A9A5-1441-AA06-42B8F4F333E4}"/>
    <hyperlink ref="B332" r:id="rId667" display="https://kenpom.com/team.php?team=Florida+A%26M" xr:uid="{C1F491AC-492B-6F41-A6C2-72EE1E3F1BAA}"/>
    <hyperlink ref="C332" r:id="rId668" display="https://kenpom.com/conf.php?c=SWAC" xr:uid="{6A714D7A-E4B6-2848-982D-BDB83F98B032}"/>
    <hyperlink ref="B333" r:id="rId669" display="https://kenpom.com/team.php?team=North+Carolina+A%26T" xr:uid="{6CF18980-7156-BD41-BE67-7B3199CCA221}"/>
    <hyperlink ref="C333" r:id="rId670" display="https://kenpom.com/conf.php?c=CAA" xr:uid="{CF761CC8-E979-7C4F-AA39-E374D2A3EB97}"/>
    <hyperlink ref="B334" r:id="rId671" display="https://kenpom.com/team.php?team=Grambling+St." xr:uid="{3525CD57-725D-7E41-A7D1-3E999AE72778}"/>
    <hyperlink ref="C334" r:id="rId672" display="https://kenpom.com/conf.php?c=SWAC" xr:uid="{ACD3E15A-DD6D-9B49-956D-58EA75713D24}"/>
    <hyperlink ref="B335" r:id="rId673" display="https://kenpom.com/team.php?team=Lindenwood" xr:uid="{8BF2408E-7F85-484C-BA94-D02D593B599A}"/>
    <hyperlink ref="C335" r:id="rId674" display="https://kenpom.com/conf.php?c=OVC" xr:uid="{E3858B46-8C89-9749-9749-E5048E8AE0C4}"/>
    <hyperlink ref="B336" r:id="rId675" display="https://kenpom.com/team.php?team=West+Georgia" xr:uid="{1B122D3C-09BD-4245-9EB2-102434BEF044}"/>
    <hyperlink ref="C336" r:id="rId676" display="https://kenpom.com/conf.php?c=ASun" xr:uid="{CE77A20E-1A21-2A40-9CA4-7C9AEE890227}"/>
    <hyperlink ref="B337" r:id="rId677" display="https://kenpom.com/team.php?team=Eastern+Illinois" xr:uid="{DF4CF6ED-EF97-5444-B0C0-105CDAD6F8A0}"/>
    <hyperlink ref="C337" r:id="rId678" display="https://kenpom.com/conf.php?c=OVC" xr:uid="{3C20823D-4C58-CE42-9FDF-F805F13106CC}"/>
    <hyperlink ref="B338" r:id="rId679" display="https://kenpom.com/team.php?team=Fairfield" xr:uid="{67A2D3D4-9B34-CA4E-A745-CD570F5EFD40}"/>
    <hyperlink ref="C338" r:id="rId680" display="https://kenpom.com/conf.php?c=MAAC" xr:uid="{85679FA2-C645-0441-BC60-9BD2C538EE3C}"/>
    <hyperlink ref="B339" r:id="rId681" display="https://kenpom.com/team.php?team=Denver" xr:uid="{524F20CA-63C7-DD4A-AAC9-1324061AE5BD}"/>
    <hyperlink ref="C339" r:id="rId682" display="https://kenpom.com/conf.php?c=Sum" xr:uid="{9E61EF31-F3DE-BA4F-B607-3B547D4F578F}"/>
    <hyperlink ref="B340" r:id="rId683" display="https://kenpom.com/team.php?team=Prairie+View+A%26M" xr:uid="{32E89CD1-6538-6747-8493-6193B5338510}"/>
    <hyperlink ref="C340" r:id="rId684" display="https://kenpom.com/conf.php?c=SWAC" xr:uid="{4B664F5B-50E7-B643-98FB-933E6F95E9EE}"/>
    <hyperlink ref="B341" r:id="rId685" display="https://kenpom.com/team.php?team=Buffalo" xr:uid="{485AA928-0B5F-5648-884E-F2E5913131BF}"/>
    <hyperlink ref="C341" r:id="rId686" display="https://kenpom.com/conf.php?c=MAC" xr:uid="{35D99C02-9FF2-9143-90BE-953754D673EB}"/>
    <hyperlink ref="B342" r:id="rId687" display="https://kenpom.com/team.php?team=New+Orleans" xr:uid="{8356B493-200E-4148-AD70-9E6E0C8F4CB2}"/>
    <hyperlink ref="C342" r:id="rId688" display="https://kenpom.com/conf.php?c=Slnd" xr:uid="{240D97A1-7B18-B746-94DF-45673FCAE5E7}"/>
    <hyperlink ref="B343" r:id="rId689" display="https://kenpom.com/team.php?team=Stetson" xr:uid="{D39E84ED-77B3-AF4C-AB4D-3BC08B79E2E5}"/>
    <hyperlink ref="C343" r:id="rId690" display="https://kenpom.com/conf.php?c=ASun" xr:uid="{625A4081-C35F-9B49-9836-9B518B052125}"/>
    <hyperlink ref="B344" r:id="rId691" display="https://kenpom.com/team.php?team=Green+Bay" xr:uid="{D0960390-AB32-7344-9C7F-D6586DDB9E9F}"/>
    <hyperlink ref="C344" r:id="rId692" display="https://kenpom.com/conf.php?c=Horz" xr:uid="{451CB645-D5E5-4C4A-A4DF-2E33163369FD}"/>
    <hyperlink ref="B345" r:id="rId693" display="https://kenpom.com/team.php?team=USC+Upstate" xr:uid="{F322FA2B-0679-5A41-84C9-5E21AF8BC3A7}"/>
    <hyperlink ref="C345" r:id="rId694" display="https://kenpom.com/conf.php?c=BSth" xr:uid="{02BE90FE-1C25-1A40-9FB2-9F2044081BCD}"/>
    <hyperlink ref="B346" r:id="rId695" display="https://kenpom.com/team.php?team=Sacramento+St." xr:uid="{D3B3EE1E-FF57-6F46-9CA7-C6BF4B5C41EE}"/>
    <hyperlink ref="C346" r:id="rId696" display="https://kenpom.com/conf.php?c=BSky" xr:uid="{A140ED5C-9573-B14B-BA82-B83660A09275}"/>
    <hyperlink ref="B347" r:id="rId697" display="https://kenpom.com/team.php?team=Louisiana+Monroe" xr:uid="{1E9EB74F-4375-6544-AD8E-90DD8E7B3CF9}"/>
    <hyperlink ref="C347" r:id="rId698" display="https://kenpom.com/conf.php?c=SB" xr:uid="{55210041-0691-EF40-ACE4-79224914CC8E}"/>
    <hyperlink ref="B348" r:id="rId699" display="https://kenpom.com/team.php?team=Northern+Illinois" xr:uid="{D94DF378-4D4D-5847-8D54-186C6D34E4FD}"/>
    <hyperlink ref="C348" r:id="rId700" display="https://kenpom.com/conf.php?c=MAC" xr:uid="{346D02C4-F675-9C48-9378-C34080F9B79A}"/>
    <hyperlink ref="B349" r:id="rId701" display="https://kenpom.com/team.php?team=Central+Arkansas" xr:uid="{A469A539-C528-A140-89F8-1C32F5278A60}"/>
    <hyperlink ref="C349" r:id="rId702" display="https://kenpom.com/conf.php?c=ASun" xr:uid="{4A340C69-6B13-2B47-A584-623DD871F96B}"/>
    <hyperlink ref="B350" r:id="rId703" display="https://kenpom.com/team.php?team=NJIT" xr:uid="{1210B217-FDA1-EE45-A551-7FCF2D250961}"/>
    <hyperlink ref="C350" r:id="rId704" display="https://kenpom.com/conf.php?c=AE" xr:uid="{39E6E4CD-3788-5C4B-98C1-22AA08648118}"/>
    <hyperlink ref="B351" r:id="rId705" display="https://kenpom.com/team.php?team=Wagner" xr:uid="{3BF745D9-7B72-C74D-8C78-6C1DF454A3E3}"/>
    <hyperlink ref="C351" r:id="rId706" display="https://kenpom.com/conf.php?c=NEC" xr:uid="{E2626A6C-9DB9-C84C-A837-4C5A473652FA}"/>
    <hyperlink ref="B352" r:id="rId707" display="https://kenpom.com/team.php?team=Mercyhurst" xr:uid="{31D18F36-CA2C-A24A-8CB0-0388A3F88068}"/>
    <hyperlink ref="C352" r:id="rId708" display="https://kenpom.com/conf.php?c=NEC" xr:uid="{0BA10228-070C-8447-95E7-B0BDFFE10CDD}"/>
    <hyperlink ref="B353" r:id="rId709" display="https://kenpom.com/team.php?team=Western+Carolina" xr:uid="{A0DA0223-FB93-F749-9094-2B26F0F4D5A1}"/>
    <hyperlink ref="C353" r:id="rId710" display="https://kenpom.com/conf.php?c=SC" xr:uid="{F8976391-D9C1-5648-8D69-A9EBC61C9DA2}"/>
    <hyperlink ref="B354" r:id="rId711" display="https://kenpom.com/team.php?team=Le+Moyne" xr:uid="{B7FC58E6-694A-E342-B6D1-EA5D3A555B8E}"/>
    <hyperlink ref="C354" r:id="rId712" display="https://kenpom.com/conf.php?c=NEC" xr:uid="{6B72F0A8-0165-1C4F-96EF-0EBFE08F87F9}"/>
    <hyperlink ref="B355" r:id="rId713" display="https://kenpom.com/team.php?team=Bellarmine" xr:uid="{02341943-A77D-1E43-8DF2-8A06C37FB55A}"/>
    <hyperlink ref="C355" r:id="rId714" display="https://kenpom.com/conf.php?c=ASun" xr:uid="{324021B1-B17E-2548-99C5-E0365F318324}"/>
    <hyperlink ref="B356" r:id="rId715" display="https://kenpom.com/team.php?team=Chicago+St." xr:uid="{780750E0-D7AC-F745-9860-B6494A665BFB}"/>
    <hyperlink ref="C356" r:id="rId716" display="https://kenpom.com/conf.php?c=NEC" xr:uid="{97BD3BC9-211D-E145-AE34-2C5B4EC1044D}"/>
    <hyperlink ref="B357" r:id="rId717" display="https://kenpom.com/team.php?team=Alabama+A%26M" xr:uid="{CCAA4246-F986-7C4A-805A-F222D1652E75}"/>
    <hyperlink ref="C357" r:id="rId718" display="https://kenpom.com/conf.php?c=SWAC" xr:uid="{5A2066B0-734E-1A45-B16C-C07AEC843F22}"/>
    <hyperlink ref="B358" r:id="rId719" display="https://kenpom.com/team.php?team=Western+Illinois" xr:uid="{6784E503-AB95-DF48-B022-EA954942BAD2}"/>
    <hyperlink ref="C358" r:id="rId720" display="https://kenpom.com/conf.php?c=OVC" xr:uid="{4FFD56E7-E8A1-0141-80D3-B7A1D91E9E8E}"/>
    <hyperlink ref="B359" r:id="rId721" display="https://kenpom.com/team.php?team=Canisius" xr:uid="{B2913BCA-10D9-BF48-880A-A305AE36A3ED}"/>
    <hyperlink ref="C359" r:id="rId722" display="https://kenpom.com/conf.php?c=MAAC" xr:uid="{E98CC3C7-11B3-FA4E-9FDE-CA5656D21D20}"/>
    <hyperlink ref="B360" r:id="rId723" display="https://kenpom.com/team.php?team=The+Citadel" xr:uid="{33A65CAA-50A2-E741-82BE-94B1DC457817}"/>
    <hyperlink ref="C360" r:id="rId724" display="https://kenpom.com/conf.php?c=SC" xr:uid="{05CF17F2-9EFE-1949-8879-DFB8085FFE06}"/>
    <hyperlink ref="B361" r:id="rId725" display="https://kenpom.com/team.php?team=New+Hampshire" xr:uid="{BD646E3F-5B04-1140-9B42-9AA752DFBC4E}"/>
    <hyperlink ref="C361" r:id="rId726" display="https://kenpom.com/conf.php?c=AE" xr:uid="{A0F6DB3C-FFB8-AF4F-A750-E930491756D7}"/>
    <hyperlink ref="B362" r:id="rId727" display="https://kenpom.com/team.php?team=Maryland+Eastern+Shore" xr:uid="{83FAC85C-B670-0F44-B49C-DCCF04C950CA}"/>
    <hyperlink ref="C362" r:id="rId728" display="https://kenpom.com/conf.php?c=MEAC" xr:uid="{5C41A55A-FBEC-894F-93A6-30721AAEDE70}"/>
    <hyperlink ref="B363" r:id="rId729" display="https://kenpom.com/team.php?team=Coppin+St." xr:uid="{E9015FBD-D397-6640-B6D1-89378DDDDF77}"/>
    <hyperlink ref="C363" r:id="rId730" display="https://kenpom.com/conf.php?c=MEAC" xr:uid="{D98AE995-FB35-DD49-B8A3-DB118D4ABD28}"/>
    <hyperlink ref="B364" r:id="rId731" display="https://kenpom.com/team.php?team=Arkansas+Pine+Bluff" xr:uid="{1025098E-F261-B543-81AC-B915C3C73CBE}"/>
    <hyperlink ref="C364" r:id="rId732" display="https://kenpom.com/conf.php?c=SWAC" xr:uid="{2E66705A-CC4C-D643-A35C-9F5AF60297BE}"/>
    <hyperlink ref="B365" r:id="rId733" display="https://kenpom.com/team.php?team=Mississippi+Valley+St." xr:uid="{95768A55-A3BD-EB46-837F-8459E021178D}"/>
    <hyperlink ref="C365" r:id="rId734" display="https://kenpom.com/conf.php?c=SWAC" xr:uid="{FBA617AE-6019-B64D-8A1D-77A72F82BD2B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1DF05-8375-6847-9A10-13DCC6E05627}">
  <dimension ref="A1:K366"/>
  <sheetViews>
    <sheetView workbookViewId="0">
      <selection activeCell="B38" sqref="B38"/>
    </sheetView>
  </sheetViews>
  <sheetFormatPr baseColWidth="10" defaultColWidth="8.83203125" defaultRowHeight="15"/>
  <cols>
    <col min="1" max="1" width="8.83203125" style="10"/>
    <col min="2" max="2" width="22.5" style="10" bestFit="1" customWidth="1"/>
    <col min="3" max="16384" width="8.83203125" style="10"/>
  </cols>
  <sheetData>
    <row r="1" spans="1:11" ht="15" customHeight="1">
      <c r="A1" s="6" t="s">
        <v>725</v>
      </c>
      <c r="B1" s="7" t="s">
        <v>726</v>
      </c>
      <c r="C1" s="8" t="s">
        <v>727</v>
      </c>
      <c r="D1" s="6" t="s">
        <v>728</v>
      </c>
      <c r="E1" s="40" t="s">
        <v>729</v>
      </c>
      <c r="F1" s="40"/>
      <c r="G1" s="40" t="s">
        <v>730</v>
      </c>
      <c r="H1" s="40"/>
      <c r="I1" s="40" t="s">
        <v>731</v>
      </c>
      <c r="J1" s="41"/>
      <c r="K1" s="9">
        <v>45697</v>
      </c>
    </row>
    <row r="2" spans="1:11" ht="16" thickBot="1">
      <c r="A2" s="11">
        <v>1</v>
      </c>
      <c r="B2" s="12" t="s">
        <v>425</v>
      </c>
      <c r="C2" s="13" t="s">
        <v>733</v>
      </c>
      <c r="D2" s="11">
        <v>35.89</v>
      </c>
      <c r="E2" s="14">
        <v>130.30000000000001</v>
      </c>
      <c r="F2" s="15">
        <v>1</v>
      </c>
      <c r="G2" s="11">
        <v>94.4</v>
      </c>
      <c r="H2" s="15">
        <v>16</v>
      </c>
      <c r="I2" s="14">
        <v>68.3</v>
      </c>
      <c r="J2" s="15">
        <v>116</v>
      </c>
    </row>
    <row r="3" spans="1:11" ht="16" thickBot="1">
      <c r="A3" s="16">
        <v>2</v>
      </c>
      <c r="B3" s="17" t="s">
        <v>70</v>
      </c>
      <c r="C3" s="18" t="s">
        <v>734</v>
      </c>
      <c r="D3" s="16">
        <v>35.5</v>
      </c>
      <c r="E3" s="19">
        <v>125.2</v>
      </c>
      <c r="F3" s="20">
        <v>5</v>
      </c>
      <c r="G3" s="16">
        <v>89.6</v>
      </c>
      <c r="H3" s="20">
        <v>4</v>
      </c>
      <c r="I3" s="19">
        <v>65</v>
      </c>
      <c r="J3" s="20">
        <v>285</v>
      </c>
    </row>
    <row r="4" spans="1:11" ht="16" thickBot="1">
      <c r="A4" s="11">
        <v>3</v>
      </c>
      <c r="B4" s="12" t="s">
        <v>106</v>
      </c>
      <c r="C4" s="13" t="s">
        <v>732</v>
      </c>
      <c r="D4" s="11">
        <v>34.299999999999997</v>
      </c>
      <c r="E4" s="14">
        <v>123.3</v>
      </c>
      <c r="F4" s="15">
        <v>8</v>
      </c>
      <c r="G4" s="11">
        <v>89</v>
      </c>
      <c r="H4" s="15">
        <v>3</v>
      </c>
      <c r="I4" s="14">
        <v>60.7</v>
      </c>
      <c r="J4" s="15">
        <v>360</v>
      </c>
    </row>
    <row r="5" spans="1:11" ht="16" thickBot="1">
      <c r="A5" s="16">
        <v>4</v>
      </c>
      <c r="B5" s="17" t="s">
        <v>320</v>
      </c>
      <c r="C5" s="18" t="s">
        <v>733</v>
      </c>
      <c r="D5" s="16">
        <v>32.04</v>
      </c>
      <c r="E5" s="19">
        <v>117.3</v>
      </c>
      <c r="F5" s="20">
        <v>33</v>
      </c>
      <c r="G5" s="16">
        <v>85.3</v>
      </c>
      <c r="H5" s="20">
        <v>1</v>
      </c>
      <c r="I5" s="19">
        <v>63.7</v>
      </c>
      <c r="J5" s="20">
        <v>336</v>
      </c>
    </row>
    <row r="6" spans="1:11" ht="16" thickBot="1">
      <c r="A6" s="11">
        <v>5</v>
      </c>
      <c r="B6" s="12" t="s">
        <v>289</v>
      </c>
      <c r="C6" s="13" t="s">
        <v>733</v>
      </c>
      <c r="D6" s="11">
        <v>31.92</v>
      </c>
      <c r="E6" s="14">
        <v>125.3</v>
      </c>
      <c r="F6" s="15">
        <v>4</v>
      </c>
      <c r="G6" s="11">
        <v>93.4</v>
      </c>
      <c r="H6" s="15">
        <v>9</v>
      </c>
      <c r="I6" s="14">
        <v>68.8</v>
      </c>
      <c r="J6" s="15">
        <v>88</v>
      </c>
    </row>
    <row r="7" spans="1:11" ht="16" thickBot="1">
      <c r="A7" s="16">
        <v>6</v>
      </c>
      <c r="B7" s="17" t="s">
        <v>10</v>
      </c>
      <c r="C7" s="18" t="s">
        <v>733</v>
      </c>
      <c r="D7" s="16">
        <v>27.7</v>
      </c>
      <c r="E7" s="19">
        <v>125.4</v>
      </c>
      <c r="F7" s="20">
        <v>3</v>
      </c>
      <c r="G7" s="16">
        <v>97.7</v>
      </c>
      <c r="H7" s="20">
        <v>40</v>
      </c>
      <c r="I7" s="19">
        <v>74.099999999999994</v>
      </c>
      <c r="J7" s="20">
        <v>1</v>
      </c>
    </row>
    <row r="8" spans="1:11" ht="16" thickBot="1">
      <c r="A8" s="11">
        <v>7</v>
      </c>
      <c r="B8" s="12" t="s">
        <v>254</v>
      </c>
      <c r="C8" s="13" t="s">
        <v>735</v>
      </c>
      <c r="D8" s="11">
        <v>27.27</v>
      </c>
      <c r="E8" s="14">
        <v>123.6</v>
      </c>
      <c r="F8" s="15">
        <v>7</v>
      </c>
      <c r="G8" s="11">
        <v>96.3</v>
      </c>
      <c r="H8" s="15">
        <v>32</v>
      </c>
      <c r="I8" s="14">
        <v>65.3</v>
      </c>
      <c r="J8" s="15">
        <v>269</v>
      </c>
    </row>
    <row r="9" spans="1:11" ht="16" thickBot="1">
      <c r="A9" s="16">
        <v>8</v>
      </c>
      <c r="B9" s="17" t="s">
        <v>122</v>
      </c>
      <c r="C9" s="18" t="s">
        <v>732</v>
      </c>
      <c r="D9" s="16">
        <v>26.94</v>
      </c>
      <c r="E9" s="19">
        <v>119.5</v>
      </c>
      <c r="F9" s="20">
        <v>17</v>
      </c>
      <c r="G9" s="16">
        <v>92.6</v>
      </c>
      <c r="H9" s="20">
        <v>7</v>
      </c>
      <c r="I9" s="19">
        <v>68.599999999999994</v>
      </c>
      <c r="J9" s="20">
        <v>96</v>
      </c>
    </row>
    <row r="10" spans="1:11" ht="16" thickBot="1">
      <c r="A10" s="11">
        <v>9</v>
      </c>
      <c r="B10" s="12" t="s">
        <v>420</v>
      </c>
      <c r="C10" s="13" t="s">
        <v>732</v>
      </c>
      <c r="D10" s="11">
        <v>26.53</v>
      </c>
      <c r="E10" s="14">
        <v>122.5</v>
      </c>
      <c r="F10" s="15">
        <v>10</v>
      </c>
      <c r="G10" s="11">
        <v>95.9</v>
      </c>
      <c r="H10" s="15">
        <v>30</v>
      </c>
      <c r="I10" s="14">
        <v>65.3</v>
      </c>
      <c r="J10" s="15">
        <v>267</v>
      </c>
    </row>
    <row r="11" spans="1:11" ht="16" thickBot="1">
      <c r="A11" s="21">
        <v>10</v>
      </c>
      <c r="B11" s="22" t="s">
        <v>14</v>
      </c>
      <c r="C11" s="23" t="s">
        <v>732</v>
      </c>
      <c r="D11" s="21">
        <v>26.19</v>
      </c>
      <c r="E11" s="24">
        <v>120.9</v>
      </c>
      <c r="F11" s="25">
        <v>14</v>
      </c>
      <c r="G11" s="21">
        <v>94.7</v>
      </c>
      <c r="H11" s="25">
        <v>18</v>
      </c>
      <c r="I11" s="24">
        <v>70</v>
      </c>
      <c r="J11" s="25">
        <v>45</v>
      </c>
    </row>
    <row r="12" spans="1:11" ht="17" thickTop="1" thickBot="1">
      <c r="A12" s="11">
        <v>11</v>
      </c>
      <c r="B12" s="12" t="s">
        <v>132</v>
      </c>
      <c r="C12" s="13" t="s">
        <v>732</v>
      </c>
      <c r="D12" s="11">
        <v>26.12</v>
      </c>
      <c r="E12" s="14">
        <v>116.8</v>
      </c>
      <c r="F12" s="15">
        <v>39</v>
      </c>
      <c r="G12" s="11">
        <v>90.6</v>
      </c>
      <c r="H12" s="15">
        <v>5</v>
      </c>
      <c r="I12" s="14">
        <v>68.5</v>
      </c>
      <c r="J12" s="15">
        <v>105</v>
      </c>
    </row>
    <row r="13" spans="1:11" ht="16" thickBot="1">
      <c r="A13" s="16">
        <v>12</v>
      </c>
      <c r="B13" s="17" t="s">
        <v>94</v>
      </c>
      <c r="C13" s="18" t="s">
        <v>736</v>
      </c>
      <c r="D13" s="16">
        <v>25.72</v>
      </c>
      <c r="E13" s="19">
        <v>123.7</v>
      </c>
      <c r="F13" s="20">
        <v>6</v>
      </c>
      <c r="G13" s="16">
        <v>98</v>
      </c>
      <c r="H13" s="20">
        <v>44</v>
      </c>
      <c r="I13" s="19">
        <v>69.900000000000006</v>
      </c>
      <c r="J13" s="20">
        <v>48</v>
      </c>
    </row>
    <row r="14" spans="1:11" ht="16" thickBot="1">
      <c r="A14" s="11">
        <v>13</v>
      </c>
      <c r="B14" s="12" t="s">
        <v>392</v>
      </c>
      <c r="C14" s="13" t="s">
        <v>735</v>
      </c>
      <c r="D14" s="11">
        <v>25.7</v>
      </c>
      <c r="E14" s="14">
        <v>123</v>
      </c>
      <c r="F14" s="15">
        <v>9</v>
      </c>
      <c r="G14" s="11">
        <v>97.3</v>
      </c>
      <c r="H14" s="15">
        <v>37</v>
      </c>
      <c r="I14" s="14">
        <v>67.099999999999994</v>
      </c>
      <c r="J14" s="15">
        <v>178</v>
      </c>
    </row>
    <row r="15" spans="1:11" ht="16" thickBot="1">
      <c r="A15" s="16">
        <v>14</v>
      </c>
      <c r="B15" s="17" t="s">
        <v>112</v>
      </c>
      <c r="C15" s="18" t="s">
        <v>735</v>
      </c>
      <c r="D15" s="16">
        <v>25.14</v>
      </c>
      <c r="E15" s="19">
        <v>120.5</v>
      </c>
      <c r="F15" s="20">
        <v>15</v>
      </c>
      <c r="G15" s="16">
        <v>95.4</v>
      </c>
      <c r="H15" s="20">
        <v>23</v>
      </c>
      <c r="I15" s="19">
        <v>71.900000000000006</v>
      </c>
      <c r="J15" s="20">
        <v>13</v>
      </c>
    </row>
    <row r="16" spans="1:11" ht="16" thickBot="1">
      <c r="A16" s="11">
        <v>15</v>
      </c>
      <c r="B16" s="12" t="s">
        <v>339</v>
      </c>
      <c r="C16" s="13" t="s">
        <v>733</v>
      </c>
      <c r="D16" s="11">
        <v>25.13</v>
      </c>
      <c r="E16" s="14">
        <v>117.1</v>
      </c>
      <c r="F16" s="15">
        <v>37</v>
      </c>
      <c r="G16" s="11">
        <v>92</v>
      </c>
      <c r="H16" s="15">
        <v>6</v>
      </c>
      <c r="I16" s="14">
        <v>66.2</v>
      </c>
      <c r="J16" s="15">
        <v>225</v>
      </c>
    </row>
    <row r="17" spans="1:10" ht="16" thickBot="1">
      <c r="A17" s="16">
        <v>16</v>
      </c>
      <c r="B17" s="17" t="s">
        <v>302</v>
      </c>
      <c r="C17" s="18" t="s">
        <v>737</v>
      </c>
      <c r="D17" s="16">
        <v>25.01</v>
      </c>
      <c r="E17" s="19">
        <v>112.5</v>
      </c>
      <c r="F17" s="20">
        <v>82</v>
      </c>
      <c r="G17" s="16">
        <v>87.5</v>
      </c>
      <c r="H17" s="20">
        <v>2</v>
      </c>
      <c r="I17" s="19">
        <v>69.8</v>
      </c>
      <c r="J17" s="20">
        <v>53</v>
      </c>
    </row>
    <row r="18" spans="1:10" ht="16" thickBot="1">
      <c r="A18" s="11">
        <v>17</v>
      </c>
      <c r="B18" s="12" t="s">
        <v>178</v>
      </c>
      <c r="C18" s="13" t="s">
        <v>735</v>
      </c>
      <c r="D18" s="11">
        <v>24.52</v>
      </c>
      <c r="E18" s="14">
        <v>118.4</v>
      </c>
      <c r="F18" s="15">
        <v>26</v>
      </c>
      <c r="G18" s="11">
        <v>93.9</v>
      </c>
      <c r="H18" s="15">
        <v>12</v>
      </c>
      <c r="I18" s="14">
        <v>68.099999999999994</v>
      </c>
      <c r="J18" s="15">
        <v>122</v>
      </c>
    </row>
    <row r="19" spans="1:10" ht="16" thickBot="1">
      <c r="A19" s="16">
        <v>18</v>
      </c>
      <c r="B19" s="17" t="s">
        <v>168</v>
      </c>
      <c r="C19" s="18" t="s">
        <v>735</v>
      </c>
      <c r="D19" s="16">
        <v>24.09</v>
      </c>
      <c r="E19" s="19">
        <v>119</v>
      </c>
      <c r="F19" s="20">
        <v>20</v>
      </c>
      <c r="G19" s="16">
        <v>94.9</v>
      </c>
      <c r="H19" s="20">
        <v>20</v>
      </c>
      <c r="I19" s="19">
        <v>69.2</v>
      </c>
      <c r="J19" s="20">
        <v>74</v>
      </c>
    </row>
    <row r="20" spans="1:10" ht="16" thickBot="1">
      <c r="A20" s="11">
        <v>19</v>
      </c>
      <c r="B20" s="12" t="s">
        <v>184</v>
      </c>
      <c r="C20" s="13" t="s">
        <v>733</v>
      </c>
      <c r="D20" s="11">
        <v>23.53</v>
      </c>
      <c r="E20" s="14">
        <v>117.7</v>
      </c>
      <c r="F20" s="15">
        <v>31</v>
      </c>
      <c r="G20" s="11">
        <v>94.2</v>
      </c>
      <c r="H20" s="15">
        <v>14</v>
      </c>
      <c r="I20" s="14">
        <v>67.599999999999994</v>
      </c>
      <c r="J20" s="15">
        <v>149</v>
      </c>
    </row>
    <row r="21" spans="1:10" ht="16" thickBot="1">
      <c r="A21" s="21">
        <v>20</v>
      </c>
      <c r="B21" s="22" t="s">
        <v>176</v>
      </c>
      <c r="C21" s="23" t="s">
        <v>735</v>
      </c>
      <c r="D21" s="21">
        <v>23.51</v>
      </c>
      <c r="E21" s="24">
        <v>118.7</v>
      </c>
      <c r="F21" s="25">
        <v>23</v>
      </c>
      <c r="G21" s="21">
        <v>95.2</v>
      </c>
      <c r="H21" s="25">
        <v>22</v>
      </c>
      <c r="I21" s="24">
        <v>69.7</v>
      </c>
      <c r="J21" s="25">
        <v>55</v>
      </c>
    </row>
    <row r="22" spans="1:10" ht="17" thickTop="1" thickBot="1">
      <c r="A22" s="11">
        <v>21</v>
      </c>
      <c r="B22" s="12" t="s">
        <v>266</v>
      </c>
      <c r="C22" s="13" t="s">
        <v>736</v>
      </c>
      <c r="D22" s="11">
        <v>23.41</v>
      </c>
      <c r="E22" s="14">
        <v>117</v>
      </c>
      <c r="F22" s="15">
        <v>38</v>
      </c>
      <c r="G22" s="11">
        <v>93.6</v>
      </c>
      <c r="H22" s="15">
        <v>10</v>
      </c>
      <c r="I22" s="14">
        <v>62</v>
      </c>
      <c r="J22" s="15">
        <v>358</v>
      </c>
    </row>
    <row r="23" spans="1:10" ht="16" thickBot="1">
      <c r="A23" s="16">
        <v>22</v>
      </c>
      <c r="B23" s="17" t="s">
        <v>164</v>
      </c>
      <c r="C23" s="18" t="s">
        <v>737</v>
      </c>
      <c r="D23" s="16">
        <v>23.1</v>
      </c>
      <c r="E23" s="19">
        <v>118.8</v>
      </c>
      <c r="F23" s="20">
        <v>22</v>
      </c>
      <c r="G23" s="16">
        <v>95.7</v>
      </c>
      <c r="H23" s="20">
        <v>27</v>
      </c>
      <c r="I23" s="19">
        <v>67.3</v>
      </c>
      <c r="J23" s="20">
        <v>172</v>
      </c>
    </row>
    <row r="24" spans="1:10" ht="16" thickBot="1">
      <c r="A24" s="26">
        <v>23</v>
      </c>
      <c r="B24" s="27" t="s">
        <v>136</v>
      </c>
      <c r="C24" s="28" t="s">
        <v>733</v>
      </c>
      <c r="D24" s="26">
        <v>23.07</v>
      </c>
      <c r="E24" s="29">
        <v>125.5</v>
      </c>
      <c r="F24" s="30">
        <v>2</v>
      </c>
      <c r="G24" s="26">
        <v>102.5</v>
      </c>
      <c r="H24" s="30">
        <v>89</v>
      </c>
      <c r="I24" s="29">
        <v>70.5</v>
      </c>
      <c r="J24" s="30">
        <v>33</v>
      </c>
    </row>
    <row r="25" spans="1:10" ht="16" thickBot="1">
      <c r="A25" s="16">
        <v>24</v>
      </c>
      <c r="B25" s="17" t="s">
        <v>171</v>
      </c>
      <c r="C25" s="18" t="s">
        <v>733</v>
      </c>
      <c r="D25" s="16">
        <v>23.04</v>
      </c>
      <c r="E25" s="19">
        <v>121.6</v>
      </c>
      <c r="F25" s="20">
        <v>13</v>
      </c>
      <c r="G25" s="16">
        <v>98.6</v>
      </c>
      <c r="H25" s="20">
        <v>47</v>
      </c>
      <c r="I25" s="19">
        <v>67.3</v>
      </c>
      <c r="J25" s="20">
        <v>168</v>
      </c>
    </row>
    <row r="26" spans="1:10" ht="16" thickBot="1">
      <c r="A26" s="11">
        <v>25</v>
      </c>
      <c r="B26" s="12" t="s">
        <v>342</v>
      </c>
      <c r="C26" s="13" t="s">
        <v>735</v>
      </c>
      <c r="D26" s="11">
        <v>22.43</v>
      </c>
      <c r="E26" s="14">
        <v>115.7</v>
      </c>
      <c r="F26" s="15">
        <v>50</v>
      </c>
      <c r="G26" s="11">
        <v>93.3</v>
      </c>
      <c r="H26" s="15">
        <v>8</v>
      </c>
      <c r="I26" s="14">
        <v>64.7</v>
      </c>
      <c r="J26" s="15">
        <v>303</v>
      </c>
    </row>
    <row r="27" spans="1:10" ht="16" thickBot="1">
      <c r="A27" s="16">
        <v>26</v>
      </c>
      <c r="B27" s="17" t="s">
        <v>93</v>
      </c>
      <c r="C27" s="18" t="s">
        <v>732</v>
      </c>
      <c r="D27" s="16">
        <v>21.84</v>
      </c>
      <c r="E27" s="19">
        <v>122.3</v>
      </c>
      <c r="F27" s="20">
        <v>11</v>
      </c>
      <c r="G27" s="16">
        <v>100.4</v>
      </c>
      <c r="H27" s="20">
        <v>64</v>
      </c>
      <c r="I27" s="19">
        <v>64.7</v>
      </c>
      <c r="J27" s="20">
        <v>301</v>
      </c>
    </row>
    <row r="28" spans="1:10" ht="16" thickBot="1">
      <c r="A28" s="11">
        <v>27</v>
      </c>
      <c r="B28" s="12" t="s">
        <v>323</v>
      </c>
      <c r="C28" s="13" t="s">
        <v>735</v>
      </c>
      <c r="D28" s="11">
        <v>21.76</v>
      </c>
      <c r="E28" s="14">
        <v>117.4</v>
      </c>
      <c r="F28" s="15">
        <v>32</v>
      </c>
      <c r="G28" s="11">
        <v>95.6</v>
      </c>
      <c r="H28" s="15">
        <v>26</v>
      </c>
      <c r="I28" s="14">
        <v>67.099999999999994</v>
      </c>
      <c r="J28" s="15">
        <v>184</v>
      </c>
    </row>
    <row r="29" spans="1:10" ht="16" thickBot="1">
      <c r="A29" s="16">
        <v>28</v>
      </c>
      <c r="B29" s="17" t="s">
        <v>156</v>
      </c>
      <c r="C29" s="18" t="s">
        <v>734</v>
      </c>
      <c r="D29" s="16">
        <v>21.17</v>
      </c>
      <c r="E29" s="19">
        <v>118.3</v>
      </c>
      <c r="F29" s="20">
        <v>27</v>
      </c>
      <c r="G29" s="16">
        <v>97.1</v>
      </c>
      <c r="H29" s="20">
        <v>34</v>
      </c>
      <c r="I29" s="19">
        <v>68.400000000000006</v>
      </c>
      <c r="J29" s="20">
        <v>110</v>
      </c>
    </row>
    <row r="30" spans="1:10" ht="16" thickBot="1">
      <c r="A30" s="11">
        <v>29</v>
      </c>
      <c r="B30" s="12" t="s">
        <v>44</v>
      </c>
      <c r="C30" s="13" t="s">
        <v>734</v>
      </c>
      <c r="D30" s="11">
        <v>21.1</v>
      </c>
      <c r="E30" s="14">
        <v>119</v>
      </c>
      <c r="F30" s="15">
        <v>21</v>
      </c>
      <c r="G30" s="11">
        <v>97.9</v>
      </c>
      <c r="H30" s="15">
        <v>42</v>
      </c>
      <c r="I30" s="14">
        <v>63.5</v>
      </c>
      <c r="J30" s="15">
        <v>342</v>
      </c>
    </row>
    <row r="31" spans="1:10" ht="16" thickBot="1">
      <c r="A31" s="21">
        <v>30</v>
      </c>
      <c r="B31" s="22" t="s">
        <v>429</v>
      </c>
      <c r="C31" s="23" t="s">
        <v>737</v>
      </c>
      <c r="D31" s="21">
        <v>20.58</v>
      </c>
      <c r="E31" s="24">
        <v>116.7</v>
      </c>
      <c r="F31" s="25">
        <v>40</v>
      </c>
      <c r="G31" s="21">
        <v>96.1</v>
      </c>
      <c r="H31" s="25">
        <v>31</v>
      </c>
      <c r="I31" s="24">
        <v>67.8</v>
      </c>
      <c r="J31" s="25">
        <v>142</v>
      </c>
    </row>
    <row r="32" spans="1:10" ht="17" thickTop="1" thickBot="1">
      <c r="A32" s="11">
        <v>31</v>
      </c>
      <c r="B32" s="12" t="s">
        <v>186</v>
      </c>
      <c r="C32" s="13" t="s">
        <v>733</v>
      </c>
      <c r="D32" s="11">
        <v>19.690000000000001</v>
      </c>
      <c r="E32" s="14">
        <v>119.2</v>
      </c>
      <c r="F32" s="15">
        <v>19</v>
      </c>
      <c r="G32" s="11">
        <v>99.5</v>
      </c>
      <c r="H32" s="15">
        <v>53</v>
      </c>
      <c r="I32" s="14">
        <v>66.7</v>
      </c>
      <c r="J32" s="15">
        <v>200</v>
      </c>
    </row>
    <row r="33" spans="1:10" ht="16" thickBot="1">
      <c r="A33" s="16">
        <v>32</v>
      </c>
      <c r="B33" s="17" t="s">
        <v>324</v>
      </c>
      <c r="C33" s="18" t="s">
        <v>733</v>
      </c>
      <c r="D33" s="16">
        <v>19.13</v>
      </c>
      <c r="E33" s="19">
        <v>117.2</v>
      </c>
      <c r="F33" s="20">
        <v>35</v>
      </c>
      <c r="G33" s="16">
        <v>98</v>
      </c>
      <c r="H33" s="20">
        <v>45</v>
      </c>
      <c r="I33" s="19">
        <v>66.599999999999994</v>
      </c>
      <c r="J33" s="20">
        <v>206</v>
      </c>
    </row>
    <row r="34" spans="1:10" ht="16" thickBot="1">
      <c r="A34" s="11">
        <v>33</v>
      </c>
      <c r="B34" s="12" t="s">
        <v>368</v>
      </c>
      <c r="C34" s="13" t="s">
        <v>740</v>
      </c>
      <c r="D34" s="11">
        <v>19.079999999999998</v>
      </c>
      <c r="E34" s="14">
        <v>114.2</v>
      </c>
      <c r="F34" s="15">
        <v>64</v>
      </c>
      <c r="G34" s="11">
        <v>95.1</v>
      </c>
      <c r="H34" s="15">
        <v>21</v>
      </c>
      <c r="I34" s="14">
        <v>66.8</v>
      </c>
      <c r="J34" s="15">
        <v>198</v>
      </c>
    </row>
    <row r="35" spans="1:10" ht="16" thickBot="1">
      <c r="A35" s="16">
        <v>34</v>
      </c>
      <c r="B35" s="17" t="s">
        <v>428</v>
      </c>
      <c r="C35" s="18" t="s">
        <v>737</v>
      </c>
      <c r="D35" s="16">
        <v>18.489999999999998</v>
      </c>
      <c r="E35" s="19">
        <v>122.1</v>
      </c>
      <c r="F35" s="20">
        <v>12</v>
      </c>
      <c r="G35" s="16">
        <v>103.6</v>
      </c>
      <c r="H35" s="20">
        <v>108</v>
      </c>
      <c r="I35" s="19">
        <v>63.8</v>
      </c>
      <c r="J35" s="20">
        <v>333</v>
      </c>
    </row>
    <row r="36" spans="1:10" ht="16" thickBot="1">
      <c r="A36" s="11">
        <v>35</v>
      </c>
      <c r="B36" s="12" t="s">
        <v>204</v>
      </c>
      <c r="C36" s="13" t="s">
        <v>739</v>
      </c>
      <c r="D36" s="11">
        <v>18.190000000000001</v>
      </c>
      <c r="E36" s="14">
        <v>113.8</v>
      </c>
      <c r="F36" s="15">
        <v>70</v>
      </c>
      <c r="G36" s="11">
        <v>95.6</v>
      </c>
      <c r="H36" s="15">
        <v>25</v>
      </c>
      <c r="I36" s="14">
        <v>72.7</v>
      </c>
      <c r="J36" s="15">
        <v>4</v>
      </c>
    </row>
    <row r="37" spans="1:10" ht="16" thickBot="1">
      <c r="A37" s="16">
        <v>36</v>
      </c>
      <c r="B37" s="17" t="s">
        <v>404</v>
      </c>
      <c r="C37" s="18" t="s">
        <v>732</v>
      </c>
      <c r="D37" s="16">
        <v>17.78</v>
      </c>
      <c r="E37" s="19">
        <v>119.5</v>
      </c>
      <c r="F37" s="20">
        <v>16</v>
      </c>
      <c r="G37" s="16">
        <v>101.8</v>
      </c>
      <c r="H37" s="20">
        <v>79</v>
      </c>
      <c r="I37" s="19">
        <v>66.7</v>
      </c>
      <c r="J37" s="20">
        <v>203</v>
      </c>
    </row>
    <row r="38" spans="1:10" ht="16" thickBot="1">
      <c r="A38" s="11">
        <v>37</v>
      </c>
      <c r="B38" s="12" t="s">
        <v>232</v>
      </c>
      <c r="C38" s="13" t="s">
        <v>733</v>
      </c>
      <c r="D38" s="11">
        <v>17.760000000000002</v>
      </c>
      <c r="E38" s="14">
        <v>118.6</v>
      </c>
      <c r="F38" s="15">
        <v>25</v>
      </c>
      <c r="G38" s="11">
        <v>100.9</v>
      </c>
      <c r="H38" s="15">
        <v>68</v>
      </c>
      <c r="I38" s="14">
        <v>67.5</v>
      </c>
      <c r="J38" s="15">
        <v>161</v>
      </c>
    </row>
    <row r="39" spans="1:10" ht="16" thickBot="1">
      <c r="A39" s="16">
        <v>38</v>
      </c>
      <c r="B39" s="17" t="s">
        <v>88</v>
      </c>
      <c r="C39" s="18" t="s">
        <v>733</v>
      </c>
      <c r="D39" s="16">
        <v>17.7</v>
      </c>
      <c r="E39" s="19">
        <v>113.3</v>
      </c>
      <c r="F39" s="20">
        <v>72</v>
      </c>
      <c r="G39" s="16">
        <v>95.6</v>
      </c>
      <c r="H39" s="20">
        <v>24</v>
      </c>
      <c r="I39" s="19">
        <v>66.3</v>
      </c>
      <c r="J39" s="20">
        <v>213</v>
      </c>
    </row>
    <row r="40" spans="1:10" ht="16" thickBot="1">
      <c r="A40" s="11">
        <v>39</v>
      </c>
      <c r="B40" s="12" t="s">
        <v>238</v>
      </c>
      <c r="C40" s="13" t="s">
        <v>735</v>
      </c>
      <c r="D40" s="11">
        <v>17.47</v>
      </c>
      <c r="E40" s="14">
        <v>116.6</v>
      </c>
      <c r="F40" s="15">
        <v>41</v>
      </c>
      <c r="G40" s="11">
        <v>99.1</v>
      </c>
      <c r="H40" s="15">
        <v>51</v>
      </c>
      <c r="I40" s="14">
        <v>68.3</v>
      </c>
      <c r="J40" s="15">
        <v>119</v>
      </c>
    </row>
    <row r="41" spans="1:10" ht="15.75" customHeight="1" thickBot="1">
      <c r="A41" s="21">
        <v>40</v>
      </c>
      <c r="B41" s="22" t="s">
        <v>198</v>
      </c>
      <c r="C41" s="23" t="s">
        <v>735</v>
      </c>
      <c r="D41" s="21">
        <v>17.079999999999998</v>
      </c>
      <c r="E41" s="24">
        <v>114.2</v>
      </c>
      <c r="F41" s="25">
        <v>63</v>
      </c>
      <c r="G41" s="21">
        <v>97.1</v>
      </c>
      <c r="H41" s="25">
        <v>35</v>
      </c>
      <c r="I41" s="24">
        <v>67.2</v>
      </c>
      <c r="J41" s="25">
        <v>173</v>
      </c>
    </row>
    <row r="42" spans="1:10" ht="17" thickTop="1" thickBot="1">
      <c r="A42" s="11">
        <v>41</v>
      </c>
      <c r="B42" s="12" t="s">
        <v>214</v>
      </c>
      <c r="C42" s="13" t="s">
        <v>734</v>
      </c>
      <c r="D42" s="11">
        <v>16.850000000000001</v>
      </c>
      <c r="E42" s="14">
        <v>116.2</v>
      </c>
      <c r="F42" s="15">
        <v>44</v>
      </c>
      <c r="G42" s="11">
        <v>99.4</v>
      </c>
      <c r="H42" s="15">
        <v>52</v>
      </c>
      <c r="I42" s="14">
        <v>70.8</v>
      </c>
      <c r="J42" s="15">
        <v>26</v>
      </c>
    </row>
    <row r="43" spans="1:10" ht="16" thickBot="1">
      <c r="A43" s="16">
        <v>42</v>
      </c>
      <c r="B43" s="17" t="s">
        <v>172</v>
      </c>
      <c r="C43" s="18" t="s">
        <v>738</v>
      </c>
      <c r="D43" s="16">
        <v>16.809999999999999</v>
      </c>
      <c r="E43" s="19">
        <v>114.6</v>
      </c>
      <c r="F43" s="20">
        <v>60</v>
      </c>
      <c r="G43" s="16">
        <v>97.8</v>
      </c>
      <c r="H43" s="20">
        <v>41</v>
      </c>
      <c r="I43" s="19">
        <v>70.099999999999994</v>
      </c>
      <c r="J43" s="20">
        <v>44</v>
      </c>
    </row>
    <row r="44" spans="1:10" ht="16" thickBot="1">
      <c r="A44" s="11">
        <v>43</v>
      </c>
      <c r="B44" s="12" t="s">
        <v>424</v>
      </c>
      <c r="C44" s="13" t="s">
        <v>733</v>
      </c>
      <c r="D44" s="11">
        <v>16.78</v>
      </c>
      <c r="E44" s="14">
        <v>112.7</v>
      </c>
      <c r="F44" s="15">
        <v>78</v>
      </c>
      <c r="G44" s="11">
        <v>95.9</v>
      </c>
      <c r="H44" s="15">
        <v>29</v>
      </c>
      <c r="I44" s="14">
        <v>68.8</v>
      </c>
      <c r="J44" s="15">
        <v>92</v>
      </c>
    </row>
    <row r="45" spans="1:10" ht="16" thickBot="1">
      <c r="A45" s="16">
        <v>44</v>
      </c>
      <c r="B45" s="17" t="s">
        <v>246</v>
      </c>
      <c r="C45" s="18" t="s">
        <v>734</v>
      </c>
      <c r="D45" s="16">
        <v>16.75</v>
      </c>
      <c r="E45" s="19">
        <v>118.6</v>
      </c>
      <c r="F45" s="20">
        <v>24</v>
      </c>
      <c r="G45" s="16">
        <v>101.9</v>
      </c>
      <c r="H45" s="20">
        <v>81</v>
      </c>
      <c r="I45" s="19">
        <v>66.3</v>
      </c>
      <c r="J45" s="20">
        <v>219</v>
      </c>
    </row>
    <row r="46" spans="1:10" ht="16" thickBot="1">
      <c r="A46" s="11">
        <v>45</v>
      </c>
      <c r="B46" s="12" t="s">
        <v>382</v>
      </c>
      <c r="C46" s="13" t="s">
        <v>732</v>
      </c>
      <c r="D46" s="11">
        <v>16.239999999999998</v>
      </c>
      <c r="E46" s="14">
        <v>110.8</v>
      </c>
      <c r="F46" s="15">
        <v>104</v>
      </c>
      <c r="G46" s="11">
        <v>94.6</v>
      </c>
      <c r="H46" s="15">
        <v>17</v>
      </c>
      <c r="I46" s="14">
        <v>63.9</v>
      </c>
      <c r="J46" s="15">
        <v>332</v>
      </c>
    </row>
    <row r="47" spans="1:10" ht="16" thickBot="1">
      <c r="A47" s="16">
        <v>46</v>
      </c>
      <c r="B47" s="17" t="s">
        <v>278</v>
      </c>
      <c r="C47" s="18" t="s">
        <v>734</v>
      </c>
      <c r="D47" s="16">
        <v>16.16</v>
      </c>
      <c r="E47" s="19">
        <v>117.2</v>
      </c>
      <c r="F47" s="20">
        <v>34</v>
      </c>
      <c r="G47" s="16">
        <v>101</v>
      </c>
      <c r="H47" s="20">
        <v>70</v>
      </c>
      <c r="I47" s="19">
        <v>69.099999999999994</v>
      </c>
      <c r="J47" s="20">
        <v>75</v>
      </c>
    </row>
    <row r="48" spans="1:10" ht="16" thickBot="1">
      <c r="A48" s="11">
        <v>47</v>
      </c>
      <c r="B48" s="12" t="s">
        <v>426</v>
      </c>
      <c r="C48" s="13" t="s">
        <v>739</v>
      </c>
      <c r="D48" s="11">
        <v>16.010000000000002</v>
      </c>
      <c r="E48" s="14">
        <v>116.3</v>
      </c>
      <c r="F48" s="15">
        <v>42</v>
      </c>
      <c r="G48" s="11">
        <v>100.3</v>
      </c>
      <c r="H48" s="15">
        <v>63</v>
      </c>
      <c r="I48" s="14">
        <v>66.099999999999994</v>
      </c>
      <c r="J48" s="15">
        <v>230</v>
      </c>
    </row>
    <row r="49" spans="1:10" ht="16" thickBot="1">
      <c r="A49" s="16">
        <v>48</v>
      </c>
      <c r="B49" s="17" t="s">
        <v>366</v>
      </c>
      <c r="C49" s="18" t="s">
        <v>733</v>
      </c>
      <c r="D49" s="16">
        <v>15.84</v>
      </c>
      <c r="E49" s="19">
        <v>117.1</v>
      </c>
      <c r="F49" s="20">
        <v>36</v>
      </c>
      <c r="G49" s="16">
        <v>101.3</v>
      </c>
      <c r="H49" s="20">
        <v>72</v>
      </c>
      <c r="I49" s="19">
        <v>69.900000000000006</v>
      </c>
      <c r="J49" s="20">
        <v>49</v>
      </c>
    </row>
    <row r="50" spans="1:10" ht="16" thickBot="1">
      <c r="A50" s="11">
        <v>49</v>
      </c>
      <c r="B50" s="12" t="s">
        <v>453</v>
      </c>
      <c r="C50" s="13" t="s">
        <v>739</v>
      </c>
      <c r="D50" s="11">
        <v>15.76</v>
      </c>
      <c r="E50" s="14">
        <v>109.6</v>
      </c>
      <c r="F50" s="15">
        <v>117</v>
      </c>
      <c r="G50" s="11">
        <v>93.9</v>
      </c>
      <c r="H50" s="15">
        <v>11</v>
      </c>
      <c r="I50" s="14">
        <v>65.8</v>
      </c>
      <c r="J50" s="15">
        <v>243</v>
      </c>
    </row>
    <row r="51" spans="1:10" ht="16" thickBot="1">
      <c r="A51" s="21">
        <v>50</v>
      </c>
      <c r="B51" s="22" t="s">
        <v>452</v>
      </c>
      <c r="C51" s="23" t="s">
        <v>741</v>
      </c>
      <c r="D51" s="21">
        <v>15.74</v>
      </c>
      <c r="E51" s="24">
        <v>114.7</v>
      </c>
      <c r="F51" s="25">
        <v>58</v>
      </c>
      <c r="G51" s="21">
        <v>99</v>
      </c>
      <c r="H51" s="25">
        <v>49</v>
      </c>
      <c r="I51" s="24">
        <v>66.099999999999994</v>
      </c>
      <c r="J51" s="25">
        <v>228</v>
      </c>
    </row>
    <row r="52" spans="1:10" ht="17" thickTop="1" thickBot="1">
      <c r="A52" s="11">
        <v>51</v>
      </c>
      <c r="B52" s="12" t="s">
        <v>398</v>
      </c>
      <c r="C52" s="13" t="s">
        <v>737</v>
      </c>
      <c r="D52" s="11">
        <v>15.34</v>
      </c>
      <c r="E52" s="14">
        <v>114.4</v>
      </c>
      <c r="F52" s="15">
        <v>62</v>
      </c>
      <c r="G52" s="11">
        <v>99.1</v>
      </c>
      <c r="H52" s="15">
        <v>50</v>
      </c>
      <c r="I52" s="14">
        <v>68.099999999999994</v>
      </c>
      <c r="J52" s="15">
        <v>126</v>
      </c>
    </row>
    <row r="53" spans="1:10" ht="16" thickBot="1">
      <c r="A53" s="16">
        <v>52</v>
      </c>
      <c r="B53" s="17" t="s">
        <v>455</v>
      </c>
      <c r="C53" s="18" t="s">
        <v>739</v>
      </c>
      <c r="D53" s="16">
        <v>15.09</v>
      </c>
      <c r="E53" s="19">
        <v>117.8</v>
      </c>
      <c r="F53" s="20">
        <v>29</v>
      </c>
      <c r="G53" s="16">
        <v>102.7</v>
      </c>
      <c r="H53" s="20">
        <v>94</v>
      </c>
      <c r="I53" s="19">
        <v>68.3</v>
      </c>
      <c r="J53" s="20">
        <v>114</v>
      </c>
    </row>
    <row r="54" spans="1:10" ht="16" thickBot="1">
      <c r="A54" s="11">
        <v>53</v>
      </c>
      <c r="B54" s="12" t="s">
        <v>42</v>
      </c>
      <c r="C54" s="13" t="s">
        <v>732</v>
      </c>
      <c r="D54" s="11">
        <v>14.82</v>
      </c>
      <c r="E54" s="14">
        <v>109.6</v>
      </c>
      <c r="F54" s="15">
        <v>121</v>
      </c>
      <c r="G54" s="11">
        <v>94.8</v>
      </c>
      <c r="H54" s="15">
        <v>19</v>
      </c>
      <c r="I54" s="14">
        <v>65.099999999999994</v>
      </c>
      <c r="J54" s="15">
        <v>283</v>
      </c>
    </row>
    <row r="55" spans="1:10" ht="16" thickBot="1">
      <c r="A55" s="16">
        <v>54</v>
      </c>
      <c r="B55" s="17" t="s">
        <v>370</v>
      </c>
      <c r="C55" s="18" t="s">
        <v>737</v>
      </c>
      <c r="D55" s="16">
        <v>14.55</v>
      </c>
      <c r="E55" s="19">
        <v>119.3</v>
      </c>
      <c r="F55" s="20">
        <v>18</v>
      </c>
      <c r="G55" s="16">
        <v>104.7</v>
      </c>
      <c r="H55" s="20">
        <v>129</v>
      </c>
      <c r="I55" s="19">
        <v>63.1</v>
      </c>
      <c r="J55" s="20">
        <v>346</v>
      </c>
    </row>
    <row r="56" spans="1:10" ht="16" thickBot="1">
      <c r="A56" s="11">
        <v>55</v>
      </c>
      <c r="B56" s="12" t="s">
        <v>435</v>
      </c>
      <c r="C56" s="13" t="s">
        <v>735</v>
      </c>
      <c r="D56" s="11">
        <v>14.11</v>
      </c>
      <c r="E56" s="14">
        <v>114.1</v>
      </c>
      <c r="F56" s="15">
        <v>66</v>
      </c>
      <c r="G56" s="11">
        <v>99.9</v>
      </c>
      <c r="H56" s="15">
        <v>58</v>
      </c>
      <c r="I56" s="14">
        <v>68.3</v>
      </c>
      <c r="J56" s="15">
        <v>120</v>
      </c>
    </row>
    <row r="57" spans="1:10" ht="16" thickBot="1">
      <c r="A57" s="16">
        <v>56</v>
      </c>
      <c r="B57" s="17" t="s">
        <v>226</v>
      </c>
      <c r="C57" s="18" t="s">
        <v>735</v>
      </c>
      <c r="D57" s="16">
        <v>13.88</v>
      </c>
      <c r="E57" s="19">
        <v>114</v>
      </c>
      <c r="F57" s="20">
        <v>68</v>
      </c>
      <c r="G57" s="16">
        <v>100.1</v>
      </c>
      <c r="H57" s="20">
        <v>60</v>
      </c>
      <c r="I57" s="19">
        <v>64.2</v>
      </c>
      <c r="J57" s="20">
        <v>323</v>
      </c>
    </row>
    <row r="58" spans="1:10" ht="16" thickBot="1">
      <c r="A58" s="11">
        <v>57</v>
      </c>
      <c r="B58" s="12" t="s">
        <v>402</v>
      </c>
      <c r="C58" s="13" t="s">
        <v>732</v>
      </c>
      <c r="D58" s="11">
        <v>13.63</v>
      </c>
      <c r="E58" s="14">
        <v>111.1</v>
      </c>
      <c r="F58" s="15">
        <v>94</v>
      </c>
      <c r="G58" s="11">
        <v>97.4</v>
      </c>
      <c r="H58" s="15">
        <v>38</v>
      </c>
      <c r="I58" s="14">
        <v>67.5</v>
      </c>
      <c r="J58" s="15">
        <v>157</v>
      </c>
    </row>
    <row r="59" spans="1:10" ht="16" thickBot="1">
      <c r="A59" s="16">
        <v>58</v>
      </c>
      <c r="B59" s="17" t="s">
        <v>408</v>
      </c>
      <c r="C59" s="18" t="s">
        <v>732</v>
      </c>
      <c r="D59" s="16">
        <v>13.51</v>
      </c>
      <c r="E59" s="19">
        <v>114.1</v>
      </c>
      <c r="F59" s="20">
        <v>65</v>
      </c>
      <c r="G59" s="16">
        <v>100.6</v>
      </c>
      <c r="H59" s="20">
        <v>66</v>
      </c>
      <c r="I59" s="19">
        <v>66.900000000000006</v>
      </c>
      <c r="J59" s="20">
        <v>190</v>
      </c>
    </row>
    <row r="60" spans="1:10" ht="16" thickBot="1">
      <c r="A60" s="11">
        <v>59</v>
      </c>
      <c r="B60" s="12" t="s">
        <v>263</v>
      </c>
      <c r="C60" s="13" t="s">
        <v>736</v>
      </c>
      <c r="D60" s="11">
        <v>13.5</v>
      </c>
      <c r="E60" s="14">
        <v>116</v>
      </c>
      <c r="F60" s="15">
        <v>47</v>
      </c>
      <c r="G60" s="11">
        <v>102.5</v>
      </c>
      <c r="H60" s="15">
        <v>91</v>
      </c>
      <c r="I60" s="14">
        <v>68.099999999999994</v>
      </c>
      <c r="J60" s="15">
        <v>127</v>
      </c>
    </row>
    <row r="61" spans="1:10" ht="16" thickBot="1">
      <c r="A61" s="21">
        <v>60</v>
      </c>
      <c r="B61" s="22" t="s">
        <v>354</v>
      </c>
      <c r="C61" s="23" t="s">
        <v>735</v>
      </c>
      <c r="D61" s="21">
        <v>13.29</v>
      </c>
      <c r="E61" s="24">
        <v>115.5</v>
      </c>
      <c r="F61" s="25">
        <v>53</v>
      </c>
      <c r="G61" s="21">
        <v>102.2</v>
      </c>
      <c r="H61" s="25">
        <v>84</v>
      </c>
      <c r="I61" s="24">
        <v>68</v>
      </c>
      <c r="J61" s="25">
        <v>134</v>
      </c>
    </row>
    <row r="62" spans="1:10" ht="17" thickTop="1" thickBot="1">
      <c r="A62" s="11">
        <v>61</v>
      </c>
      <c r="B62" s="12" t="s">
        <v>400</v>
      </c>
      <c r="C62" s="13" t="s">
        <v>745</v>
      </c>
      <c r="D62" s="11">
        <v>12.92</v>
      </c>
      <c r="E62" s="14">
        <v>116.2</v>
      </c>
      <c r="F62" s="15">
        <v>45</v>
      </c>
      <c r="G62" s="11">
        <v>103.3</v>
      </c>
      <c r="H62" s="15">
        <v>103</v>
      </c>
      <c r="I62" s="14">
        <v>68</v>
      </c>
      <c r="J62" s="15">
        <v>128</v>
      </c>
    </row>
    <row r="63" spans="1:10" ht="16" thickBot="1">
      <c r="A63" s="16">
        <v>62</v>
      </c>
      <c r="B63" s="17" t="s">
        <v>66</v>
      </c>
      <c r="C63" s="18" t="s">
        <v>743</v>
      </c>
      <c r="D63" s="16">
        <v>12.9</v>
      </c>
      <c r="E63" s="19">
        <v>112.5</v>
      </c>
      <c r="F63" s="20">
        <v>81</v>
      </c>
      <c r="G63" s="16">
        <v>99.6</v>
      </c>
      <c r="H63" s="20">
        <v>54</v>
      </c>
      <c r="I63" s="19">
        <v>58.8</v>
      </c>
      <c r="J63" s="20">
        <v>364</v>
      </c>
    </row>
    <row r="64" spans="1:10" ht="16" thickBot="1">
      <c r="A64" s="11">
        <v>63</v>
      </c>
      <c r="B64" s="12" t="s">
        <v>244</v>
      </c>
      <c r="C64" s="13" t="s">
        <v>735</v>
      </c>
      <c r="D64" s="11">
        <v>12.78</v>
      </c>
      <c r="E64" s="14">
        <v>114.4</v>
      </c>
      <c r="F64" s="15">
        <v>61</v>
      </c>
      <c r="G64" s="11">
        <v>101.7</v>
      </c>
      <c r="H64" s="15">
        <v>78</v>
      </c>
      <c r="I64" s="14">
        <v>69.8</v>
      </c>
      <c r="J64" s="15">
        <v>52</v>
      </c>
    </row>
    <row r="65" spans="1:10" ht="16" thickBot="1">
      <c r="A65" s="16">
        <v>64</v>
      </c>
      <c r="B65" s="17" t="s">
        <v>412</v>
      </c>
      <c r="C65" s="18" t="s">
        <v>738</v>
      </c>
      <c r="D65" s="16">
        <v>12.7</v>
      </c>
      <c r="E65" s="19">
        <v>110.3</v>
      </c>
      <c r="F65" s="20">
        <v>106</v>
      </c>
      <c r="G65" s="16">
        <v>97.7</v>
      </c>
      <c r="H65" s="20">
        <v>39</v>
      </c>
      <c r="I65" s="19">
        <v>60.3</v>
      </c>
      <c r="J65" s="20">
        <v>362</v>
      </c>
    </row>
    <row r="66" spans="1:10" ht="16" thickBot="1">
      <c r="A66" s="11">
        <v>65</v>
      </c>
      <c r="B66" s="12" t="s">
        <v>418</v>
      </c>
      <c r="C66" s="13" t="s">
        <v>736</v>
      </c>
      <c r="D66" s="11">
        <v>12.31</v>
      </c>
      <c r="E66" s="14">
        <v>112</v>
      </c>
      <c r="F66" s="15">
        <v>86</v>
      </c>
      <c r="G66" s="11">
        <v>99.7</v>
      </c>
      <c r="H66" s="15">
        <v>55</v>
      </c>
      <c r="I66" s="14">
        <v>67</v>
      </c>
      <c r="J66" s="15">
        <v>188</v>
      </c>
    </row>
    <row r="67" spans="1:10" ht="16" thickBot="1">
      <c r="A67" s="16">
        <v>66</v>
      </c>
      <c r="B67" s="17" t="s">
        <v>340</v>
      </c>
      <c r="C67" s="18" t="s">
        <v>732</v>
      </c>
      <c r="D67" s="16">
        <v>12.21</v>
      </c>
      <c r="E67" s="19">
        <v>116.2</v>
      </c>
      <c r="F67" s="20">
        <v>46</v>
      </c>
      <c r="G67" s="16">
        <v>104</v>
      </c>
      <c r="H67" s="20">
        <v>118</v>
      </c>
      <c r="I67" s="19">
        <v>71.5</v>
      </c>
      <c r="J67" s="20">
        <v>17</v>
      </c>
    </row>
    <row r="68" spans="1:10" ht="16" thickBot="1">
      <c r="A68" s="11">
        <v>67</v>
      </c>
      <c r="B68" s="12" t="s">
        <v>450</v>
      </c>
      <c r="C68" s="13" t="s">
        <v>735</v>
      </c>
      <c r="D68" s="11">
        <v>12.2</v>
      </c>
      <c r="E68" s="14">
        <v>114.8</v>
      </c>
      <c r="F68" s="15">
        <v>57</v>
      </c>
      <c r="G68" s="11">
        <v>102.6</v>
      </c>
      <c r="H68" s="15">
        <v>93</v>
      </c>
      <c r="I68" s="14">
        <v>68.5</v>
      </c>
      <c r="J68" s="15">
        <v>106</v>
      </c>
    </row>
    <row r="69" spans="1:10" ht="16" thickBot="1">
      <c r="A69" s="16">
        <v>68</v>
      </c>
      <c r="B69" s="17" t="s">
        <v>376</v>
      </c>
      <c r="C69" s="18" t="s">
        <v>734</v>
      </c>
      <c r="D69" s="16">
        <v>12.16</v>
      </c>
      <c r="E69" s="19">
        <v>107.9</v>
      </c>
      <c r="F69" s="20">
        <v>156</v>
      </c>
      <c r="G69" s="16">
        <v>95.7</v>
      </c>
      <c r="H69" s="20">
        <v>28</v>
      </c>
      <c r="I69" s="19">
        <v>66.5</v>
      </c>
      <c r="J69" s="20">
        <v>207</v>
      </c>
    </row>
    <row r="70" spans="1:10" ht="16" thickBot="1">
      <c r="A70" s="11">
        <v>69</v>
      </c>
      <c r="B70" s="12" t="s">
        <v>336</v>
      </c>
      <c r="C70" s="13" t="s">
        <v>741</v>
      </c>
      <c r="D70" s="11">
        <v>11.91</v>
      </c>
      <c r="E70" s="14">
        <v>106.2</v>
      </c>
      <c r="F70" s="15">
        <v>189</v>
      </c>
      <c r="G70" s="11">
        <v>94.3</v>
      </c>
      <c r="H70" s="15">
        <v>15</v>
      </c>
      <c r="I70" s="14">
        <v>69.2</v>
      </c>
      <c r="J70" s="15">
        <v>73</v>
      </c>
    </row>
    <row r="71" spans="1:10" ht="16" thickBot="1">
      <c r="A71" s="21">
        <v>70</v>
      </c>
      <c r="B71" s="22" t="s">
        <v>84</v>
      </c>
      <c r="C71" s="23" t="s">
        <v>740</v>
      </c>
      <c r="D71" s="21">
        <v>11.9</v>
      </c>
      <c r="E71" s="24">
        <v>105.8</v>
      </c>
      <c r="F71" s="25">
        <v>195</v>
      </c>
      <c r="G71" s="21">
        <v>93.9</v>
      </c>
      <c r="H71" s="25">
        <v>13</v>
      </c>
      <c r="I71" s="24">
        <v>64.3</v>
      </c>
      <c r="J71" s="25">
        <v>321</v>
      </c>
    </row>
    <row r="72" spans="1:10" ht="17" thickTop="1" thickBot="1">
      <c r="A72" s="11">
        <v>71</v>
      </c>
      <c r="B72" s="12" t="s">
        <v>287</v>
      </c>
      <c r="C72" s="13" t="s">
        <v>742</v>
      </c>
      <c r="D72" s="11">
        <v>11.85</v>
      </c>
      <c r="E72" s="14">
        <v>112.2</v>
      </c>
      <c r="F72" s="15">
        <v>85</v>
      </c>
      <c r="G72" s="11">
        <v>100.3</v>
      </c>
      <c r="H72" s="15">
        <v>62</v>
      </c>
      <c r="I72" s="14">
        <v>65</v>
      </c>
      <c r="J72" s="15">
        <v>288</v>
      </c>
    </row>
    <row r="73" spans="1:10" ht="16" thickBot="1">
      <c r="A73" s="16">
        <v>72</v>
      </c>
      <c r="B73" s="17" t="s">
        <v>120</v>
      </c>
      <c r="C73" s="18" t="s">
        <v>735</v>
      </c>
      <c r="D73" s="16">
        <v>11.81</v>
      </c>
      <c r="E73" s="19">
        <v>117.8</v>
      </c>
      <c r="F73" s="20">
        <v>30</v>
      </c>
      <c r="G73" s="16">
        <v>106</v>
      </c>
      <c r="H73" s="20">
        <v>156</v>
      </c>
      <c r="I73" s="19">
        <v>70.7</v>
      </c>
      <c r="J73" s="20">
        <v>27</v>
      </c>
    </row>
    <row r="74" spans="1:10" ht="16" thickBot="1">
      <c r="A74" s="11">
        <v>73</v>
      </c>
      <c r="B74" s="12" t="s">
        <v>240</v>
      </c>
      <c r="C74" s="13" t="s">
        <v>736</v>
      </c>
      <c r="D74" s="11">
        <v>11.74</v>
      </c>
      <c r="E74" s="14">
        <v>115.8</v>
      </c>
      <c r="F74" s="15">
        <v>49</v>
      </c>
      <c r="G74" s="11">
        <v>104</v>
      </c>
      <c r="H74" s="15">
        <v>119</v>
      </c>
      <c r="I74" s="14">
        <v>63.7</v>
      </c>
      <c r="J74" s="15">
        <v>335</v>
      </c>
    </row>
    <row r="75" spans="1:10" ht="16" thickBot="1">
      <c r="A75" s="16">
        <v>74</v>
      </c>
      <c r="B75" s="17" t="s">
        <v>142</v>
      </c>
      <c r="C75" s="18" t="s">
        <v>744</v>
      </c>
      <c r="D75" s="16">
        <v>11.24</v>
      </c>
      <c r="E75" s="19">
        <v>109.1</v>
      </c>
      <c r="F75" s="20">
        <v>130</v>
      </c>
      <c r="G75" s="16">
        <v>97.9</v>
      </c>
      <c r="H75" s="20">
        <v>43</v>
      </c>
      <c r="I75" s="19">
        <v>65.2</v>
      </c>
      <c r="J75" s="20">
        <v>279</v>
      </c>
    </row>
    <row r="76" spans="1:10" ht="16" thickBot="1">
      <c r="A76" s="11">
        <v>75</v>
      </c>
      <c r="B76" s="12" t="s">
        <v>32</v>
      </c>
      <c r="C76" s="13" t="s">
        <v>737</v>
      </c>
      <c r="D76" s="11">
        <v>11.08</v>
      </c>
      <c r="E76" s="14">
        <v>115.7</v>
      </c>
      <c r="F76" s="15">
        <v>51</v>
      </c>
      <c r="G76" s="11">
        <v>104.6</v>
      </c>
      <c r="H76" s="15">
        <v>128</v>
      </c>
      <c r="I76" s="14">
        <v>66.900000000000006</v>
      </c>
      <c r="J76" s="15">
        <v>189</v>
      </c>
    </row>
    <row r="77" spans="1:10" ht="16" thickBot="1">
      <c r="A77" s="16">
        <v>76</v>
      </c>
      <c r="B77" s="17" t="s">
        <v>58</v>
      </c>
      <c r="C77" s="18" t="s">
        <v>740</v>
      </c>
      <c r="D77" s="16">
        <v>10.61</v>
      </c>
      <c r="E77" s="19">
        <v>115.5</v>
      </c>
      <c r="F77" s="20">
        <v>52</v>
      </c>
      <c r="G77" s="16">
        <v>104.9</v>
      </c>
      <c r="H77" s="20">
        <v>134</v>
      </c>
      <c r="I77" s="19">
        <v>65.3</v>
      </c>
      <c r="J77" s="20">
        <v>271</v>
      </c>
    </row>
    <row r="78" spans="1:10" ht="16" thickBot="1">
      <c r="A78" s="11">
        <v>77</v>
      </c>
      <c r="B78" s="12" t="s">
        <v>50</v>
      </c>
      <c r="C78" s="13" t="s">
        <v>739</v>
      </c>
      <c r="D78" s="11">
        <v>10.59</v>
      </c>
      <c r="E78" s="14">
        <v>112</v>
      </c>
      <c r="F78" s="15">
        <v>87</v>
      </c>
      <c r="G78" s="11">
        <v>101.4</v>
      </c>
      <c r="H78" s="15">
        <v>73</v>
      </c>
      <c r="I78" s="14">
        <v>65.7</v>
      </c>
      <c r="J78" s="15">
        <v>249</v>
      </c>
    </row>
    <row r="79" spans="1:10" ht="16" thickBot="1">
      <c r="A79" s="16">
        <v>78</v>
      </c>
      <c r="B79" s="17" t="s">
        <v>282</v>
      </c>
      <c r="C79" s="18" t="s">
        <v>733</v>
      </c>
      <c r="D79" s="16">
        <v>10.14</v>
      </c>
      <c r="E79" s="19">
        <v>108.2</v>
      </c>
      <c r="F79" s="20">
        <v>150</v>
      </c>
      <c r="G79" s="16">
        <v>98.1</v>
      </c>
      <c r="H79" s="20">
        <v>46</v>
      </c>
      <c r="I79" s="19">
        <v>64.900000000000006</v>
      </c>
      <c r="J79" s="20">
        <v>292</v>
      </c>
    </row>
    <row r="80" spans="1:10" ht="16" thickBot="1">
      <c r="A80" s="11">
        <v>79</v>
      </c>
      <c r="B80" s="12" t="s">
        <v>432</v>
      </c>
      <c r="C80" s="13" t="s">
        <v>737</v>
      </c>
      <c r="D80" s="11">
        <v>9.8800000000000008</v>
      </c>
      <c r="E80" s="14">
        <v>106.3</v>
      </c>
      <c r="F80" s="15">
        <v>186</v>
      </c>
      <c r="G80" s="11">
        <v>96.4</v>
      </c>
      <c r="H80" s="15">
        <v>33</v>
      </c>
      <c r="I80" s="14">
        <v>67.400000000000006</v>
      </c>
      <c r="J80" s="15">
        <v>166</v>
      </c>
    </row>
    <row r="81" spans="1:10" ht="15.75" customHeight="1" thickBot="1">
      <c r="A81" s="21">
        <v>80</v>
      </c>
      <c r="B81" s="22" t="s">
        <v>436</v>
      </c>
      <c r="C81" s="23" t="s">
        <v>733</v>
      </c>
      <c r="D81" s="21">
        <v>9.83</v>
      </c>
      <c r="E81" s="24">
        <v>109.8</v>
      </c>
      <c r="F81" s="25">
        <v>113</v>
      </c>
      <c r="G81" s="21">
        <v>100</v>
      </c>
      <c r="H81" s="25">
        <v>59</v>
      </c>
      <c r="I81" s="24">
        <v>68.3</v>
      </c>
      <c r="J81" s="25">
        <v>118</v>
      </c>
    </row>
    <row r="82" spans="1:10" ht="17" thickTop="1" thickBot="1">
      <c r="A82" s="11">
        <v>81</v>
      </c>
      <c r="B82" s="12" t="s">
        <v>80</v>
      </c>
      <c r="C82" s="13" t="s">
        <v>734</v>
      </c>
      <c r="D82" s="11">
        <v>9.73</v>
      </c>
      <c r="E82" s="14">
        <v>109.5</v>
      </c>
      <c r="F82" s="15">
        <v>124</v>
      </c>
      <c r="G82" s="11">
        <v>99.7</v>
      </c>
      <c r="H82" s="15">
        <v>56</v>
      </c>
      <c r="I82" s="14">
        <v>69.900000000000006</v>
      </c>
      <c r="J82" s="15">
        <v>46</v>
      </c>
    </row>
    <row r="83" spans="1:10" ht="16" thickBot="1">
      <c r="A83" s="16">
        <v>82</v>
      </c>
      <c r="B83" s="17" t="s">
        <v>202</v>
      </c>
      <c r="C83" s="18" t="s">
        <v>739</v>
      </c>
      <c r="D83" s="16">
        <v>9.7100000000000009</v>
      </c>
      <c r="E83" s="19">
        <v>112.6</v>
      </c>
      <c r="F83" s="20">
        <v>80</v>
      </c>
      <c r="G83" s="16">
        <v>102.9</v>
      </c>
      <c r="H83" s="20">
        <v>97</v>
      </c>
      <c r="I83" s="19">
        <v>63</v>
      </c>
      <c r="J83" s="20">
        <v>350</v>
      </c>
    </row>
    <row r="84" spans="1:10" ht="16" thickBot="1">
      <c r="A84" s="11">
        <v>83</v>
      </c>
      <c r="B84" s="12" t="s">
        <v>252</v>
      </c>
      <c r="C84" s="13" t="s">
        <v>737</v>
      </c>
      <c r="D84" s="11">
        <v>9.5399999999999991</v>
      </c>
      <c r="E84" s="14">
        <v>113.2</v>
      </c>
      <c r="F84" s="15">
        <v>73</v>
      </c>
      <c r="G84" s="11">
        <v>103.7</v>
      </c>
      <c r="H84" s="15">
        <v>110</v>
      </c>
      <c r="I84" s="14">
        <v>65.8</v>
      </c>
      <c r="J84" s="15">
        <v>239</v>
      </c>
    </row>
    <row r="85" spans="1:10" ht="16" thickBot="1">
      <c r="A85" s="16">
        <v>84</v>
      </c>
      <c r="B85" s="17" t="s">
        <v>262</v>
      </c>
      <c r="C85" s="18" t="s">
        <v>740</v>
      </c>
      <c r="D85" s="16">
        <v>9.4499999999999993</v>
      </c>
      <c r="E85" s="19">
        <v>109.6</v>
      </c>
      <c r="F85" s="20">
        <v>118</v>
      </c>
      <c r="G85" s="16">
        <v>100.2</v>
      </c>
      <c r="H85" s="20">
        <v>61</v>
      </c>
      <c r="I85" s="19">
        <v>68.400000000000006</v>
      </c>
      <c r="J85" s="20">
        <v>112</v>
      </c>
    </row>
    <row r="86" spans="1:10" ht="16" thickBot="1">
      <c r="A86" s="11">
        <v>85</v>
      </c>
      <c r="B86" s="12" t="s">
        <v>306</v>
      </c>
      <c r="C86" s="13" t="s">
        <v>734</v>
      </c>
      <c r="D86" s="11">
        <v>9.3699999999999992</v>
      </c>
      <c r="E86" s="14">
        <v>114</v>
      </c>
      <c r="F86" s="15">
        <v>67</v>
      </c>
      <c r="G86" s="11">
        <v>104.6</v>
      </c>
      <c r="H86" s="15">
        <v>126</v>
      </c>
      <c r="I86" s="14">
        <v>66.900000000000006</v>
      </c>
      <c r="J86" s="15">
        <v>194</v>
      </c>
    </row>
    <row r="87" spans="1:10" ht="16" thickBot="1">
      <c r="A87" s="16">
        <v>86</v>
      </c>
      <c r="B87" s="17" t="s">
        <v>358</v>
      </c>
      <c r="C87" s="18" t="s">
        <v>732</v>
      </c>
      <c r="D87" s="16">
        <v>9.2899999999999991</v>
      </c>
      <c r="E87" s="19">
        <v>110.9</v>
      </c>
      <c r="F87" s="20">
        <v>98</v>
      </c>
      <c r="G87" s="16">
        <v>101.6</v>
      </c>
      <c r="H87" s="20">
        <v>77</v>
      </c>
      <c r="I87" s="19">
        <v>68.7</v>
      </c>
      <c r="J87" s="20">
        <v>93</v>
      </c>
    </row>
    <row r="88" spans="1:10" ht="16" thickBot="1">
      <c r="A88" s="11">
        <v>87</v>
      </c>
      <c r="B88" s="12" t="s">
        <v>316</v>
      </c>
      <c r="C88" s="13" t="s">
        <v>732</v>
      </c>
      <c r="D88" s="11">
        <v>9.07</v>
      </c>
      <c r="E88" s="14">
        <v>106.2</v>
      </c>
      <c r="F88" s="15">
        <v>187</v>
      </c>
      <c r="G88" s="11">
        <v>97.1</v>
      </c>
      <c r="H88" s="15">
        <v>36</v>
      </c>
      <c r="I88" s="14">
        <v>65.8</v>
      </c>
      <c r="J88" s="15">
        <v>244</v>
      </c>
    </row>
    <row r="89" spans="1:10" ht="16" thickBot="1">
      <c r="A89" s="16">
        <v>88</v>
      </c>
      <c r="B89" s="17" t="s">
        <v>443</v>
      </c>
      <c r="C89" s="18" t="s">
        <v>734</v>
      </c>
      <c r="D89" s="16">
        <v>8.6999999999999993</v>
      </c>
      <c r="E89" s="19">
        <v>113.3</v>
      </c>
      <c r="F89" s="20">
        <v>71</v>
      </c>
      <c r="G89" s="16">
        <v>104.6</v>
      </c>
      <c r="H89" s="20">
        <v>124</v>
      </c>
      <c r="I89" s="19">
        <v>64.3</v>
      </c>
      <c r="J89" s="20">
        <v>319</v>
      </c>
    </row>
    <row r="90" spans="1:10" ht="16" thickBot="1">
      <c r="A90" s="11">
        <v>89</v>
      </c>
      <c r="B90" s="12" t="s">
        <v>16</v>
      </c>
      <c r="C90" s="13" t="s">
        <v>746</v>
      </c>
      <c r="D90" s="11">
        <v>8.66</v>
      </c>
      <c r="E90" s="14">
        <v>110.3</v>
      </c>
      <c r="F90" s="15">
        <v>108</v>
      </c>
      <c r="G90" s="11">
        <v>101.6</v>
      </c>
      <c r="H90" s="15">
        <v>76</v>
      </c>
      <c r="I90" s="14">
        <v>69.3</v>
      </c>
      <c r="J90" s="15">
        <v>70</v>
      </c>
    </row>
    <row r="91" spans="1:10" ht="16" thickBot="1">
      <c r="A91" s="21">
        <v>90</v>
      </c>
      <c r="B91" s="22" t="s">
        <v>71</v>
      </c>
      <c r="C91" s="23" t="s">
        <v>747</v>
      </c>
      <c r="D91" s="21">
        <v>8.2100000000000009</v>
      </c>
      <c r="E91" s="24">
        <v>111.2</v>
      </c>
      <c r="F91" s="25">
        <v>93</v>
      </c>
      <c r="G91" s="21">
        <v>103</v>
      </c>
      <c r="H91" s="25">
        <v>100</v>
      </c>
      <c r="I91" s="24">
        <v>66.099999999999994</v>
      </c>
      <c r="J91" s="25">
        <v>234</v>
      </c>
    </row>
    <row r="92" spans="1:10" ht="17" thickTop="1" thickBot="1">
      <c r="A92" s="11">
        <v>91</v>
      </c>
      <c r="B92" s="12" t="s">
        <v>15</v>
      </c>
      <c r="C92" s="13" t="s">
        <v>749</v>
      </c>
      <c r="D92" s="11">
        <v>8.06</v>
      </c>
      <c r="E92" s="14">
        <v>112.4</v>
      </c>
      <c r="F92" s="15">
        <v>84</v>
      </c>
      <c r="G92" s="11">
        <v>104.3</v>
      </c>
      <c r="H92" s="15">
        <v>123</v>
      </c>
      <c r="I92" s="14">
        <v>71.5</v>
      </c>
      <c r="J92" s="15">
        <v>19</v>
      </c>
    </row>
    <row r="93" spans="1:10" ht="16" thickBot="1">
      <c r="A93" s="16">
        <v>92</v>
      </c>
      <c r="B93" s="17" t="s">
        <v>422</v>
      </c>
      <c r="C93" s="18" t="s">
        <v>735</v>
      </c>
      <c r="D93" s="16">
        <v>7.73</v>
      </c>
      <c r="E93" s="19">
        <v>109.5</v>
      </c>
      <c r="F93" s="20">
        <v>122</v>
      </c>
      <c r="G93" s="16">
        <v>101.8</v>
      </c>
      <c r="H93" s="20">
        <v>80</v>
      </c>
      <c r="I93" s="19">
        <v>68.2</v>
      </c>
      <c r="J93" s="20">
        <v>121</v>
      </c>
    </row>
    <row r="94" spans="1:10" ht="16" thickBot="1">
      <c r="A94" s="11">
        <v>93</v>
      </c>
      <c r="B94" s="12" t="s">
        <v>439</v>
      </c>
      <c r="C94" s="13" t="s">
        <v>735</v>
      </c>
      <c r="D94" s="11">
        <v>7.58</v>
      </c>
      <c r="E94" s="14">
        <v>110.9</v>
      </c>
      <c r="F94" s="15">
        <v>100</v>
      </c>
      <c r="G94" s="11">
        <v>103.3</v>
      </c>
      <c r="H94" s="15">
        <v>104</v>
      </c>
      <c r="I94" s="14">
        <v>61.7</v>
      </c>
      <c r="J94" s="15">
        <v>359</v>
      </c>
    </row>
    <row r="95" spans="1:10" ht="16" thickBot="1">
      <c r="A95" s="16">
        <v>94</v>
      </c>
      <c r="B95" s="17" t="s">
        <v>98</v>
      </c>
      <c r="C95" s="18" t="s">
        <v>748</v>
      </c>
      <c r="D95" s="16">
        <v>7.39</v>
      </c>
      <c r="E95" s="19">
        <v>107.3</v>
      </c>
      <c r="F95" s="20">
        <v>168</v>
      </c>
      <c r="G95" s="16">
        <v>99.9</v>
      </c>
      <c r="H95" s="20">
        <v>57</v>
      </c>
      <c r="I95" s="19">
        <v>71.8</v>
      </c>
      <c r="J95" s="20">
        <v>14</v>
      </c>
    </row>
    <row r="96" spans="1:10" ht="16" thickBot="1">
      <c r="A96" s="11">
        <v>95</v>
      </c>
      <c r="B96" s="12" t="s">
        <v>300</v>
      </c>
      <c r="C96" s="13" t="s">
        <v>740</v>
      </c>
      <c r="D96" s="11">
        <v>7.06</v>
      </c>
      <c r="E96" s="14">
        <v>109.8</v>
      </c>
      <c r="F96" s="15">
        <v>114</v>
      </c>
      <c r="G96" s="11">
        <v>102.8</v>
      </c>
      <c r="H96" s="15">
        <v>95</v>
      </c>
      <c r="I96" s="14">
        <v>63.3</v>
      </c>
      <c r="J96" s="15">
        <v>344</v>
      </c>
    </row>
    <row r="97" spans="1:10" ht="16" thickBot="1">
      <c r="A97" s="16">
        <v>96</v>
      </c>
      <c r="B97" s="17" t="s">
        <v>28</v>
      </c>
      <c r="C97" s="18" t="s">
        <v>743</v>
      </c>
      <c r="D97" s="16">
        <v>6.97</v>
      </c>
      <c r="E97" s="19">
        <v>110.9</v>
      </c>
      <c r="F97" s="20">
        <v>101</v>
      </c>
      <c r="G97" s="16">
        <v>103.9</v>
      </c>
      <c r="H97" s="20">
        <v>115</v>
      </c>
      <c r="I97" s="19">
        <v>66.099999999999994</v>
      </c>
      <c r="J97" s="20">
        <v>232</v>
      </c>
    </row>
    <row r="98" spans="1:10" ht="16" thickBot="1">
      <c r="A98" s="11">
        <v>97</v>
      </c>
      <c r="B98" s="12" t="s">
        <v>268</v>
      </c>
      <c r="C98" s="13" t="s">
        <v>751</v>
      </c>
      <c r="D98" s="11">
        <v>6.9</v>
      </c>
      <c r="E98" s="14">
        <v>112.7</v>
      </c>
      <c r="F98" s="15">
        <v>77</v>
      </c>
      <c r="G98" s="11">
        <v>105.8</v>
      </c>
      <c r="H98" s="15">
        <v>154</v>
      </c>
      <c r="I98" s="14">
        <v>69.599999999999994</v>
      </c>
      <c r="J98" s="15">
        <v>56</v>
      </c>
    </row>
    <row r="99" spans="1:10" ht="16" thickBot="1">
      <c r="A99" s="16">
        <v>98</v>
      </c>
      <c r="B99" s="17" t="s">
        <v>434</v>
      </c>
      <c r="C99" s="18" t="s">
        <v>750</v>
      </c>
      <c r="D99" s="16">
        <v>6.75</v>
      </c>
      <c r="E99" s="19">
        <v>118.1</v>
      </c>
      <c r="F99" s="20">
        <v>28</v>
      </c>
      <c r="G99" s="16">
        <v>111.4</v>
      </c>
      <c r="H99" s="20">
        <v>260</v>
      </c>
      <c r="I99" s="19">
        <v>66.3</v>
      </c>
      <c r="J99" s="20">
        <v>220</v>
      </c>
    </row>
    <row r="100" spans="1:10" ht="16" thickBot="1">
      <c r="A100" s="11">
        <v>99</v>
      </c>
      <c r="B100" s="12" t="s">
        <v>352</v>
      </c>
      <c r="C100" s="13" t="s">
        <v>739</v>
      </c>
      <c r="D100" s="11">
        <v>6.62</v>
      </c>
      <c r="E100" s="14">
        <v>109.7</v>
      </c>
      <c r="F100" s="15">
        <v>116</v>
      </c>
      <c r="G100" s="11">
        <v>103.1</v>
      </c>
      <c r="H100" s="15">
        <v>102</v>
      </c>
      <c r="I100" s="14">
        <v>65.599999999999994</v>
      </c>
      <c r="J100" s="15">
        <v>257</v>
      </c>
    </row>
    <row r="101" spans="1:10" ht="16" thickBot="1">
      <c r="A101" s="21">
        <v>100</v>
      </c>
      <c r="B101" s="22" t="s">
        <v>117</v>
      </c>
      <c r="C101" s="23" t="s">
        <v>738</v>
      </c>
      <c r="D101" s="21">
        <v>6.16</v>
      </c>
      <c r="E101" s="24">
        <v>113.9</v>
      </c>
      <c r="F101" s="25">
        <v>69</v>
      </c>
      <c r="G101" s="21">
        <v>107.8</v>
      </c>
      <c r="H101" s="25">
        <v>194</v>
      </c>
      <c r="I101" s="24">
        <v>69.5</v>
      </c>
      <c r="J101" s="25">
        <v>62</v>
      </c>
    </row>
    <row r="102" spans="1:10" ht="17" thickTop="1" thickBot="1">
      <c r="A102" s="11">
        <v>101</v>
      </c>
      <c r="B102" s="12" t="s">
        <v>456</v>
      </c>
      <c r="C102" s="13" t="s">
        <v>734</v>
      </c>
      <c r="D102" s="11">
        <v>5.86</v>
      </c>
      <c r="E102" s="14">
        <v>109.6</v>
      </c>
      <c r="F102" s="15">
        <v>119</v>
      </c>
      <c r="G102" s="11">
        <v>103.7</v>
      </c>
      <c r="H102" s="15">
        <v>111</v>
      </c>
      <c r="I102" s="14">
        <v>60.2</v>
      </c>
      <c r="J102" s="15">
        <v>363</v>
      </c>
    </row>
    <row r="103" spans="1:10" ht="16" thickBot="1">
      <c r="A103" s="16">
        <v>102</v>
      </c>
      <c r="B103" s="17" t="s">
        <v>196</v>
      </c>
      <c r="C103" s="18" t="s">
        <v>734</v>
      </c>
      <c r="D103" s="16">
        <v>5.85</v>
      </c>
      <c r="E103" s="19">
        <v>108.8</v>
      </c>
      <c r="F103" s="20">
        <v>133</v>
      </c>
      <c r="G103" s="16">
        <v>102.9</v>
      </c>
      <c r="H103" s="20">
        <v>96</v>
      </c>
      <c r="I103" s="19">
        <v>64.3</v>
      </c>
      <c r="J103" s="20">
        <v>320</v>
      </c>
    </row>
    <row r="104" spans="1:10" ht="16" thickBot="1">
      <c r="A104" s="11">
        <v>103</v>
      </c>
      <c r="B104" s="12" t="s">
        <v>288</v>
      </c>
      <c r="C104" s="13" t="s">
        <v>752</v>
      </c>
      <c r="D104" s="11">
        <v>5.73</v>
      </c>
      <c r="E104" s="14">
        <v>110.9</v>
      </c>
      <c r="F104" s="15">
        <v>99</v>
      </c>
      <c r="G104" s="11">
        <v>105.2</v>
      </c>
      <c r="H104" s="15">
        <v>140</v>
      </c>
      <c r="I104" s="14">
        <v>68.8</v>
      </c>
      <c r="J104" s="15">
        <v>89</v>
      </c>
    </row>
    <row r="105" spans="1:10" ht="16" thickBot="1">
      <c r="A105" s="16">
        <v>104</v>
      </c>
      <c r="B105" s="17" t="s">
        <v>48</v>
      </c>
      <c r="C105" s="18" t="s">
        <v>732</v>
      </c>
      <c r="D105" s="16">
        <v>5.44</v>
      </c>
      <c r="E105" s="19">
        <v>107.8</v>
      </c>
      <c r="F105" s="20">
        <v>159</v>
      </c>
      <c r="G105" s="16">
        <v>102.3</v>
      </c>
      <c r="H105" s="20">
        <v>86</v>
      </c>
      <c r="I105" s="19">
        <v>67.2</v>
      </c>
      <c r="J105" s="20">
        <v>175</v>
      </c>
    </row>
    <row r="106" spans="1:10" ht="16" thickBot="1">
      <c r="A106" s="11">
        <v>105</v>
      </c>
      <c r="B106" s="12" t="s">
        <v>433</v>
      </c>
      <c r="C106" s="13" t="s">
        <v>734</v>
      </c>
      <c r="D106" s="11">
        <v>5.4</v>
      </c>
      <c r="E106" s="14">
        <v>107.9</v>
      </c>
      <c r="F106" s="15">
        <v>157</v>
      </c>
      <c r="G106" s="11">
        <v>102.5</v>
      </c>
      <c r="H106" s="15">
        <v>90</v>
      </c>
      <c r="I106" s="14">
        <v>69.099999999999994</v>
      </c>
      <c r="J106" s="15">
        <v>76</v>
      </c>
    </row>
    <row r="107" spans="1:10" ht="16" thickBot="1">
      <c r="A107" s="16">
        <v>106</v>
      </c>
      <c r="B107" s="17" t="s">
        <v>378</v>
      </c>
      <c r="C107" s="18" t="s">
        <v>736</v>
      </c>
      <c r="D107" s="16">
        <v>5.34</v>
      </c>
      <c r="E107" s="19">
        <v>111.5</v>
      </c>
      <c r="F107" s="20">
        <v>92</v>
      </c>
      <c r="G107" s="16">
        <v>106.1</v>
      </c>
      <c r="H107" s="20">
        <v>160</v>
      </c>
      <c r="I107" s="19">
        <v>69.8</v>
      </c>
      <c r="J107" s="20">
        <v>51</v>
      </c>
    </row>
    <row r="108" spans="1:10" ht="16" thickBot="1">
      <c r="A108" s="11">
        <v>107</v>
      </c>
      <c r="B108" s="12" t="s">
        <v>224</v>
      </c>
      <c r="C108" s="13" t="s">
        <v>743</v>
      </c>
      <c r="D108" s="11">
        <v>5.28</v>
      </c>
      <c r="E108" s="14">
        <v>110.3</v>
      </c>
      <c r="F108" s="15">
        <v>107</v>
      </c>
      <c r="G108" s="11">
        <v>105</v>
      </c>
      <c r="H108" s="15">
        <v>136</v>
      </c>
      <c r="I108" s="14">
        <v>65.2</v>
      </c>
      <c r="J108" s="15">
        <v>275</v>
      </c>
    </row>
    <row r="109" spans="1:10" ht="16" thickBot="1">
      <c r="A109" s="16">
        <v>108</v>
      </c>
      <c r="B109" s="17" t="s">
        <v>334</v>
      </c>
      <c r="C109" s="18" t="s">
        <v>738</v>
      </c>
      <c r="D109" s="16">
        <v>5.21</v>
      </c>
      <c r="E109" s="19">
        <v>115.8</v>
      </c>
      <c r="F109" s="20">
        <v>48</v>
      </c>
      <c r="G109" s="16">
        <v>110.6</v>
      </c>
      <c r="H109" s="20">
        <v>247</v>
      </c>
      <c r="I109" s="19">
        <v>69.3</v>
      </c>
      <c r="J109" s="20">
        <v>67</v>
      </c>
    </row>
    <row r="110" spans="1:10" ht="16" thickBot="1">
      <c r="A110" s="11">
        <v>109</v>
      </c>
      <c r="B110" s="12" t="s">
        <v>234</v>
      </c>
      <c r="C110" s="13" t="s">
        <v>732</v>
      </c>
      <c r="D110" s="11">
        <v>5.08</v>
      </c>
      <c r="E110" s="14">
        <v>108</v>
      </c>
      <c r="F110" s="15">
        <v>154</v>
      </c>
      <c r="G110" s="11">
        <v>102.9</v>
      </c>
      <c r="H110" s="15">
        <v>98</v>
      </c>
      <c r="I110" s="14">
        <v>69.7</v>
      </c>
      <c r="J110" s="15">
        <v>54</v>
      </c>
    </row>
    <row r="111" spans="1:10" ht="16" thickBot="1">
      <c r="A111" s="21">
        <v>110</v>
      </c>
      <c r="B111" s="22" t="s">
        <v>328</v>
      </c>
      <c r="C111" s="23" t="s">
        <v>746</v>
      </c>
      <c r="D111" s="21">
        <v>4.91</v>
      </c>
      <c r="E111" s="24">
        <v>106.8</v>
      </c>
      <c r="F111" s="25">
        <v>175</v>
      </c>
      <c r="G111" s="21">
        <v>101.9</v>
      </c>
      <c r="H111" s="25">
        <v>82</v>
      </c>
      <c r="I111" s="24">
        <v>65.3</v>
      </c>
      <c r="J111" s="25">
        <v>272</v>
      </c>
    </row>
    <row r="112" spans="1:10" ht="17" thickTop="1" thickBot="1">
      <c r="A112" s="11">
        <v>111</v>
      </c>
      <c r="B112" s="12" t="s">
        <v>128</v>
      </c>
      <c r="C112" s="13" t="s">
        <v>744</v>
      </c>
      <c r="D112" s="11">
        <v>4.51</v>
      </c>
      <c r="E112" s="14">
        <v>111.8</v>
      </c>
      <c r="F112" s="15">
        <v>90</v>
      </c>
      <c r="G112" s="11">
        <v>107.3</v>
      </c>
      <c r="H112" s="15">
        <v>183</v>
      </c>
      <c r="I112" s="14">
        <v>64.900000000000006</v>
      </c>
      <c r="J112" s="15">
        <v>294</v>
      </c>
    </row>
    <row r="113" spans="1:10" ht="16" thickBot="1">
      <c r="A113" s="16">
        <v>112</v>
      </c>
      <c r="B113" s="17" t="s">
        <v>350</v>
      </c>
      <c r="C113" s="18" t="s">
        <v>753</v>
      </c>
      <c r="D113" s="16">
        <v>4.45</v>
      </c>
      <c r="E113" s="19">
        <v>111</v>
      </c>
      <c r="F113" s="20">
        <v>96</v>
      </c>
      <c r="G113" s="16">
        <v>106.6</v>
      </c>
      <c r="H113" s="20">
        <v>168</v>
      </c>
      <c r="I113" s="19">
        <v>65.7</v>
      </c>
      <c r="J113" s="20">
        <v>254</v>
      </c>
    </row>
    <row r="114" spans="1:10" ht="16" thickBot="1">
      <c r="A114" s="11">
        <v>113</v>
      </c>
      <c r="B114" s="12" t="s">
        <v>264</v>
      </c>
      <c r="C114" s="13" t="s">
        <v>740</v>
      </c>
      <c r="D114" s="11">
        <v>4.24</v>
      </c>
      <c r="E114" s="14">
        <v>108.4</v>
      </c>
      <c r="F114" s="15">
        <v>143</v>
      </c>
      <c r="G114" s="11">
        <v>104.1</v>
      </c>
      <c r="H114" s="15">
        <v>120</v>
      </c>
      <c r="I114" s="14">
        <v>67.2</v>
      </c>
      <c r="J114" s="15">
        <v>176</v>
      </c>
    </row>
    <row r="115" spans="1:10" ht="16" thickBot="1">
      <c r="A115" s="16">
        <v>114</v>
      </c>
      <c r="B115" s="17" t="s">
        <v>386</v>
      </c>
      <c r="C115" s="18" t="s">
        <v>744</v>
      </c>
      <c r="D115" s="16">
        <v>4.04</v>
      </c>
      <c r="E115" s="19">
        <v>105.1</v>
      </c>
      <c r="F115" s="20">
        <v>208</v>
      </c>
      <c r="G115" s="16">
        <v>101.1</v>
      </c>
      <c r="H115" s="20">
        <v>71</v>
      </c>
      <c r="I115" s="19">
        <v>72.599999999999994</v>
      </c>
      <c r="J115" s="20">
        <v>5</v>
      </c>
    </row>
    <row r="116" spans="1:10" ht="16" thickBot="1">
      <c r="A116" s="11">
        <v>115</v>
      </c>
      <c r="B116" s="12" t="s">
        <v>56</v>
      </c>
      <c r="C116" s="13" t="s">
        <v>740</v>
      </c>
      <c r="D116" s="11">
        <v>3.89</v>
      </c>
      <c r="E116" s="14">
        <v>112.9</v>
      </c>
      <c r="F116" s="15">
        <v>76</v>
      </c>
      <c r="G116" s="11">
        <v>109</v>
      </c>
      <c r="H116" s="15">
        <v>219</v>
      </c>
      <c r="I116" s="14">
        <v>65.2</v>
      </c>
      <c r="J116" s="15">
        <v>273</v>
      </c>
    </row>
    <row r="117" spans="1:10" ht="16" thickBot="1">
      <c r="A117" s="16">
        <v>116</v>
      </c>
      <c r="B117" s="17" t="s">
        <v>154</v>
      </c>
      <c r="C117" s="18" t="s">
        <v>744</v>
      </c>
      <c r="D117" s="16">
        <v>3.73</v>
      </c>
      <c r="E117" s="19">
        <v>109.9</v>
      </c>
      <c r="F117" s="20">
        <v>111</v>
      </c>
      <c r="G117" s="16">
        <v>106.1</v>
      </c>
      <c r="H117" s="20">
        <v>162</v>
      </c>
      <c r="I117" s="19">
        <v>64.400000000000006</v>
      </c>
      <c r="J117" s="20">
        <v>317</v>
      </c>
    </row>
    <row r="118" spans="1:10" ht="16" thickBot="1">
      <c r="A118" s="11">
        <v>117</v>
      </c>
      <c r="B118" s="12" t="s">
        <v>353</v>
      </c>
      <c r="C118" s="13" t="s">
        <v>751</v>
      </c>
      <c r="D118" s="11">
        <v>3.72</v>
      </c>
      <c r="E118" s="14">
        <v>112.9</v>
      </c>
      <c r="F118" s="15">
        <v>75</v>
      </c>
      <c r="G118" s="11">
        <v>109.2</v>
      </c>
      <c r="H118" s="15">
        <v>225</v>
      </c>
      <c r="I118" s="14">
        <v>67.099999999999994</v>
      </c>
      <c r="J118" s="15">
        <v>180</v>
      </c>
    </row>
    <row r="119" spans="1:10" ht="16" thickBot="1">
      <c r="A119" s="16">
        <v>118</v>
      </c>
      <c r="B119" s="17" t="s">
        <v>7</v>
      </c>
      <c r="C119" s="18" t="s">
        <v>747</v>
      </c>
      <c r="D119" s="16">
        <v>3.67</v>
      </c>
      <c r="E119" s="19">
        <v>110.9</v>
      </c>
      <c r="F119" s="20">
        <v>102</v>
      </c>
      <c r="G119" s="16">
        <v>107.2</v>
      </c>
      <c r="H119" s="20">
        <v>178</v>
      </c>
      <c r="I119" s="19">
        <v>66.5</v>
      </c>
      <c r="J119" s="20">
        <v>208</v>
      </c>
    </row>
    <row r="120" spans="1:10" ht="16" thickBot="1">
      <c r="A120" s="11">
        <v>119</v>
      </c>
      <c r="B120" s="12" t="s">
        <v>304</v>
      </c>
      <c r="C120" s="13" t="s">
        <v>752</v>
      </c>
      <c r="D120" s="11">
        <v>3.66</v>
      </c>
      <c r="E120" s="14">
        <v>115</v>
      </c>
      <c r="F120" s="15">
        <v>55</v>
      </c>
      <c r="G120" s="11">
        <v>111.4</v>
      </c>
      <c r="H120" s="15">
        <v>262</v>
      </c>
      <c r="I120" s="14">
        <v>68</v>
      </c>
      <c r="J120" s="15">
        <v>132</v>
      </c>
    </row>
    <row r="121" spans="1:10" ht="15.75" customHeight="1" thickBot="1">
      <c r="A121" s="21">
        <v>120</v>
      </c>
      <c r="B121" s="22" t="s">
        <v>299</v>
      </c>
      <c r="C121" s="23" t="s">
        <v>741</v>
      </c>
      <c r="D121" s="21">
        <v>3.62</v>
      </c>
      <c r="E121" s="24">
        <v>107.1</v>
      </c>
      <c r="F121" s="25">
        <v>172</v>
      </c>
      <c r="G121" s="21">
        <v>103.4</v>
      </c>
      <c r="H121" s="25">
        <v>106</v>
      </c>
      <c r="I121" s="24">
        <v>72.400000000000006</v>
      </c>
      <c r="J121" s="25">
        <v>8</v>
      </c>
    </row>
    <row r="122" spans="1:10" ht="17" thickTop="1" thickBot="1">
      <c r="A122" s="11">
        <v>121</v>
      </c>
      <c r="B122" s="12" t="s">
        <v>314</v>
      </c>
      <c r="C122" s="13" t="s">
        <v>734</v>
      </c>
      <c r="D122" s="11">
        <v>3.5</v>
      </c>
      <c r="E122" s="14">
        <v>109.1</v>
      </c>
      <c r="F122" s="15">
        <v>131</v>
      </c>
      <c r="G122" s="11">
        <v>105.6</v>
      </c>
      <c r="H122" s="15">
        <v>148</v>
      </c>
      <c r="I122" s="14">
        <v>68.3</v>
      </c>
      <c r="J122" s="15">
        <v>117</v>
      </c>
    </row>
    <row r="123" spans="1:10" ht="16" thickBot="1">
      <c r="A123" s="16">
        <v>122</v>
      </c>
      <c r="B123" s="17" t="s">
        <v>180</v>
      </c>
      <c r="C123" s="18" t="s">
        <v>744</v>
      </c>
      <c r="D123" s="16">
        <v>3.34</v>
      </c>
      <c r="E123" s="19">
        <v>108</v>
      </c>
      <c r="F123" s="20">
        <v>153</v>
      </c>
      <c r="G123" s="16">
        <v>104.7</v>
      </c>
      <c r="H123" s="20">
        <v>130</v>
      </c>
      <c r="I123" s="19">
        <v>67.8</v>
      </c>
      <c r="J123" s="20">
        <v>140</v>
      </c>
    </row>
    <row r="124" spans="1:10" ht="16" thickBot="1">
      <c r="A124" s="11">
        <v>123</v>
      </c>
      <c r="B124" s="12" t="s">
        <v>218</v>
      </c>
      <c r="C124" s="13" t="s">
        <v>752</v>
      </c>
      <c r="D124" s="11">
        <v>3.31</v>
      </c>
      <c r="E124" s="14">
        <v>116.2</v>
      </c>
      <c r="F124" s="15">
        <v>43</v>
      </c>
      <c r="G124" s="11">
        <v>112.9</v>
      </c>
      <c r="H124" s="15">
        <v>299</v>
      </c>
      <c r="I124" s="14">
        <v>64.5</v>
      </c>
      <c r="J124" s="15">
        <v>311</v>
      </c>
    </row>
    <row r="125" spans="1:10" ht="16" thickBot="1">
      <c r="A125" s="16">
        <v>124</v>
      </c>
      <c r="B125" s="17" t="s">
        <v>36</v>
      </c>
      <c r="C125" s="18" t="s">
        <v>734</v>
      </c>
      <c r="D125" s="16">
        <v>3.31</v>
      </c>
      <c r="E125" s="19">
        <v>111.6</v>
      </c>
      <c r="F125" s="20">
        <v>91</v>
      </c>
      <c r="G125" s="16">
        <v>108.3</v>
      </c>
      <c r="H125" s="20">
        <v>206</v>
      </c>
      <c r="I125" s="19">
        <v>67.099999999999994</v>
      </c>
      <c r="J125" s="20">
        <v>181</v>
      </c>
    </row>
    <row r="126" spans="1:10" ht="16" thickBot="1">
      <c r="A126" s="11">
        <v>125</v>
      </c>
      <c r="B126" s="12" t="s">
        <v>76</v>
      </c>
      <c r="C126" s="13" t="s">
        <v>751</v>
      </c>
      <c r="D126" s="11">
        <v>3.31</v>
      </c>
      <c r="E126" s="14">
        <v>107.6</v>
      </c>
      <c r="F126" s="15">
        <v>161</v>
      </c>
      <c r="G126" s="11">
        <v>104.3</v>
      </c>
      <c r="H126" s="15">
        <v>121</v>
      </c>
      <c r="I126" s="14">
        <v>65.5</v>
      </c>
      <c r="J126" s="15">
        <v>260</v>
      </c>
    </row>
    <row r="127" spans="1:10" ht="16" thickBot="1">
      <c r="A127" s="16">
        <v>126</v>
      </c>
      <c r="B127" s="17" t="s">
        <v>22</v>
      </c>
      <c r="C127" s="18" t="s">
        <v>743</v>
      </c>
      <c r="D127" s="16">
        <v>3.3</v>
      </c>
      <c r="E127" s="19">
        <v>115.1</v>
      </c>
      <c r="F127" s="20">
        <v>54</v>
      </c>
      <c r="G127" s="16">
        <v>111.8</v>
      </c>
      <c r="H127" s="20">
        <v>268</v>
      </c>
      <c r="I127" s="19">
        <v>70.5</v>
      </c>
      <c r="J127" s="20">
        <v>35</v>
      </c>
    </row>
    <row r="128" spans="1:10" ht="16" thickBot="1">
      <c r="A128" s="11">
        <v>127</v>
      </c>
      <c r="B128" s="12" t="s">
        <v>360</v>
      </c>
      <c r="C128" s="13" t="s">
        <v>748</v>
      </c>
      <c r="D128" s="11">
        <v>3.3</v>
      </c>
      <c r="E128" s="14">
        <v>105.3</v>
      </c>
      <c r="F128" s="15">
        <v>206</v>
      </c>
      <c r="G128" s="11">
        <v>102</v>
      </c>
      <c r="H128" s="15">
        <v>83</v>
      </c>
      <c r="I128" s="14">
        <v>68.3</v>
      </c>
      <c r="J128" s="15">
        <v>113</v>
      </c>
    </row>
    <row r="129" spans="1:10" ht="16" thickBot="1">
      <c r="A129" s="16">
        <v>128</v>
      </c>
      <c r="B129" s="17" t="s">
        <v>86</v>
      </c>
      <c r="C129" s="18" t="s">
        <v>740</v>
      </c>
      <c r="D129" s="16">
        <v>3.26</v>
      </c>
      <c r="E129" s="19">
        <v>105.8</v>
      </c>
      <c r="F129" s="20">
        <v>197</v>
      </c>
      <c r="G129" s="16">
        <v>102.5</v>
      </c>
      <c r="H129" s="20">
        <v>92</v>
      </c>
      <c r="I129" s="19">
        <v>67.7</v>
      </c>
      <c r="J129" s="20">
        <v>146</v>
      </c>
    </row>
    <row r="130" spans="1:10" ht="16" thickBot="1">
      <c r="A130" s="11">
        <v>129</v>
      </c>
      <c r="B130" s="12" t="s">
        <v>260</v>
      </c>
      <c r="C130" s="13" t="s">
        <v>740</v>
      </c>
      <c r="D130" s="11">
        <v>3.19</v>
      </c>
      <c r="E130" s="14">
        <v>108.3</v>
      </c>
      <c r="F130" s="15">
        <v>145</v>
      </c>
      <c r="G130" s="11">
        <v>105.1</v>
      </c>
      <c r="H130" s="15">
        <v>138</v>
      </c>
      <c r="I130" s="14">
        <v>70.2</v>
      </c>
      <c r="J130" s="15">
        <v>37</v>
      </c>
    </row>
    <row r="131" spans="1:10" ht="16" thickBot="1">
      <c r="A131" s="21">
        <v>130</v>
      </c>
      <c r="B131" s="22" t="s">
        <v>62</v>
      </c>
      <c r="C131" s="23" t="s">
        <v>737</v>
      </c>
      <c r="D131" s="21">
        <v>3.16</v>
      </c>
      <c r="E131" s="24">
        <v>108.6</v>
      </c>
      <c r="F131" s="25">
        <v>134</v>
      </c>
      <c r="G131" s="21">
        <v>105.5</v>
      </c>
      <c r="H131" s="25">
        <v>145</v>
      </c>
      <c r="I131" s="24">
        <v>66.900000000000006</v>
      </c>
      <c r="J131" s="25">
        <v>192</v>
      </c>
    </row>
    <row r="132" spans="1:10" ht="17" thickTop="1" thickBot="1">
      <c r="A132" s="11">
        <v>131</v>
      </c>
      <c r="B132" s="12" t="s">
        <v>52</v>
      </c>
      <c r="C132" s="13" t="s">
        <v>745</v>
      </c>
      <c r="D132" s="11">
        <v>2.96</v>
      </c>
      <c r="E132" s="14">
        <v>114.7</v>
      </c>
      <c r="F132" s="15">
        <v>59</v>
      </c>
      <c r="G132" s="11">
        <v>111.8</v>
      </c>
      <c r="H132" s="15">
        <v>269</v>
      </c>
      <c r="I132" s="14">
        <v>70.099999999999994</v>
      </c>
      <c r="J132" s="15">
        <v>43</v>
      </c>
    </row>
    <row r="133" spans="1:10" ht="16" thickBot="1">
      <c r="A133" s="16">
        <v>132</v>
      </c>
      <c r="B133" s="17" t="s">
        <v>280</v>
      </c>
      <c r="C133" s="18" t="s">
        <v>746</v>
      </c>
      <c r="D133" s="16">
        <v>2.83</v>
      </c>
      <c r="E133" s="19">
        <v>105.8</v>
      </c>
      <c r="F133" s="20">
        <v>196</v>
      </c>
      <c r="G133" s="16">
        <v>103</v>
      </c>
      <c r="H133" s="20">
        <v>99</v>
      </c>
      <c r="I133" s="19">
        <v>63.1</v>
      </c>
      <c r="J133" s="20">
        <v>347</v>
      </c>
    </row>
    <row r="134" spans="1:10" ht="16" thickBot="1">
      <c r="A134" s="11">
        <v>133</v>
      </c>
      <c r="B134" s="12" t="s">
        <v>149</v>
      </c>
      <c r="C134" s="13" t="s">
        <v>749</v>
      </c>
      <c r="D134" s="11">
        <v>2.82</v>
      </c>
      <c r="E134" s="14">
        <v>101.7</v>
      </c>
      <c r="F134" s="15">
        <v>265</v>
      </c>
      <c r="G134" s="11">
        <v>98.9</v>
      </c>
      <c r="H134" s="15">
        <v>48</v>
      </c>
      <c r="I134" s="14">
        <v>65.2</v>
      </c>
      <c r="J134" s="15">
        <v>274</v>
      </c>
    </row>
    <row r="135" spans="1:10" ht="16" thickBot="1">
      <c r="A135" s="16">
        <v>134</v>
      </c>
      <c r="B135" s="17" t="s">
        <v>12</v>
      </c>
      <c r="C135" s="18" t="s">
        <v>746</v>
      </c>
      <c r="D135" s="16">
        <v>2.68</v>
      </c>
      <c r="E135" s="19">
        <v>103.2</v>
      </c>
      <c r="F135" s="20">
        <v>236</v>
      </c>
      <c r="G135" s="16">
        <v>100.5</v>
      </c>
      <c r="H135" s="20">
        <v>65</v>
      </c>
      <c r="I135" s="19">
        <v>63.8</v>
      </c>
      <c r="J135" s="20">
        <v>334</v>
      </c>
    </row>
    <row r="136" spans="1:10" ht="16" thickBot="1">
      <c r="A136" s="11">
        <v>135</v>
      </c>
      <c r="B136" s="12" t="s">
        <v>114</v>
      </c>
      <c r="C136" s="13" t="s">
        <v>743</v>
      </c>
      <c r="D136" s="11">
        <v>2.64</v>
      </c>
      <c r="E136" s="14">
        <v>111</v>
      </c>
      <c r="F136" s="15">
        <v>95</v>
      </c>
      <c r="G136" s="11">
        <v>108.4</v>
      </c>
      <c r="H136" s="15">
        <v>207</v>
      </c>
      <c r="I136" s="14">
        <v>69.099999999999994</v>
      </c>
      <c r="J136" s="15">
        <v>78</v>
      </c>
    </row>
    <row r="137" spans="1:10" ht="16" thickBot="1">
      <c r="A137" s="16">
        <v>136</v>
      </c>
      <c r="B137" s="17" t="s">
        <v>256</v>
      </c>
      <c r="C137" s="18" t="s">
        <v>754</v>
      </c>
      <c r="D137" s="16">
        <v>2.61</v>
      </c>
      <c r="E137" s="19">
        <v>112.7</v>
      </c>
      <c r="F137" s="20">
        <v>79</v>
      </c>
      <c r="G137" s="16">
        <v>110.1</v>
      </c>
      <c r="H137" s="20">
        <v>234</v>
      </c>
      <c r="I137" s="19">
        <v>69.099999999999994</v>
      </c>
      <c r="J137" s="20">
        <v>77</v>
      </c>
    </row>
    <row r="138" spans="1:10" ht="16" thickBot="1">
      <c r="A138" s="11">
        <v>137</v>
      </c>
      <c r="B138" s="12" t="s">
        <v>116</v>
      </c>
      <c r="C138" s="13" t="s">
        <v>743</v>
      </c>
      <c r="D138" s="11">
        <v>2.48</v>
      </c>
      <c r="E138" s="14">
        <v>113</v>
      </c>
      <c r="F138" s="15">
        <v>74</v>
      </c>
      <c r="G138" s="11">
        <v>110.5</v>
      </c>
      <c r="H138" s="15">
        <v>241</v>
      </c>
      <c r="I138" s="14">
        <v>64.5</v>
      </c>
      <c r="J138" s="15">
        <v>313</v>
      </c>
    </row>
    <row r="139" spans="1:10" ht="16" thickBot="1">
      <c r="A139" s="16">
        <v>138</v>
      </c>
      <c r="B139" s="17" t="s">
        <v>160</v>
      </c>
      <c r="C139" s="18" t="s">
        <v>736</v>
      </c>
      <c r="D139" s="16">
        <v>2.48</v>
      </c>
      <c r="E139" s="19">
        <v>103.9</v>
      </c>
      <c r="F139" s="20">
        <v>228</v>
      </c>
      <c r="G139" s="16">
        <v>101.5</v>
      </c>
      <c r="H139" s="20">
        <v>74</v>
      </c>
      <c r="I139" s="19">
        <v>66.900000000000006</v>
      </c>
      <c r="J139" s="20">
        <v>191</v>
      </c>
    </row>
    <row r="140" spans="1:10" ht="16" thickBot="1">
      <c r="A140" s="11">
        <v>139</v>
      </c>
      <c r="B140" s="12" t="s">
        <v>158</v>
      </c>
      <c r="C140" s="13" t="s">
        <v>740</v>
      </c>
      <c r="D140" s="11">
        <v>2.4500000000000002</v>
      </c>
      <c r="E140" s="14">
        <v>105.5</v>
      </c>
      <c r="F140" s="15">
        <v>200</v>
      </c>
      <c r="G140" s="11">
        <v>103.1</v>
      </c>
      <c r="H140" s="15">
        <v>101</v>
      </c>
      <c r="I140" s="14">
        <v>66.8</v>
      </c>
      <c r="J140" s="15">
        <v>196</v>
      </c>
    </row>
    <row r="141" spans="1:10" ht="16" thickBot="1">
      <c r="A141" s="21">
        <v>140</v>
      </c>
      <c r="B141" s="22" t="s">
        <v>250</v>
      </c>
      <c r="C141" s="23" t="s">
        <v>745</v>
      </c>
      <c r="D141" s="21">
        <v>2.39</v>
      </c>
      <c r="E141" s="24">
        <v>108.1</v>
      </c>
      <c r="F141" s="25">
        <v>151</v>
      </c>
      <c r="G141" s="21">
        <v>105.8</v>
      </c>
      <c r="H141" s="25">
        <v>153</v>
      </c>
      <c r="I141" s="24">
        <v>66.5</v>
      </c>
      <c r="J141" s="25">
        <v>210</v>
      </c>
    </row>
    <row r="142" spans="1:10" ht="17" thickTop="1" thickBot="1">
      <c r="A142" s="11">
        <v>141</v>
      </c>
      <c r="B142" s="12" t="s">
        <v>394</v>
      </c>
      <c r="C142" s="13" t="s">
        <v>751</v>
      </c>
      <c r="D142" s="11">
        <v>2.31</v>
      </c>
      <c r="E142" s="14">
        <v>111.9</v>
      </c>
      <c r="F142" s="15">
        <v>88</v>
      </c>
      <c r="G142" s="11">
        <v>109.6</v>
      </c>
      <c r="H142" s="15">
        <v>230</v>
      </c>
      <c r="I142" s="14">
        <v>63.6</v>
      </c>
      <c r="J142" s="15">
        <v>340</v>
      </c>
    </row>
    <row r="143" spans="1:10" ht="16" thickBot="1">
      <c r="A143" s="16">
        <v>142</v>
      </c>
      <c r="B143" s="17" t="s">
        <v>431</v>
      </c>
      <c r="C143" s="18" t="s">
        <v>748</v>
      </c>
      <c r="D143" s="16">
        <v>2.1</v>
      </c>
      <c r="E143" s="19">
        <v>107.5</v>
      </c>
      <c r="F143" s="20">
        <v>164</v>
      </c>
      <c r="G143" s="16">
        <v>105.4</v>
      </c>
      <c r="H143" s="20">
        <v>144</v>
      </c>
      <c r="I143" s="19">
        <v>65.5</v>
      </c>
      <c r="J143" s="20">
        <v>261</v>
      </c>
    </row>
    <row r="144" spans="1:10" ht="16" thickBot="1">
      <c r="A144" s="11">
        <v>143</v>
      </c>
      <c r="B144" s="12" t="s">
        <v>182</v>
      </c>
      <c r="C144" s="13" t="s">
        <v>754</v>
      </c>
      <c r="D144" s="11">
        <v>1.97</v>
      </c>
      <c r="E144" s="14">
        <v>106.7</v>
      </c>
      <c r="F144" s="15">
        <v>176</v>
      </c>
      <c r="G144" s="11">
        <v>104.7</v>
      </c>
      <c r="H144" s="15">
        <v>131</v>
      </c>
      <c r="I144" s="14">
        <v>69.099999999999994</v>
      </c>
      <c r="J144" s="15">
        <v>80</v>
      </c>
    </row>
    <row r="145" spans="1:10" ht="16" thickBot="1">
      <c r="A145" s="16">
        <v>144</v>
      </c>
      <c r="B145" s="17" t="s">
        <v>362</v>
      </c>
      <c r="C145" s="18" t="s">
        <v>744</v>
      </c>
      <c r="D145" s="16">
        <v>1.86</v>
      </c>
      <c r="E145" s="19">
        <v>105.7</v>
      </c>
      <c r="F145" s="20">
        <v>198</v>
      </c>
      <c r="G145" s="16">
        <v>103.8</v>
      </c>
      <c r="H145" s="20">
        <v>114</v>
      </c>
      <c r="I145" s="19">
        <v>68</v>
      </c>
      <c r="J145" s="20">
        <v>133</v>
      </c>
    </row>
    <row r="146" spans="1:10" ht="16" thickBot="1">
      <c r="A146" s="11">
        <v>145</v>
      </c>
      <c r="B146" s="12" t="s">
        <v>338</v>
      </c>
      <c r="C146" s="13" t="s">
        <v>741</v>
      </c>
      <c r="D146" s="11">
        <v>1.85</v>
      </c>
      <c r="E146" s="14">
        <v>109.3</v>
      </c>
      <c r="F146" s="15">
        <v>127</v>
      </c>
      <c r="G146" s="11">
        <v>107.5</v>
      </c>
      <c r="H146" s="15">
        <v>186</v>
      </c>
      <c r="I146" s="14">
        <v>64.8</v>
      </c>
      <c r="J146" s="15">
        <v>298</v>
      </c>
    </row>
    <row r="147" spans="1:10" ht="16" thickBot="1">
      <c r="A147" s="16">
        <v>146</v>
      </c>
      <c r="B147" s="17" t="s">
        <v>130</v>
      </c>
      <c r="C147" s="18" t="s">
        <v>746</v>
      </c>
      <c r="D147" s="16">
        <v>1.83</v>
      </c>
      <c r="E147" s="19">
        <v>109.6</v>
      </c>
      <c r="F147" s="20">
        <v>120</v>
      </c>
      <c r="G147" s="16">
        <v>107.8</v>
      </c>
      <c r="H147" s="20">
        <v>195</v>
      </c>
      <c r="I147" s="19">
        <v>64.900000000000006</v>
      </c>
      <c r="J147" s="20">
        <v>296</v>
      </c>
    </row>
    <row r="148" spans="1:10" ht="16" thickBot="1">
      <c r="A148" s="11">
        <v>147</v>
      </c>
      <c r="B148" s="12" t="s">
        <v>318</v>
      </c>
      <c r="C148" s="13" t="s">
        <v>738</v>
      </c>
      <c r="D148" s="11">
        <v>1.82</v>
      </c>
      <c r="E148" s="14">
        <v>110.1</v>
      </c>
      <c r="F148" s="15">
        <v>109</v>
      </c>
      <c r="G148" s="11">
        <v>108.3</v>
      </c>
      <c r="H148" s="15">
        <v>204</v>
      </c>
      <c r="I148" s="14">
        <v>69.400000000000006</v>
      </c>
      <c r="J148" s="15">
        <v>64</v>
      </c>
    </row>
    <row r="149" spans="1:10" ht="16" thickBot="1">
      <c r="A149" s="16">
        <v>148</v>
      </c>
      <c r="B149" s="17" t="s">
        <v>385</v>
      </c>
      <c r="C149" s="18" t="s">
        <v>738</v>
      </c>
      <c r="D149" s="16">
        <v>1.76</v>
      </c>
      <c r="E149" s="19">
        <v>107.8</v>
      </c>
      <c r="F149" s="20">
        <v>160</v>
      </c>
      <c r="G149" s="16">
        <v>106</v>
      </c>
      <c r="H149" s="20">
        <v>157</v>
      </c>
      <c r="I149" s="19">
        <v>68.900000000000006</v>
      </c>
      <c r="J149" s="20">
        <v>86</v>
      </c>
    </row>
    <row r="150" spans="1:10" ht="16" thickBot="1">
      <c r="A150" s="11">
        <v>149</v>
      </c>
      <c r="B150" s="12" t="s">
        <v>348</v>
      </c>
      <c r="C150" s="13" t="s">
        <v>751</v>
      </c>
      <c r="D150" s="11">
        <v>1.72</v>
      </c>
      <c r="E150" s="14">
        <v>108.3</v>
      </c>
      <c r="F150" s="15">
        <v>149</v>
      </c>
      <c r="G150" s="11">
        <v>106.5</v>
      </c>
      <c r="H150" s="15">
        <v>167</v>
      </c>
      <c r="I150" s="14">
        <v>63.3</v>
      </c>
      <c r="J150" s="15">
        <v>343</v>
      </c>
    </row>
    <row r="151" spans="1:10" ht="16" thickBot="1">
      <c r="A151" s="21">
        <v>150</v>
      </c>
      <c r="B151" s="22" t="s">
        <v>175</v>
      </c>
      <c r="C151" s="23" t="s">
        <v>754</v>
      </c>
      <c r="D151" s="21">
        <v>1.68</v>
      </c>
      <c r="E151" s="24">
        <v>105.3</v>
      </c>
      <c r="F151" s="25">
        <v>204</v>
      </c>
      <c r="G151" s="21">
        <v>103.6</v>
      </c>
      <c r="H151" s="25">
        <v>109</v>
      </c>
      <c r="I151" s="24">
        <v>65.8</v>
      </c>
      <c r="J151" s="25">
        <v>240</v>
      </c>
    </row>
    <row r="152" spans="1:10" ht="17" thickTop="1" thickBot="1">
      <c r="A152" s="11">
        <v>151</v>
      </c>
      <c r="B152" s="12" t="s">
        <v>372</v>
      </c>
      <c r="C152" s="13" t="s">
        <v>734</v>
      </c>
      <c r="D152" s="11">
        <v>1.62</v>
      </c>
      <c r="E152" s="14">
        <v>109.2</v>
      </c>
      <c r="F152" s="15">
        <v>129</v>
      </c>
      <c r="G152" s="11">
        <v>107.6</v>
      </c>
      <c r="H152" s="15">
        <v>187</v>
      </c>
      <c r="I152" s="14">
        <v>64.599999999999994</v>
      </c>
      <c r="J152" s="15">
        <v>304</v>
      </c>
    </row>
    <row r="153" spans="1:10" ht="16" thickBot="1">
      <c r="A153" s="16">
        <v>152</v>
      </c>
      <c r="B153" s="17" t="s">
        <v>222</v>
      </c>
      <c r="C153" s="18" t="s">
        <v>756</v>
      </c>
      <c r="D153" s="16">
        <v>1.53</v>
      </c>
      <c r="E153" s="19">
        <v>111</v>
      </c>
      <c r="F153" s="20">
        <v>97</v>
      </c>
      <c r="G153" s="16">
        <v>109.5</v>
      </c>
      <c r="H153" s="20">
        <v>227</v>
      </c>
      <c r="I153" s="19">
        <v>68.599999999999994</v>
      </c>
      <c r="J153" s="20">
        <v>100</v>
      </c>
    </row>
    <row r="154" spans="1:10" ht="16" thickBot="1">
      <c r="A154" s="11">
        <v>153</v>
      </c>
      <c r="B154" s="12" t="s">
        <v>330</v>
      </c>
      <c r="C154" s="13" t="s">
        <v>738</v>
      </c>
      <c r="D154" s="11">
        <v>1.3</v>
      </c>
      <c r="E154" s="14">
        <v>106.5</v>
      </c>
      <c r="F154" s="15">
        <v>184</v>
      </c>
      <c r="G154" s="11">
        <v>105.2</v>
      </c>
      <c r="H154" s="15">
        <v>139</v>
      </c>
      <c r="I154" s="14">
        <v>66.3</v>
      </c>
      <c r="J154" s="15">
        <v>217</v>
      </c>
    </row>
    <row r="155" spans="1:10" ht="16" thickBot="1">
      <c r="A155" s="16">
        <v>154</v>
      </c>
      <c r="B155" s="17" t="s">
        <v>34</v>
      </c>
      <c r="C155" s="18" t="s">
        <v>748</v>
      </c>
      <c r="D155" s="16">
        <v>1.24</v>
      </c>
      <c r="E155" s="19">
        <v>108.5</v>
      </c>
      <c r="F155" s="20">
        <v>139</v>
      </c>
      <c r="G155" s="16">
        <v>107.2</v>
      </c>
      <c r="H155" s="20">
        <v>179</v>
      </c>
      <c r="I155" s="19">
        <v>65.5</v>
      </c>
      <c r="J155" s="20">
        <v>262</v>
      </c>
    </row>
    <row r="156" spans="1:10" ht="16" thickBot="1">
      <c r="A156" s="11">
        <v>155</v>
      </c>
      <c r="B156" s="12" t="s">
        <v>72</v>
      </c>
      <c r="C156" s="13" t="s">
        <v>740</v>
      </c>
      <c r="D156" s="11">
        <v>1.1399999999999999</v>
      </c>
      <c r="E156" s="14">
        <v>104.9</v>
      </c>
      <c r="F156" s="15">
        <v>214</v>
      </c>
      <c r="G156" s="11">
        <v>103.8</v>
      </c>
      <c r="H156" s="15">
        <v>112</v>
      </c>
      <c r="I156" s="14">
        <v>64.3</v>
      </c>
      <c r="J156" s="15">
        <v>318</v>
      </c>
    </row>
    <row r="157" spans="1:10" ht="16" thickBot="1">
      <c r="A157" s="16">
        <v>156</v>
      </c>
      <c r="B157" s="17" t="s">
        <v>347</v>
      </c>
      <c r="C157" s="18" t="s">
        <v>747</v>
      </c>
      <c r="D157" s="16">
        <v>1.0900000000000001</v>
      </c>
      <c r="E157" s="19">
        <v>108.4</v>
      </c>
      <c r="F157" s="20">
        <v>142</v>
      </c>
      <c r="G157" s="16">
        <v>107.3</v>
      </c>
      <c r="H157" s="20">
        <v>182</v>
      </c>
      <c r="I157" s="19">
        <v>65.099999999999994</v>
      </c>
      <c r="J157" s="20">
        <v>282</v>
      </c>
    </row>
    <row r="158" spans="1:10" ht="16" thickBot="1">
      <c r="A158" s="11">
        <v>157</v>
      </c>
      <c r="B158" s="12" t="s">
        <v>194</v>
      </c>
      <c r="C158" s="13" t="s">
        <v>743</v>
      </c>
      <c r="D158" s="11">
        <v>1.04</v>
      </c>
      <c r="E158" s="14">
        <v>107.3</v>
      </c>
      <c r="F158" s="15">
        <v>166</v>
      </c>
      <c r="G158" s="11">
        <v>106.3</v>
      </c>
      <c r="H158" s="15">
        <v>164</v>
      </c>
      <c r="I158" s="14">
        <v>64.599999999999994</v>
      </c>
      <c r="J158" s="15">
        <v>308</v>
      </c>
    </row>
    <row r="159" spans="1:10" ht="16" thickBot="1">
      <c r="A159" s="16">
        <v>158</v>
      </c>
      <c r="B159" s="17" t="s">
        <v>11</v>
      </c>
      <c r="C159" s="18" t="s">
        <v>749</v>
      </c>
      <c r="D159" s="16">
        <v>0.97</v>
      </c>
      <c r="E159" s="19">
        <v>108.5</v>
      </c>
      <c r="F159" s="20">
        <v>137</v>
      </c>
      <c r="G159" s="16">
        <v>107.6</v>
      </c>
      <c r="H159" s="20">
        <v>188</v>
      </c>
      <c r="I159" s="19">
        <v>68.599999999999994</v>
      </c>
      <c r="J159" s="20">
        <v>98</v>
      </c>
    </row>
    <row r="160" spans="1:10" ht="16" thickBot="1">
      <c r="A160" s="11">
        <v>159</v>
      </c>
      <c r="B160" s="12" t="s">
        <v>30</v>
      </c>
      <c r="C160" s="13" t="s">
        <v>755</v>
      </c>
      <c r="D160" s="11">
        <v>0.95</v>
      </c>
      <c r="E160" s="14">
        <v>108.3</v>
      </c>
      <c r="F160" s="15">
        <v>146</v>
      </c>
      <c r="G160" s="11">
        <v>107.3</v>
      </c>
      <c r="H160" s="15">
        <v>184</v>
      </c>
      <c r="I160" s="14">
        <v>72.3</v>
      </c>
      <c r="J160" s="15">
        <v>9</v>
      </c>
    </row>
    <row r="161" spans="1:10" ht="15.75" customHeight="1" thickBot="1">
      <c r="A161" s="21">
        <v>160</v>
      </c>
      <c r="B161" s="22" t="s">
        <v>293</v>
      </c>
      <c r="C161" s="23" t="s">
        <v>753</v>
      </c>
      <c r="D161" s="21">
        <v>0.86</v>
      </c>
      <c r="E161" s="24">
        <v>107.2</v>
      </c>
      <c r="F161" s="25">
        <v>169</v>
      </c>
      <c r="G161" s="21">
        <v>106.4</v>
      </c>
      <c r="H161" s="25">
        <v>165</v>
      </c>
      <c r="I161" s="24">
        <v>70.5</v>
      </c>
      <c r="J161" s="25">
        <v>32</v>
      </c>
    </row>
    <row r="162" spans="1:10" ht="17" thickTop="1" thickBot="1">
      <c r="A162" s="11">
        <v>161</v>
      </c>
      <c r="B162" s="12" t="s">
        <v>410</v>
      </c>
      <c r="C162" s="13" t="s">
        <v>744</v>
      </c>
      <c r="D162" s="11">
        <v>0.56999999999999995</v>
      </c>
      <c r="E162" s="14">
        <v>105.4</v>
      </c>
      <c r="F162" s="15">
        <v>201</v>
      </c>
      <c r="G162" s="11">
        <v>104.8</v>
      </c>
      <c r="H162" s="15">
        <v>133</v>
      </c>
      <c r="I162" s="14">
        <v>70.599999999999994</v>
      </c>
      <c r="J162" s="15">
        <v>31</v>
      </c>
    </row>
    <row r="163" spans="1:10" ht="16" thickBot="1">
      <c r="A163" s="16">
        <v>162</v>
      </c>
      <c r="B163" s="17" t="s">
        <v>237</v>
      </c>
      <c r="C163" s="18" t="s">
        <v>741</v>
      </c>
      <c r="D163" s="16">
        <v>0.54</v>
      </c>
      <c r="E163" s="19">
        <v>107.8</v>
      </c>
      <c r="F163" s="20">
        <v>158</v>
      </c>
      <c r="G163" s="16">
        <v>107.3</v>
      </c>
      <c r="H163" s="20">
        <v>180</v>
      </c>
      <c r="I163" s="19">
        <v>66.5</v>
      </c>
      <c r="J163" s="20">
        <v>211</v>
      </c>
    </row>
    <row r="164" spans="1:10" ht="16" thickBot="1">
      <c r="A164" s="11">
        <v>163</v>
      </c>
      <c r="B164" s="12" t="s">
        <v>126</v>
      </c>
      <c r="C164" s="13" t="s">
        <v>747</v>
      </c>
      <c r="D164" s="11">
        <v>0.28999999999999998</v>
      </c>
      <c r="E164" s="14">
        <v>102.5</v>
      </c>
      <c r="F164" s="15">
        <v>249</v>
      </c>
      <c r="G164" s="11">
        <v>102.3</v>
      </c>
      <c r="H164" s="15">
        <v>85</v>
      </c>
      <c r="I164" s="14">
        <v>67.8</v>
      </c>
      <c r="J164" s="15">
        <v>139</v>
      </c>
    </row>
    <row r="165" spans="1:10" ht="16" thickBot="1">
      <c r="A165" s="16">
        <v>164</v>
      </c>
      <c r="B165" s="17" t="s">
        <v>9</v>
      </c>
      <c r="C165" s="18" t="s">
        <v>750</v>
      </c>
      <c r="D165" s="16">
        <v>0.21</v>
      </c>
      <c r="E165" s="19">
        <v>110.9</v>
      </c>
      <c r="F165" s="20">
        <v>103</v>
      </c>
      <c r="G165" s="16">
        <v>110.7</v>
      </c>
      <c r="H165" s="20">
        <v>248</v>
      </c>
      <c r="I165" s="19">
        <v>68</v>
      </c>
      <c r="J165" s="20">
        <v>135</v>
      </c>
    </row>
    <row r="166" spans="1:10" ht="16" thickBot="1">
      <c r="A166" s="11">
        <v>165</v>
      </c>
      <c r="B166" s="12" t="s">
        <v>38</v>
      </c>
      <c r="C166" s="13" t="s">
        <v>753</v>
      </c>
      <c r="D166" s="11">
        <v>-0.02</v>
      </c>
      <c r="E166" s="14">
        <v>103.3</v>
      </c>
      <c r="F166" s="15">
        <v>235</v>
      </c>
      <c r="G166" s="11">
        <v>103.3</v>
      </c>
      <c r="H166" s="15">
        <v>105</v>
      </c>
      <c r="I166" s="14">
        <v>66.400000000000006</v>
      </c>
      <c r="J166" s="15">
        <v>212</v>
      </c>
    </row>
    <row r="167" spans="1:10" ht="16" thickBot="1">
      <c r="A167" s="16">
        <v>166</v>
      </c>
      <c r="B167" s="17" t="s">
        <v>82</v>
      </c>
      <c r="C167" s="18" t="s">
        <v>751</v>
      </c>
      <c r="D167" s="16">
        <v>-0.02</v>
      </c>
      <c r="E167" s="19">
        <v>108.3</v>
      </c>
      <c r="F167" s="20">
        <v>144</v>
      </c>
      <c r="G167" s="16">
        <v>108.3</v>
      </c>
      <c r="H167" s="20">
        <v>205</v>
      </c>
      <c r="I167" s="19">
        <v>65</v>
      </c>
      <c r="J167" s="20">
        <v>290</v>
      </c>
    </row>
    <row r="168" spans="1:10" ht="16" thickBot="1">
      <c r="A168" s="11">
        <v>167</v>
      </c>
      <c r="B168" s="12" t="s">
        <v>206</v>
      </c>
      <c r="C168" s="13" t="s">
        <v>744</v>
      </c>
      <c r="D168" s="11">
        <v>-0.26</v>
      </c>
      <c r="E168" s="14">
        <v>103.7</v>
      </c>
      <c r="F168" s="15">
        <v>232</v>
      </c>
      <c r="G168" s="11">
        <v>104</v>
      </c>
      <c r="H168" s="15">
        <v>117</v>
      </c>
      <c r="I168" s="14">
        <v>65.400000000000006</v>
      </c>
      <c r="J168" s="15">
        <v>263</v>
      </c>
    </row>
    <row r="169" spans="1:10" ht="16" thickBot="1">
      <c r="A169" s="16">
        <v>168</v>
      </c>
      <c r="B169" s="17" t="s">
        <v>74</v>
      </c>
      <c r="C169" s="18" t="s">
        <v>738</v>
      </c>
      <c r="D169" s="16">
        <v>-0.26</v>
      </c>
      <c r="E169" s="19">
        <v>106.5</v>
      </c>
      <c r="F169" s="20">
        <v>181</v>
      </c>
      <c r="G169" s="16">
        <v>106.8</v>
      </c>
      <c r="H169" s="20">
        <v>171</v>
      </c>
      <c r="I169" s="19">
        <v>66.3</v>
      </c>
      <c r="J169" s="20">
        <v>221</v>
      </c>
    </row>
    <row r="170" spans="1:10" ht="16" thickBot="1">
      <c r="A170" s="11">
        <v>169</v>
      </c>
      <c r="B170" s="12" t="s">
        <v>265</v>
      </c>
      <c r="C170" s="13" t="s">
        <v>753</v>
      </c>
      <c r="D170" s="11">
        <v>-0.31</v>
      </c>
      <c r="E170" s="14">
        <v>104.6</v>
      </c>
      <c r="F170" s="15">
        <v>219</v>
      </c>
      <c r="G170" s="11">
        <v>105</v>
      </c>
      <c r="H170" s="15">
        <v>135</v>
      </c>
      <c r="I170" s="14">
        <v>62.7</v>
      </c>
      <c r="J170" s="15">
        <v>353</v>
      </c>
    </row>
    <row r="171" spans="1:10" ht="16" thickBot="1">
      <c r="A171" s="21">
        <v>170</v>
      </c>
      <c r="B171" s="22" t="s">
        <v>270</v>
      </c>
      <c r="C171" s="23" t="s">
        <v>739</v>
      </c>
      <c r="D171" s="21">
        <v>-0.39</v>
      </c>
      <c r="E171" s="24">
        <v>108.6</v>
      </c>
      <c r="F171" s="25">
        <v>135</v>
      </c>
      <c r="G171" s="21">
        <v>109</v>
      </c>
      <c r="H171" s="25">
        <v>220</v>
      </c>
      <c r="I171" s="24">
        <v>65.2</v>
      </c>
      <c r="J171" s="25">
        <v>278</v>
      </c>
    </row>
    <row r="172" spans="1:10" ht="17" thickTop="1" thickBot="1">
      <c r="A172" s="11">
        <v>171</v>
      </c>
      <c r="B172" s="12" t="s">
        <v>213</v>
      </c>
      <c r="C172" s="13" t="s">
        <v>753</v>
      </c>
      <c r="D172" s="11">
        <v>-0.55000000000000004</v>
      </c>
      <c r="E172" s="14">
        <v>107.5</v>
      </c>
      <c r="F172" s="15">
        <v>163</v>
      </c>
      <c r="G172" s="11">
        <v>108.1</v>
      </c>
      <c r="H172" s="15">
        <v>200</v>
      </c>
      <c r="I172" s="14">
        <v>64.7</v>
      </c>
      <c r="J172" s="15">
        <v>302</v>
      </c>
    </row>
    <row r="173" spans="1:10" ht="16" thickBot="1">
      <c r="A173" s="16">
        <v>172</v>
      </c>
      <c r="B173" s="17" t="s">
        <v>396</v>
      </c>
      <c r="C173" s="18" t="s">
        <v>739</v>
      </c>
      <c r="D173" s="16">
        <v>-0.62</v>
      </c>
      <c r="E173" s="19">
        <v>104</v>
      </c>
      <c r="F173" s="20">
        <v>227</v>
      </c>
      <c r="G173" s="16">
        <v>104.6</v>
      </c>
      <c r="H173" s="20">
        <v>127</v>
      </c>
      <c r="I173" s="19">
        <v>64.099999999999994</v>
      </c>
      <c r="J173" s="20">
        <v>328</v>
      </c>
    </row>
    <row r="174" spans="1:10" ht="16" thickBot="1">
      <c r="A174" s="11">
        <v>173</v>
      </c>
      <c r="B174" s="12" t="s">
        <v>212</v>
      </c>
      <c r="C174" s="13" t="s">
        <v>757</v>
      </c>
      <c r="D174" s="11">
        <v>-0.68</v>
      </c>
      <c r="E174" s="14">
        <v>108.1</v>
      </c>
      <c r="F174" s="15">
        <v>152</v>
      </c>
      <c r="G174" s="11">
        <v>108.8</v>
      </c>
      <c r="H174" s="15">
        <v>214</v>
      </c>
      <c r="I174" s="14">
        <v>65.7</v>
      </c>
      <c r="J174" s="15">
        <v>250</v>
      </c>
    </row>
    <row r="175" spans="1:10" ht="16" thickBot="1">
      <c r="A175" s="16">
        <v>174</v>
      </c>
      <c r="B175" s="17" t="s">
        <v>245</v>
      </c>
      <c r="C175" s="18" t="s">
        <v>750</v>
      </c>
      <c r="D175" s="16">
        <v>-0.7</v>
      </c>
      <c r="E175" s="19">
        <v>109.9</v>
      </c>
      <c r="F175" s="20">
        <v>112</v>
      </c>
      <c r="G175" s="16">
        <v>110.6</v>
      </c>
      <c r="H175" s="20">
        <v>242</v>
      </c>
      <c r="I175" s="19">
        <v>62.9</v>
      </c>
      <c r="J175" s="20">
        <v>351</v>
      </c>
    </row>
    <row r="176" spans="1:10" ht="16" thickBot="1">
      <c r="A176" s="11">
        <v>175</v>
      </c>
      <c r="B176" s="12" t="s">
        <v>294</v>
      </c>
      <c r="C176" s="13" t="s">
        <v>743</v>
      </c>
      <c r="D176" s="11">
        <v>-0.77</v>
      </c>
      <c r="E176" s="14">
        <v>105.4</v>
      </c>
      <c r="F176" s="15">
        <v>202</v>
      </c>
      <c r="G176" s="11">
        <v>106.1</v>
      </c>
      <c r="H176" s="15">
        <v>161</v>
      </c>
      <c r="I176" s="14">
        <v>68</v>
      </c>
      <c r="J176" s="15">
        <v>130</v>
      </c>
    </row>
    <row r="177" spans="1:10" ht="16" thickBot="1">
      <c r="A177" s="16">
        <v>176</v>
      </c>
      <c r="B177" s="17" t="s">
        <v>201</v>
      </c>
      <c r="C177" s="18" t="s">
        <v>744</v>
      </c>
      <c r="D177" s="16">
        <v>-0.84</v>
      </c>
      <c r="E177" s="19">
        <v>109.4</v>
      </c>
      <c r="F177" s="20">
        <v>126</v>
      </c>
      <c r="G177" s="16">
        <v>110.3</v>
      </c>
      <c r="H177" s="20">
        <v>238</v>
      </c>
      <c r="I177" s="19">
        <v>67.599999999999994</v>
      </c>
      <c r="J177" s="20">
        <v>151</v>
      </c>
    </row>
    <row r="178" spans="1:10" ht="16" thickBot="1">
      <c r="A178" s="11">
        <v>177</v>
      </c>
      <c r="B178" s="12" t="s">
        <v>203</v>
      </c>
      <c r="C178" s="13" t="s">
        <v>742</v>
      </c>
      <c r="D178" s="11">
        <v>-0.99</v>
      </c>
      <c r="E178" s="14">
        <v>106.7</v>
      </c>
      <c r="F178" s="15">
        <v>177</v>
      </c>
      <c r="G178" s="11">
        <v>107.6</v>
      </c>
      <c r="H178" s="15">
        <v>191</v>
      </c>
      <c r="I178" s="14">
        <v>67.900000000000006</v>
      </c>
      <c r="J178" s="15">
        <v>137</v>
      </c>
    </row>
    <row r="179" spans="1:10" ht="16" thickBot="1">
      <c r="A179" s="16">
        <v>178</v>
      </c>
      <c r="B179" s="17" t="s">
        <v>414</v>
      </c>
      <c r="C179" s="18" t="s">
        <v>738</v>
      </c>
      <c r="D179" s="16">
        <v>-1.04</v>
      </c>
      <c r="E179" s="19">
        <v>106.3</v>
      </c>
      <c r="F179" s="20">
        <v>185</v>
      </c>
      <c r="G179" s="16">
        <v>107.4</v>
      </c>
      <c r="H179" s="20">
        <v>185</v>
      </c>
      <c r="I179" s="19">
        <v>65.400000000000006</v>
      </c>
      <c r="J179" s="20">
        <v>264</v>
      </c>
    </row>
    <row r="180" spans="1:10" ht="16" thickBot="1">
      <c r="A180" s="11">
        <v>179</v>
      </c>
      <c r="B180" s="12" t="s">
        <v>381</v>
      </c>
      <c r="C180" s="13" t="s">
        <v>754</v>
      </c>
      <c r="D180" s="11">
        <v>-1.06</v>
      </c>
      <c r="E180" s="14">
        <v>105</v>
      </c>
      <c r="F180" s="15">
        <v>212</v>
      </c>
      <c r="G180" s="11">
        <v>106.1</v>
      </c>
      <c r="H180" s="15">
        <v>159</v>
      </c>
      <c r="I180" s="14">
        <v>68.3</v>
      </c>
      <c r="J180" s="15">
        <v>115</v>
      </c>
    </row>
    <row r="181" spans="1:10" ht="16" thickBot="1">
      <c r="A181" s="21">
        <v>180</v>
      </c>
      <c r="B181" s="22" t="s">
        <v>253</v>
      </c>
      <c r="C181" s="23" t="s">
        <v>742</v>
      </c>
      <c r="D181" s="21">
        <v>-1.08</v>
      </c>
      <c r="E181" s="24">
        <v>106.6</v>
      </c>
      <c r="F181" s="25">
        <v>180</v>
      </c>
      <c r="G181" s="21">
        <v>107.7</v>
      </c>
      <c r="H181" s="25">
        <v>192</v>
      </c>
      <c r="I181" s="24">
        <v>69.099999999999994</v>
      </c>
      <c r="J181" s="25">
        <v>79</v>
      </c>
    </row>
    <row r="182" spans="1:10" ht="17" thickTop="1" thickBot="1">
      <c r="A182" s="11">
        <v>181</v>
      </c>
      <c r="B182" s="12" t="s">
        <v>166</v>
      </c>
      <c r="C182" s="13" t="s">
        <v>746</v>
      </c>
      <c r="D182" s="11">
        <v>-1.17</v>
      </c>
      <c r="E182" s="14">
        <v>106</v>
      </c>
      <c r="F182" s="15">
        <v>191</v>
      </c>
      <c r="G182" s="11">
        <v>107.1</v>
      </c>
      <c r="H182" s="15">
        <v>177</v>
      </c>
      <c r="I182" s="14">
        <v>68</v>
      </c>
      <c r="J182" s="15">
        <v>129</v>
      </c>
    </row>
    <row r="183" spans="1:10" ht="16" thickBot="1">
      <c r="A183" s="16">
        <v>182</v>
      </c>
      <c r="B183" s="17" t="s">
        <v>251</v>
      </c>
      <c r="C183" s="18" t="s">
        <v>759</v>
      </c>
      <c r="D183" s="16">
        <v>-1.18</v>
      </c>
      <c r="E183" s="19">
        <v>101.3</v>
      </c>
      <c r="F183" s="20">
        <v>273</v>
      </c>
      <c r="G183" s="16">
        <v>102.4</v>
      </c>
      <c r="H183" s="20">
        <v>88</v>
      </c>
      <c r="I183" s="19">
        <v>65.099999999999994</v>
      </c>
      <c r="J183" s="20">
        <v>280</v>
      </c>
    </row>
    <row r="184" spans="1:10" ht="16" thickBot="1">
      <c r="A184" s="11">
        <v>183</v>
      </c>
      <c r="B184" s="12" t="s">
        <v>148</v>
      </c>
      <c r="C184" s="13" t="s">
        <v>750</v>
      </c>
      <c r="D184" s="11">
        <v>-1.28</v>
      </c>
      <c r="E184" s="14">
        <v>107.6</v>
      </c>
      <c r="F184" s="15">
        <v>162</v>
      </c>
      <c r="G184" s="11">
        <v>108.9</v>
      </c>
      <c r="H184" s="15">
        <v>218</v>
      </c>
      <c r="I184" s="14">
        <v>68.400000000000006</v>
      </c>
      <c r="J184" s="15">
        <v>108</v>
      </c>
    </row>
    <row r="185" spans="1:10" ht="16" thickBot="1">
      <c r="A185" s="16">
        <v>184</v>
      </c>
      <c r="B185" s="17" t="s">
        <v>170</v>
      </c>
      <c r="C185" s="18" t="s">
        <v>740</v>
      </c>
      <c r="D185" s="16">
        <v>-1.36</v>
      </c>
      <c r="E185" s="19">
        <v>103.8</v>
      </c>
      <c r="F185" s="20">
        <v>230</v>
      </c>
      <c r="G185" s="16">
        <v>105.2</v>
      </c>
      <c r="H185" s="20">
        <v>141</v>
      </c>
      <c r="I185" s="19">
        <v>71.2</v>
      </c>
      <c r="J185" s="20">
        <v>22</v>
      </c>
    </row>
    <row r="186" spans="1:10" ht="16" thickBot="1">
      <c r="A186" s="11">
        <v>185</v>
      </c>
      <c r="B186" s="12" t="s">
        <v>144</v>
      </c>
      <c r="C186" s="13" t="s">
        <v>760</v>
      </c>
      <c r="D186" s="11">
        <v>-1.37</v>
      </c>
      <c r="E186" s="14">
        <v>99.2</v>
      </c>
      <c r="F186" s="15">
        <v>317</v>
      </c>
      <c r="G186" s="11">
        <v>100.6</v>
      </c>
      <c r="H186" s="15">
        <v>67</v>
      </c>
      <c r="I186" s="14">
        <v>66.599999999999994</v>
      </c>
      <c r="J186" s="15">
        <v>205</v>
      </c>
    </row>
    <row r="187" spans="1:10" ht="16" thickBot="1">
      <c r="A187" s="16">
        <v>186</v>
      </c>
      <c r="B187" s="17" t="s">
        <v>174</v>
      </c>
      <c r="C187" s="18" t="s">
        <v>734</v>
      </c>
      <c r="D187" s="16">
        <v>-1.6</v>
      </c>
      <c r="E187" s="19">
        <v>114.9</v>
      </c>
      <c r="F187" s="20">
        <v>56</v>
      </c>
      <c r="G187" s="16">
        <v>116.5</v>
      </c>
      <c r="H187" s="20">
        <v>342</v>
      </c>
      <c r="I187" s="19">
        <v>66.8</v>
      </c>
      <c r="J187" s="20">
        <v>197</v>
      </c>
    </row>
    <row r="188" spans="1:10" ht="16" thickBot="1">
      <c r="A188" s="11">
        <v>187</v>
      </c>
      <c r="B188" s="12" t="s">
        <v>129</v>
      </c>
      <c r="C188" s="13" t="s">
        <v>749</v>
      </c>
      <c r="D188" s="11">
        <v>-1.67</v>
      </c>
      <c r="E188" s="14">
        <v>106.9</v>
      </c>
      <c r="F188" s="15">
        <v>173</v>
      </c>
      <c r="G188" s="11">
        <v>108.6</v>
      </c>
      <c r="H188" s="15">
        <v>209</v>
      </c>
      <c r="I188" s="14">
        <v>70.099999999999994</v>
      </c>
      <c r="J188" s="15">
        <v>42</v>
      </c>
    </row>
    <row r="189" spans="1:10" ht="16" thickBot="1">
      <c r="A189" s="16">
        <v>188</v>
      </c>
      <c r="B189" s="17" t="s">
        <v>499</v>
      </c>
      <c r="C189" s="18" t="s">
        <v>758</v>
      </c>
      <c r="D189" s="16">
        <v>-1.75</v>
      </c>
      <c r="E189" s="19">
        <v>99.8</v>
      </c>
      <c r="F189" s="20">
        <v>304</v>
      </c>
      <c r="G189" s="16">
        <v>101.5</v>
      </c>
      <c r="H189" s="20">
        <v>75</v>
      </c>
      <c r="I189" s="19">
        <v>64.599999999999994</v>
      </c>
      <c r="J189" s="20">
        <v>305</v>
      </c>
    </row>
    <row r="190" spans="1:10" ht="16" thickBot="1">
      <c r="A190" s="11">
        <v>189</v>
      </c>
      <c r="B190" s="12" t="s">
        <v>78</v>
      </c>
      <c r="C190" s="13" t="s">
        <v>747</v>
      </c>
      <c r="D190" s="11">
        <v>-1.75</v>
      </c>
      <c r="E190" s="14">
        <v>110.5</v>
      </c>
      <c r="F190" s="15">
        <v>105</v>
      </c>
      <c r="G190" s="11">
        <v>112.2</v>
      </c>
      <c r="H190" s="15">
        <v>282</v>
      </c>
      <c r="I190" s="14">
        <v>68.099999999999994</v>
      </c>
      <c r="J190" s="15">
        <v>123</v>
      </c>
    </row>
    <row r="191" spans="1:10" ht="16" thickBot="1">
      <c r="A191" s="21">
        <v>190</v>
      </c>
      <c r="B191" s="22" t="s">
        <v>390</v>
      </c>
      <c r="C191" s="23" t="s">
        <v>750</v>
      </c>
      <c r="D191" s="21">
        <v>-1.97</v>
      </c>
      <c r="E191" s="24">
        <v>108.3</v>
      </c>
      <c r="F191" s="25">
        <v>148</v>
      </c>
      <c r="G191" s="21">
        <v>110.2</v>
      </c>
      <c r="H191" s="25">
        <v>236</v>
      </c>
      <c r="I191" s="24">
        <v>72.3</v>
      </c>
      <c r="J191" s="25">
        <v>10</v>
      </c>
    </row>
    <row r="192" spans="1:10" ht="17" thickTop="1" thickBot="1">
      <c r="A192" s="11">
        <v>191</v>
      </c>
      <c r="B192" s="12" t="s">
        <v>68</v>
      </c>
      <c r="C192" s="13" t="s">
        <v>753</v>
      </c>
      <c r="D192" s="11">
        <v>-2.13</v>
      </c>
      <c r="E192" s="14">
        <v>103.2</v>
      </c>
      <c r="F192" s="15">
        <v>237</v>
      </c>
      <c r="G192" s="11">
        <v>105.3</v>
      </c>
      <c r="H192" s="15">
        <v>142</v>
      </c>
      <c r="I192" s="14">
        <v>63</v>
      </c>
      <c r="J192" s="15">
        <v>348</v>
      </c>
    </row>
    <row r="193" spans="1:10" ht="16" thickBot="1">
      <c r="A193" s="16">
        <v>192</v>
      </c>
      <c r="B193" s="17" t="s">
        <v>69</v>
      </c>
      <c r="C193" s="18" t="s">
        <v>755</v>
      </c>
      <c r="D193" s="16">
        <v>-2.17</v>
      </c>
      <c r="E193" s="19">
        <v>101.6</v>
      </c>
      <c r="F193" s="20">
        <v>266</v>
      </c>
      <c r="G193" s="16">
        <v>103.8</v>
      </c>
      <c r="H193" s="20">
        <v>113</v>
      </c>
      <c r="I193" s="19">
        <v>66.099999999999994</v>
      </c>
      <c r="J193" s="20">
        <v>227</v>
      </c>
    </row>
    <row r="194" spans="1:10" ht="16" thickBot="1">
      <c r="A194" s="11">
        <v>193</v>
      </c>
      <c r="B194" s="12" t="s">
        <v>135</v>
      </c>
      <c r="C194" s="13" t="s">
        <v>754</v>
      </c>
      <c r="D194" s="11">
        <v>-2.23</v>
      </c>
      <c r="E194" s="14">
        <v>109</v>
      </c>
      <c r="F194" s="15">
        <v>132</v>
      </c>
      <c r="G194" s="11">
        <v>111.2</v>
      </c>
      <c r="H194" s="15">
        <v>258</v>
      </c>
      <c r="I194" s="14">
        <v>67.400000000000006</v>
      </c>
      <c r="J194" s="15">
        <v>162</v>
      </c>
    </row>
    <row r="195" spans="1:10" ht="16" thickBot="1">
      <c r="A195" s="16">
        <v>194</v>
      </c>
      <c r="B195" s="17" t="s">
        <v>290</v>
      </c>
      <c r="C195" s="18" t="s">
        <v>738</v>
      </c>
      <c r="D195" s="16">
        <v>-2.2599999999999998</v>
      </c>
      <c r="E195" s="19">
        <v>105.9</v>
      </c>
      <c r="F195" s="20">
        <v>194</v>
      </c>
      <c r="G195" s="16">
        <v>108.1</v>
      </c>
      <c r="H195" s="20">
        <v>202</v>
      </c>
      <c r="I195" s="19">
        <v>67.8</v>
      </c>
      <c r="J195" s="20">
        <v>141</v>
      </c>
    </row>
    <row r="196" spans="1:10" ht="16" thickBot="1">
      <c r="A196" s="11">
        <v>195</v>
      </c>
      <c r="B196" s="12" t="s">
        <v>476</v>
      </c>
      <c r="C196" s="13" t="s">
        <v>756</v>
      </c>
      <c r="D196" s="11">
        <v>-2.33</v>
      </c>
      <c r="E196" s="14">
        <v>105.3</v>
      </c>
      <c r="F196" s="15">
        <v>205</v>
      </c>
      <c r="G196" s="11">
        <v>107.6</v>
      </c>
      <c r="H196" s="15">
        <v>189</v>
      </c>
      <c r="I196" s="14">
        <v>65.8</v>
      </c>
      <c r="J196" s="15">
        <v>248</v>
      </c>
    </row>
    <row r="197" spans="1:10" ht="16" thickBot="1">
      <c r="A197" s="16">
        <v>196</v>
      </c>
      <c r="B197" s="17" t="s">
        <v>230</v>
      </c>
      <c r="C197" s="18" t="s">
        <v>754</v>
      </c>
      <c r="D197" s="16">
        <v>-2.4</v>
      </c>
      <c r="E197" s="19">
        <v>106.6</v>
      </c>
      <c r="F197" s="20">
        <v>178</v>
      </c>
      <c r="G197" s="16">
        <v>109</v>
      </c>
      <c r="H197" s="20">
        <v>221</v>
      </c>
      <c r="I197" s="19">
        <v>62.3</v>
      </c>
      <c r="J197" s="20">
        <v>356</v>
      </c>
    </row>
    <row r="198" spans="1:10" ht="16" thickBot="1">
      <c r="A198" s="11">
        <v>197</v>
      </c>
      <c r="B198" s="12" t="s">
        <v>188</v>
      </c>
      <c r="C198" s="13" t="s">
        <v>756</v>
      </c>
      <c r="D198" s="11">
        <v>-2.56</v>
      </c>
      <c r="E198" s="14">
        <v>109.9</v>
      </c>
      <c r="F198" s="15">
        <v>110</v>
      </c>
      <c r="G198" s="11">
        <v>112.5</v>
      </c>
      <c r="H198" s="15">
        <v>286</v>
      </c>
      <c r="I198" s="14">
        <v>67.099999999999994</v>
      </c>
      <c r="J198" s="15">
        <v>185</v>
      </c>
    </row>
    <row r="199" spans="1:10" ht="16" thickBot="1">
      <c r="A199" s="16">
        <v>198</v>
      </c>
      <c r="B199" s="17" t="s">
        <v>399</v>
      </c>
      <c r="C199" s="18" t="s">
        <v>758</v>
      </c>
      <c r="D199" s="16">
        <v>-2.63</v>
      </c>
      <c r="E199" s="19">
        <v>102.2</v>
      </c>
      <c r="F199" s="20">
        <v>260</v>
      </c>
      <c r="G199" s="16">
        <v>104.8</v>
      </c>
      <c r="H199" s="20">
        <v>132</v>
      </c>
      <c r="I199" s="19">
        <v>70.900000000000006</v>
      </c>
      <c r="J199" s="20">
        <v>25</v>
      </c>
    </row>
    <row r="200" spans="1:10" ht="16" thickBot="1">
      <c r="A200" s="11">
        <v>199</v>
      </c>
      <c r="B200" s="12" t="s">
        <v>483</v>
      </c>
      <c r="C200" s="13" t="s">
        <v>741</v>
      </c>
      <c r="D200" s="11">
        <v>-2.73</v>
      </c>
      <c r="E200" s="14">
        <v>104.6</v>
      </c>
      <c r="F200" s="15">
        <v>221</v>
      </c>
      <c r="G200" s="11">
        <v>107.3</v>
      </c>
      <c r="H200" s="15">
        <v>181</v>
      </c>
      <c r="I200" s="14">
        <v>65.8</v>
      </c>
      <c r="J200" s="15">
        <v>245</v>
      </c>
    </row>
    <row r="201" spans="1:10" ht="15.75" customHeight="1" thickBot="1">
      <c r="A201" s="21">
        <v>200</v>
      </c>
      <c r="B201" s="22" t="s">
        <v>327</v>
      </c>
      <c r="C201" s="23" t="s">
        <v>749</v>
      </c>
      <c r="D201" s="21">
        <v>-2.79</v>
      </c>
      <c r="E201" s="24">
        <v>112.5</v>
      </c>
      <c r="F201" s="25">
        <v>83</v>
      </c>
      <c r="G201" s="21">
        <v>115.3</v>
      </c>
      <c r="H201" s="25">
        <v>331</v>
      </c>
      <c r="I201" s="24">
        <v>68.599999999999994</v>
      </c>
      <c r="J201" s="25">
        <v>102</v>
      </c>
    </row>
    <row r="202" spans="1:10" ht="17" thickTop="1" thickBot="1">
      <c r="A202" s="11">
        <v>201</v>
      </c>
      <c r="B202" s="12" t="s">
        <v>138</v>
      </c>
      <c r="C202" s="13" t="s">
        <v>740</v>
      </c>
      <c r="D202" s="11">
        <v>-2.98</v>
      </c>
      <c r="E202" s="14">
        <v>104.6</v>
      </c>
      <c r="F202" s="15">
        <v>220</v>
      </c>
      <c r="G202" s="11">
        <v>107.6</v>
      </c>
      <c r="H202" s="15">
        <v>190</v>
      </c>
      <c r="I202" s="14">
        <v>69.400000000000006</v>
      </c>
      <c r="J202" s="15">
        <v>65</v>
      </c>
    </row>
    <row r="203" spans="1:10" ht="16" thickBot="1">
      <c r="A203" s="16">
        <v>202</v>
      </c>
      <c r="B203" s="17" t="s">
        <v>301</v>
      </c>
      <c r="C203" s="18" t="s">
        <v>740</v>
      </c>
      <c r="D203" s="16">
        <v>-3</v>
      </c>
      <c r="E203" s="19">
        <v>106.2</v>
      </c>
      <c r="F203" s="20">
        <v>188</v>
      </c>
      <c r="G203" s="16">
        <v>109.2</v>
      </c>
      <c r="H203" s="20">
        <v>226</v>
      </c>
      <c r="I203" s="19">
        <v>69.5</v>
      </c>
      <c r="J203" s="20">
        <v>60</v>
      </c>
    </row>
    <row r="204" spans="1:10" ht="16" thickBot="1">
      <c r="A204" s="11">
        <v>203</v>
      </c>
      <c r="B204" s="12" t="s">
        <v>140</v>
      </c>
      <c r="C204" s="13" t="s">
        <v>742</v>
      </c>
      <c r="D204" s="11">
        <v>-3.04</v>
      </c>
      <c r="E204" s="14">
        <v>102.7</v>
      </c>
      <c r="F204" s="15">
        <v>246</v>
      </c>
      <c r="G204" s="11">
        <v>105.7</v>
      </c>
      <c r="H204" s="15">
        <v>152</v>
      </c>
      <c r="I204" s="14">
        <v>65.7</v>
      </c>
      <c r="J204" s="15">
        <v>253</v>
      </c>
    </row>
    <row r="205" spans="1:10" ht="16" thickBot="1">
      <c r="A205" s="16">
        <v>204</v>
      </c>
      <c r="B205" s="17" t="s">
        <v>279</v>
      </c>
      <c r="C205" s="18" t="s">
        <v>749</v>
      </c>
      <c r="D205" s="16">
        <v>-3.06</v>
      </c>
      <c r="E205" s="19">
        <v>103.6</v>
      </c>
      <c r="F205" s="20">
        <v>233</v>
      </c>
      <c r="G205" s="16">
        <v>106.7</v>
      </c>
      <c r="H205" s="20">
        <v>169</v>
      </c>
      <c r="I205" s="19">
        <v>66.900000000000006</v>
      </c>
      <c r="J205" s="20">
        <v>195</v>
      </c>
    </row>
    <row r="206" spans="1:10" ht="16" thickBot="1">
      <c r="A206" s="11">
        <v>205</v>
      </c>
      <c r="B206" s="12" t="s">
        <v>326</v>
      </c>
      <c r="C206" s="13" t="s">
        <v>746</v>
      </c>
      <c r="D206" s="11">
        <v>-3.07</v>
      </c>
      <c r="E206" s="14">
        <v>109.5</v>
      </c>
      <c r="F206" s="15">
        <v>125</v>
      </c>
      <c r="G206" s="11">
        <v>112.5</v>
      </c>
      <c r="H206" s="15">
        <v>287</v>
      </c>
      <c r="I206" s="14">
        <v>65.8</v>
      </c>
      <c r="J206" s="15">
        <v>247</v>
      </c>
    </row>
    <row r="207" spans="1:10" ht="16" thickBot="1">
      <c r="A207" s="16">
        <v>206</v>
      </c>
      <c r="B207" s="17" t="s">
        <v>292</v>
      </c>
      <c r="C207" s="18" t="s">
        <v>742</v>
      </c>
      <c r="D207" s="16">
        <v>-3.1</v>
      </c>
      <c r="E207" s="19">
        <v>102.5</v>
      </c>
      <c r="F207" s="20">
        <v>251</v>
      </c>
      <c r="G207" s="16">
        <v>105.6</v>
      </c>
      <c r="H207" s="20">
        <v>150</v>
      </c>
      <c r="I207" s="19">
        <v>67.599999999999994</v>
      </c>
      <c r="J207" s="20">
        <v>148</v>
      </c>
    </row>
    <row r="208" spans="1:10" ht="16" thickBot="1">
      <c r="A208" s="11">
        <v>207</v>
      </c>
      <c r="B208" s="12" t="s">
        <v>200</v>
      </c>
      <c r="C208" s="13" t="s">
        <v>752</v>
      </c>
      <c r="D208" s="11">
        <v>-3.14</v>
      </c>
      <c r="E208" s="14">
        <v>108.4</v>
      </c>
      <c r="F208" s="15">
        <v>140</v>
      </c>
      <c r="G208" s="11">
        <v>111.5</v>
      </c>
      <c r="H208" s="15">
        <v>264</v>
      </c>
      <c r="I208" s="14">
        <v>67.099999999999994</v>
      </c>
      <c r="J208" s="15">
        <v>179</v>
      </c>
    </row>
    <row r="209" spans="1:10" ht="16" thickBot="1">
      <c r="A209" s="16">
        <v>208</v>
      </c>
      <c r="B209" s="17" t="s">
        <v>364</v>
      </c>
      <c r="C209" s="18" t="s">
        <v>738</v>
      </c>
      <c r="D209" s="16">
        <v>-3.29</v>
      </c>
      <c r="E209" s="19">
        <v>107.9</v>
      </c>
      <c r="F209" s="20">
        <v>155</v>
      </c>
      <c r="G209" s="16">
        <v>111.2</v>
      </c>
      <c r="H209" s="20">
        <v>256</v>
      </c>
      <c r="I209" s="19">
        <v>69.5</v>
      </c>
      <c r="J209" s="20">
        <v>63</v>
      </c>
    </row>
    <row r="210" spans="1:10" ht="16" thickBot="1">
      <c r="A210" s="11">
        <v>209</v>
      </c>
      <c r="B210" s="12" t="s">
        <v>104</v>
      </c>
      <c r="C210" s="13" t="s">
        <v>753</v>
      </c>
      <c r="D210" s="11">
        <v>-3.34</v>
      </c>
      <c r="E210" s="14">
        <v>100.1</v>
      </c>
      <c r="F210" s="15">
        <v>295</v>
      </c>
      <c r="G210" s="11">
        <v>103.5</v>
      </c>
      <c r="H210" s="15">
        <v>107</v>
      </c>
      <c r="I210" s="14">
        <v>63.7</v>
      </c>
      <c r="J210" s="15">
        <v>339</v>
      </c>
    </row>
    <row r="211" spans="1:10" ht="16" thickBot="1">
      <c r="A211" s="21">
        <v>210</v>
      </c>
      <c r="B211" s="22" t="s">
        <v>24</v>
      </c>
      <c r="C211" s="23" t="s">
        <v>734</v>
      </c>
      <c r="D211" s="21">
        <v>-3.38</v>
      </c>
      <c r="E211" s="24">
        <v>106.6</v>
      </c>
      <c r="F211" s="25">
        <v>179</v>
      </c>
      <c r="G211" s="21">
        <v>110</v>
      </c>
      <c r="H211" s="25">
        <v>232</v>
      </c>
      <c r="I211" s="24">
        <v>66.099999999999994</v>
      </c>
      <c r="J211" s="25">
        <v>231</v>
      </c>
    </row>
    <row r="212" spans="1:10" ht="17" thickTop="1" thickBot="1">
      <c r="A212" s="11">
        <v>211</v>
      </c>
      <c r="B212" s="12" t="s">
        <v>118</v>
      </c>
      <c r="C212" s="13" t="s">
        <v>743</v>
      </c>
      <c r="D212" s="11">
        <v>-3.4</v>
      </c>
      <c r="E212" s="14">
        <v>107.4</v>
      </c>
      <c r="F212" s="15">
        <v>165</v>
      </c>
      <c r="G212" s="11">
        <v>110.8</v>
      </c>
      <c r="H212" s="15">
        <v>250</v>
      </c>
      <c r="I212" s="14">
        <v>72.5</v>
      </c>
      <c r="J212" s="15">
        <v>6</v>
      </c>
    </row>
    <row r="213" spans="1:10" ht="16" thickBot="1">
      <c r="A213" s="16">
        <v>212</v>
      </c>
      <c r="B213" s="17" t="s">
        <v>258</v>
      </c>
      <c r="C213" s="18" t="s">
        <v>747</v>
      </c>
      <c r="D213" s="16">
        <v>-3.51</v>
      </c>
      <c r="E213" s="19">
        <v>105.6</v>
      </c>
      <c r="F213" s="20">
        <v>199</v>
      </c>
      <c r="G213" s="16">
        <v>109.2</v>
      </c>
      <c r="H213" s="20">
        <v>224</v>
      </c>
      <c r="I213" s="19">
        <v>68.900000000000006</v>
      </c>
      <c r="J213" s="20">
        <v>85</v>
      </c>
    </row>
    <row r="214" spans="1:10" ht="16" thickBot="1">
      <c r="A214" s="11">
        <v>213</v>
      </c>
      <c r="B214" s="12" t="s">
        <v>25</v>
      </c>
      <c r="C214" s="13" t="s">
        <v>753</v>
      </c>
      <c r="D214" s="11">
        <v>-3.52</v>
      </c>
      <c r="E214" s="14">
        <v>105.1</v>
      </c>
      <c r="F214" s="15">
        <v>209</v>
      </c>
      <c r="G214" s="11">
        <v>108.6</v>
      </c>
      <c r="H214" s="15">
        <v>211</v>
      </c>
      <c r="I214" s="14">
        <v>67.7</v>
      </c>
      <c r="J214" s="15">
        <v>143</v>
      </c>
    </row>
    <row r="215" spans="1:10" ht="16" thickBot="1">
      <c r="A215" s="16">
        <v>214</v>
      </c>
      <c r="B215" s="17" t="s">
        <v>272</v>
      </c>
      <c r="C215" s="18" t="s">
        <v>737</v>
      </c>
      <c r="D215" s="16">
        <v>-3.55</v>
      </c>
      <c r="E215" s="19">
        <v>100.4</v>
      </c>
      <c r="F215" s="20">
        <v>290</v>
      </c>
      <c r="G215" s="16">
        <v>104</v>
      </c>
      <c r="H215" s="20">
        <v>116</v>
      </c>
      <c r="I215" s="19">
        <v>63.9</v>
      </c>
      <c r="J215" s="20">
        <v>331</v>
      </c>
    </row>
    <row r="216" spans="1:10" ht="16" thickBot="1">
      <c r="A216" s="11">
        <v>215</v>
      </c>
      <c r="B216" s="12" t="s">
        <v>356</v>
      </c>
      <c r="C216" s="13" t="s">
        <v>748</v>
      </c>
      <c r="D216" s="11">
        <v>-3.61</v>
      </c>
      <c r="E216" s="14">
        <v>108.4</v>
      </c>
      <c r="F216" s="15">
        <v>141</v>
      </c>
      <c r="G216" s="11">
        <v>112</v>
      </c>
      <c r="H216" s="15">
        <v>275</v>
      </c>
      <c r="I216" s="14">
        <v>67.3</v>
      </c>
      <c r="J216" s="15">
        <v>169</v>
      </c>
    </row>
    <row r="217" spans="1:10" ht="16" thickBot="1">
      <c r="A217" s="16">
        <v>216</v>
      </c>
      <c r="B217" s="17" t="s">
        <v>492</v>
      </c>
      <c r="C217" s="18" t="s">
        <v>754</v>
      </c>
      <c r="D217" s="16">
        <v>-3.78</v>
      </c>
      <c r="E217" s="19">
        <v>101.3</v>
      </c>
      <c r="F217" s="20">
        <v>272</v>
      </c>
      <c r="G217" s="16">
        <v>105.1</v>
      </c>
      <c r="H217" s="20">
        <v>137</v>
      </c>
      <c r="I217" s="19">
        <v>69.599999999999994</v>
      </c>
      <c r="J217" s="20">
        <v>57</v>
      </c>
    </row>
    <row r="218" spans="1:10" ht="16" thickBot="1">
      <c r="A218" s="11">
        <v>217</v>
      </c>
      <c r="B218" s="12" t="s">
        <v>377</v>
      </c>
      <c r="C218" s="13" t="s">
        <v>756</v>
      </c>
      <c r="D218" s="11">
        <v>-4.13</v>
      </c>
      <c r="E218" s="14">
        <v>102.7</v>
      </c>
      <c r="F218" s="15">
        <v>245</v>
      </c>
      <c r="G218" s="11">
        <v>106.8</v>
      </c>
      <c r="H218" s="15">
        <v>172</v>
      </c>
      <c r="I218" s="14">
        <v>68.5</v>
      </c>
      <c r="J218" s="15">
        <v>104</v>
      </c>
    </row>
    <row r="219" spans="1:10" ht="16" thickBot="1">
      <c r="A219" s="16">
        <v>218</v>
      </c>
      <c r="B219" s="17" t="s">
        <v>388</v>
      </c>
      <c r="C219" s="18" t="s">
        <v>753</v>
      </c>
      <c r="D219" s="16">
        <v>-4.1900000000000004</v>
      </c>
      <c r="E219" s="19">
        <v>108.6</v>
      </c>
      <c r="F219" s="20">
        <v>136</v>
      </c>
      <c r="G219" s="16">
        <v>112.7</v>
      </c>
      <c r="H219" s="20">
        <v>292</v>
      </c>
      <c r="I219" s="19">
        <v>71.5</v>
      </c>
      <c r="J219" s="20">
        <v>20</v>
      </c>
    </row>
    <row r="220" spans="1:10" ht="16" thickBot="1">
      <c r="A220" s="11">
        <v>219</v>
      </c>
      <c r="B220" s="12" t="s">
        <v>285</v>
      </c>
      <c r="C220" s="13" t="s">
        <v>761</v>
      </c>
      <c r="D220" s="11">
        <v>-4.33</v>
      </c>
      <c r="E220" s="14">
        <v>100</v>
      </c>
      <c r="F220" s="15">
        <v>299</v>
      </c>
      <c r="G220" s="11">
        <v>104.3</v>
      </c>
      <c r="H220" s="15">
        <v>122</v>
      </c>
      <c r="I220" s="14">
        <v>68.599999999999994</v>
      </c>
      <c r="J220" s="15">
        <v>97</v>
      </c>
    </row>
    <row r="221" spans="1:10" ht="16" thickBot="1">
      <c r="A221" s="21">
        <v>220</v>
      </c>
      <c r="B221" s="22" t="s">
        <v>344</v>
      </c>
      <c r="C221" s="23" t="s">
        <v>755</v>
      </c>
      <c r="D221" s="21">
        <v>-4.38</v>
      </c>
      <c r="E221" s="24">
        <v>108.5</v>
      </c>
      <c r="F221" s="25">
        <v>138</v>
      </c>
      <c r="G221" s="21">
        <v>112.9</v>
      </c>
      <c r="H221" s="25">
        <v>298</v>
      </c>
      <c r="I221" s="24">
        <v>69.3</v>
      </c>
      <c r="J221" s="25">
        <v>68</v>
      </c>
    </row>
    <row r="222" spans="1:10" ht="17" thickTop="1" thickBot="1">
      <c r="A222" s="11">
        <v>221</v>
      </c>
      <c r="B222" s="12" t="s">
        <v>421</v>
      </c>
      <c r="C222" s="13" t="s">
        <v>741</v>
      </c>
      <c r="D222" s="11">
        <v>-4.41</v>
      </c>
      <c r="E222" s="14">
        <v>96.5</v>
      </c>
      <c r="F222" s="15">
        <v>339</v>
      </c>
      <c r="G222" s="11">
        <v>100.9</v>
      </c>
      <c r="H222" s="15">
        <v>69</v>
      </c>
      <c r="I222" s="14">
        <v>67.5</v>
      </c>
      <c r="J222" s="15">
        <v>158</v>
      </c>
    </row>
    <row r="223" spans="1:10" ht="16" thickBot="1">
      <c r="A223" s="16">
        <v>222</v>
      </c>
      <c r="B223" s="17" t="s">
        <v>284</v>
      </c>
      <c r="C223" s="18" t="s">
        <v>757</v>
      </c>
      <c r="D223" s="16">
        <v>-4.46</v>
      </c>
      <c r="E223" s="19">
        <v>101.2</v>
      </c>
      <c r="F223" s="20">
        <v>274</v>
      </c>
      <c r="G223" s="16">
        <v>105.7</v>
      </c>
      <c r="H223" s="20">
        <v>151</v>
      </c>
      <c r="I223" s="19">
        <v>68.7</v>
      </c>
      <c r="J223" s="20">
        <v>95</v>
      </c>
    </row>
    <row r="224" spans="1:10" ht="16" thickBot="1">
      <c r="A224" s="11">
        <v>223</v>
      </c>
      <c r="B224" s="12" t="s">
        <v>401</v>
      </c>
      <c r="C224" s="13" t="s">
        <v>756</v>
      </c>
      <c r="D224" s="11">
        <v>-4.6100000000000003</v>
      </c>
      <c r="E224" s="14">
        <v>105.3</v>
      </c>
      <c r="F224" s="15">
        <v>203</v>
      </c>
      <c r="G224" s="11">
        <v>109.9</v>
      </c>
      <c r="H224" s="15">
        <v>231</v>
      </c>
      <c r="I224" s="14">
        <v>65.099999999999994</v>
      </c>
      <c r="J224" s="15">
        <v>281</v>
      </c>
    </row>
    <row r="225" spans="1:10" ht="16" thickBot="1">
      <c r="A225" s="16">
        <v>224</v>
      </c>
      <c r="B225" s="17" t="s">
        <v>444</v>
      </c>
      <c r="C225" s="18" t="s">
        <v>736</v>
      </c>
      <c r="D225" s="16">
        <v>-4.67</v>
      </c>
      <c r="E225" s="19">
        <v>103.9</v>
      </c>
      <c r="F225" s="20">
        <v>229</v>
      </c>
      <c r="G225" s="16">
        <v>108.5</v>
      </c>
      <c r="H225" s="20">
        <v>208</v>
      </c>
      <c r="I225" s="19">
        <v>69.3</v>
      </c>
      <c r="J225" s="20">
        <v>71</v>
      </c>
    </row>
    <row r="226" spans="1:10" ht="16" thickBot="1">
      <c r="A226" s="11">
        <v>225</v>
      </c>
      <c r="B226" s="12" t="s">
        <v>161</v>
      </c>
      <c r="C226" s="13" t="s">
        <v>745</v>
      </c>
      <c r="D226" s="11">
        <v>-4.6900000000000004</v>
      </c>
      <c r="E226" s="14">
        <v>109.5</v>
      </c>
      <c r="F226" s="15">
        <v>123</v>
      </c>
      <c r="G226" s="11">
        <v>114.2</v>
      </c>
      <c r="H226" s="15">
        <v>318</v>
      </c>
      <c r="I226" s="14">
        <v>70.099999999999994</v>
      </c>
      <c r="J226" s="15">
        <v>41</v>
      </c>
    </row>
    <row r="227" spans="1:10" ht="16" thickBot="1">
      <c r="A227" s="16">
        <v>226</v>
      </c>
      <c r="B227" s="17" t="s">
        <v>273</v>
      </c>
      <c r="C227" s="18" t="s">
        <v>745</v>
      </c>
      <c r="D227" s="16">
        <v>-5</v>
      </c>
      <c r="E227" s="19">
        <v>105</v>
      </c>
      <c r="F227" s="20">
        <v>211</v>
      </c>
      <c r="G227" s="16">
        <v>110</v>
      </c>
      <c r="H227" s="20">
        <v>233</v>
      </c>
      <c r="I227" s="19">
        <v>65</v>
      </c>
      <c r="J227" s="20">
        <v>286</v>
      </c>
    </row>
    <row r="228" spans="1:10" ht="16" thickBot="1">
      <c r="A228" s="11">
        <v>227</v>
      </c>
      <c r="B228" s="12" t="s">
        <v>27</v>
      </c>
      <c r="C228" s="13" t="s">
        <v>760</v>
      </c>
      <c r="D228" s="11">
        <v>-5.18</v>
      </c>
      <c r="E228" s="14">
        <v>102.9</v>
      </c>
      <c r="F228" s="15">
        <v>242</v>
      </c>
      <c r="G228" s="11">
        <v>108.1</v>
      </c>
      <c r="H228" s="15">
        <v>201</v>
      </c>
      <c r="I228" s="14">
        <v>68.099999999999994</v>
      </c>
      <c r="J228" s="15">
        <v>125</v>
      </c>
    </row>
    <row r="229" spans="1:10" ht="16" thickBot="1">
      <c r="A229" s="16">
        <v>228</v>
      </c>
      <c r="B229" s="17" t="s">
        <v>276</v>
      </c>
      <c r="C229" s="18" t="s">
        <v>760</v>
      </c>
      <c r="D229" s="16">
        <v>-5.37</v>
      </c>
      <c r="E229" s="19">
        <v>100.1</v>
      </c>
      <c r="F229" s="20">
        <v>294</v>
      </c>
      <c r="G229" s="16">
        <v>105.5</v>
      </c>
      <c r="H229" s="20">
        <v>146</v>
      </c>
      <c r="I229" s="19">
        <v>65.400000000000006</v>
      </c>
      <c r="J229" s="20">
        <v>265</v>
      </c>
    </row>
    <row r="230" spans="1:10" ht="16" thickBot="1">
      <c r="A230" s="11">
        <v>229</v>
      </c>
      <c r="B230" s="12" t="s">
        <v>101</v>
      </c>
      <c r="C230" s="13" t="s">
        <v>758</v>
      </c>
      <c r="D230" s="11">
        <v>-5.44</v>
      </c>
      <c r="E230" s="14">
        <v>99.9</v>
      </c>
      <c r="F230" s="15">
        <v>303</v>
      </c>
      <c r="G230" s="11">
        <v>105.3</v>
      </c>
      <c r="H230" s="15">
        <v>143</v>
      </c>
      <c r="I230" s="14">
        <v>63.6</v>
      </c>
      <c r="J230" s="15">
        <v>341</v>
      </c>
    </row>
    <row r="231" spans="1:10" ht="16" thickBot="1">
      <c r="A231" s="21">
        <v>230</v>
      </c>
      <c r="B231" s="22" t="s">
        <v>6</v>
      </c>
      <c r="C231" s="23" t="s">
        <v>748</v>
      </c>
      <c r="D231" s="21">
        <v>-5.45</v>
      </c>
      <c r="E231" s="24">
        <v>99.1</v>
      </c>
      <c r="F231" s="25">
        <v>319</v>
      </c>
      <c r="G231" s="21">
        <v>104.6</v>
      </c>
      <c r="H231" s="25">
        <v>125</v>
      </c>
      <c r="I231" s="24">
        <v>68.400000000000006</v>
      </c>
      <c r="J231" s="25">
        <v>109</v>
      </c>
    </row>
    <row r="232" spans="1:10" ht="17" thickTop="1" thickBot="1">
      <c r="A232" s="11">
        <v>231</v>
      </c>
      <c r="B232" s="12" t="s">
        <v>466</v>
      </c>
      <c r="C232" s="13" t="s">
        <v>751</v>
      </c>
      <c r="D232" s="11">
        <v>-5.61</v>
      </c>
      <c r="E232" s="14">
        <v>102.6</v>
      </c>
      <c r="F232" s="15">
        <v>248</v>
      </c>
      <c r="G232" s="11">
        <v>108.2</v>
      </c>
      <c r="H232" s="15">
        <v>203</v>
      </c>
      <c r="I232" s="14">
        <v>71.599999999999994</v>
      </c>
      <c r="J232" s="15">
        <v>15</v>
      </c>
    </row>
    <row r="233" spans="1:10" ht="16" thickBot="1">
      <c r="A233" s="16">
        <v>232</v>
      </c>
      <c r="B233" s="17" t="s">
        <v>417</v>
      </c>
      <c r="C233" s="18" t="s">
        <v>741</v>
      </c>
      <c r="D233" s="16">
        <v>-5.73</v>
      </c>
      <c r="E233" s="19">
        <v>106.5</v>
      </c>
      <c r="F233" s="20">
        <v>183</v>
      </c>
      <c r="G233" s="16">
        <v>112.2</v>
      </c>
      <c r="H233" s="20">
        <v>283</v>
      </c>
      <c r="I233" s="19">
        <v>73</v>
      </c>
      <c r="J233" s="20">
        <v>3</v>
      </c>
    </row>
    <row r="234" spans="1:10" ht="16" thickBot="1">
      <c r="A234" s="11">
        <v>233</v>
      </c>
      <c r="B234" s="12" t="s">
        <v>448</v>
      </c>
      <c r="C234" s="13" t="s">
        <v>740</v>
      </c>
      <c r="D234" s="11">
        <v>-5.95</v>
      </c>
      <c r="E234" s="14">
        <v>103.1</v>
      </c>
      <c r="F234" s="15">
        <v>238</v>
      </c>
      <c r="G234" s="11">
        <v>109.1</v>
      </c>
      <c r="H234" s="15">
        <v>223</v>
      </c>
      <c r="I234" s="14">
        <v>64</v>
      </c>
      <c r="J234" s="15">
        <v>330</v>
      </c>
    </row>
    <row r="235" spans="1:10" ht="16" thickBot="1">
      <c r="A235" s="16">
        <v>234</v>
      </c>
      <c r="B235" s="17" t="s">
        <v>197</v>
      </c>
      <c r="C235" s="18" t="s">
        <v>742</v>
      </c>
      <c r="D235" s="16">
        <v>-6.18</v>
      </c>
      <c r="E235" s="19">
        <v>104.7</v>
      </c>
      <c r="F235" s="20">
        <v>218</v>
      </c>
      <c r="G235" s="16">
        <v>110.9</v>
      </c>
      <c r="H235" s="20">
        <v>253</v>
      </c>
      <c r="I235" s="19">
        <v>69.2</v>
      </c>
      <c r="J235" s="20">
        <v>72</v>
      </c>
    </row>
    <row r="236" spans="1:10" ht="16" thickBot="1">
      <c r="A236" s="11">
        <v>235</v>
      </c>
      <c r="B236" s="12" t="s">
        <v>319</v>
      </c>
      <c r="C236" s="13" t="s">
        <v>750</v>
      </c>
      <c r="D236" s="11">
        <v>-6.18</v>
      </c>
      <c r="E236" s="14">
        <v>105.1</v>
      </c>
      <c r="F236" s="15">
        <v>210</v>
      </c>
      <c r="G236" s="11">
        <v>111.2</v>
      </c>
      <c r="H236" s="15">
        <v>257</v>
      </c>
      <c r="I236" s="14">
        <v>68.900000000000006</v>
      </c>
      <c r="J236" s="15">
        <v>87</v>
      </c>
    </row>
    <row r="237" spans="1:10" ht="16" thickBot="1">
      <c r="A237" s="16">
        <v>236</v>
      </c>
      <c r="B237" s="17" t="s">
        <v>134</v>
      </c>
      <c r="C237" s="18" t="s">
        <v>752</v>
      </c>
      <c r="D237" s="16">
        <v>-6.19</v>
      </c>
      <c r="E237" s="19">
        <v>101.6</v>
      </c>
      <c r="F237" s="20">
        <v>267</v>
      </c>
      <c r="G237" s="16">
        <v>107.8</v>
      </c>
      <c r="H237" s="20">
        <v>197</v>
      </c>
      <c r="I237" s="19">
        <v>64.400000000000006</v>
      </c>
      <c r="J237" s="20">
        <v>316</v>
      </c>
    </row>
    <row r="238" spans="1:10" ht="16" thickBot="1">
      <c r="A238" s="11">
        <v>237</v>
      </c>
      <c r="B238" s="12" t="s">
        <v>281</v>
      </c>
      <c r="C238" s="13" t="s">
        <v>747</v>
      </c>
      <c r="D238" s="11">
        <v>-6.35</v>
      </c>
      <c r="E238" s="14">
        <v>111.9</v>
      </c>
      <c r="F238" s="15">
        <v>89</v>
      </c>
      <c r="G238" s="11">
        <v>118.3</v>
      </c>
      <c r="H238" s="15">
        <v>354</v>
      </c>
      <c r="I238" s="14">
        <v>72.2</v>
      </c>
      <c r="J238" s="15">
        <v>12</v>
      </c>
    </row>
    <row r="239" spans="1:10" ht="16" thickBot="1">
      <c r="A239" s="16">
        <v>238</v>
      </c>
      <c r="B239" s="17" t="s">
        <v>31</v>
      </c>
      <c r="C239" s="18" t="s">
        <v>743</v>
      </c>
      <c r="D239" s="16">
        <v>-6.49</v>
      </c>
      <c r="E239" s="19">
        <v>102.2</v>
      </c>
      <c r="F239" s="20">
        <v>258</v>
      </c>
      <c r="G239" s="16">
        <v>108.7</v>
      </c>
      <c r="H239" s="20">
        <v>213</v>
      </c>
      <c r="I239" s="19">
        <v>63.7</v>
      </c>
      <c r="J239" s="20">
        <v>337</v>
      </c>
    </row>
    <row r="240" spans="1:10" ht="16" thickBot="1">
      <c r="A240" s="11">
        <v>239</v>
      </c>
      <c r="B240" s="12" t="s">
        <v>274</v>
      </c>
      <c r="C240" s="13" t="s">
        <v>758</v>
      </c>
      <c r="D240" s="11">
        <v>-6.51</v>
      </c>
      <c r="E240" s="14">
        <v>102.1</v>
      </c>
      <c r="F240" s="15">
        <v>261</v>
      </c>
      <c r="G240" s="11">
        <v>108.6</v>
      </c>
      <c r="H240" s="15">
        <v>210</v>
      </c>
      <c r="I240" s="14">
        <v>66.3</v>
      </c>
      <c r="J240" s="15">
        <v>218</v>
      </c>
    </row>
    <row r="241" spans="1:10" ht="15.75" customHeight="1" thickBot="1">
      <c r="A241" s="21">
        <v>240</v>
      </c>
      <c r="B241" s="22" t="s">
        <v>141</v>
      </c>
      <c r="C241" s="23" t="s">
        <v>743</v>
      </c>
      <c r="D241" s="21">
        <v>-6.83</v>
      </c>
      <c r="E241" s="24">
        <v>105.2</v>
      </c>
      <c r="F241" s="25">
        <v>207</v>
      </c>
      <c r="G241" s="21">
        <v>112</v>
      </c>
      <c r="H241" s="25">
        <v>276</v>
      </c>
      <c r="I241" s="24">
        <v>68</v>
      </c>
      <c r="J241" s="25">
        <v>131</v>
      </c>
    </row>
    <row r="242" spans="1:10" ht="17" thickTop="1" thickBot="1">
      <c r="A242" s="11">
        <v>241</v>
      </c>
      <c r="B242" s="12" t="s">
        <v>59</v>
      </c>
      <c r="C242" s="13" t="s">
        <v>762</v>
      </c>
      <c r="D242" s="11">
        <v>-7.07</v>
      </c>
      <c r="E242" s="14">
        <v>100.7</v>
      </c>
      <c r="F242" s="15">
        <v>285</v>
      </c>
      <c r="G242" s="11">
        <v>107.7</v>
      </c>
      <c r="H242" s="15">
        <v>193</v>
      </c>
      <c r="I242" s="14">
        <v>67.400000000000006</v>
      </c>
      <c r="J242" s="15">
        <v>165</v>
      </c>
    </row>
    <row r="243" spans="1:10" ht="16" thickBot="1">
      <c r="A243" s="16">
        <v>242</v>
      </c>
      <c r="B243" s="17" t="s">
        <v>137</v>
      </c>
      <c r="C243" s="18" t="s">
        <v>762</v>
      </c>
      <c r="D243" s="16">
        <v>-7.07</v>
      </c>
      <c r="E243" s="19">
        <v>104.2</v>
      </c>
      <c r="F243" s="20">
        <v>223</v>
      </c>
      <c r="G243" s="16">
        <v>111.2</v>
      </c>
      <c r="H243" s="20">
        <v>259</v>
      </c>
      <c r="I243" s="19">
        <v>63.3</v>
      </c>
      <c r="J243" s="20">
        <v>345</v>
      </c>
    </row>
    <row r="244" spans="1:10" ht="16" thickBot="1">
      <c r="A244" s="11">
        <v>243</v>
      </c>
      <c r="B244" s="12" t="s">
        <v>60</v>
      </c>
      <c r="C244" s="13" t="s">
        <v>753</v>
      </c>
      <c r="D244" s="11">
        <v>-7.15</v>
      </c>
      <c r="E244" s="14">
        <v>107.3</v>
      </c>
      <c r="F244" s="15">
        <v>167</v>
      </c>
      <c r="G244" s="11">
        <v>114.4</v>
      </c>
      <c r="H244" s="15">
        <v>322</v>
      </c>
      <c r="I244" s="14">
        <v>70.099999999999994</v>
      </c>
      <c r="J244" s="15">
        <v>40</v>
      </c>
    </row>
    <row r="245" spans="1:10" ht="16" thickBot="1">
      <c r="A245" s="16">
        <v>244</v>
      </c>
      <c r="B245" s="17" t="s">
        <v>40</v>
      </c>
      <c r="C245" s="18" t="s">
        <v>738</v>
      </c>
      <c r="D245" s="16">
        <v>-7.19</v>
      </c>
      <c r="E245" s="19">
        <v>104.9</v>
      </c>
      <c r="F245" s="20">
        <v>215</v>
      </c>
      <c r="G245" s="16">
        <v>112.1</v>
      </c>
      <c r="H245" s="20">
        <v>278</v>
      </c>
      <c r="I245" s="19">
        <v>64.5</v>
      </c>
      <c r="J245" s="20">
        <v>312</v>
      </c>
    </row>
    <row r="246" spans="1:10" ht="16" thickBot="1">
      <c r="A246" s="11">
        <v>245</v>
      </c>
      <c r="B246" s="12" t="s">
        <v>90</v>
      </c>
      <c r="C246" s="13" t="s">
        <v>746</v>
      </c>
      <c r="D246" s="11">
        <v>-7.26</v>
      </c>
      <c r="E246" s="14">
        <v>102.3</v>
      </c>
      <c r="F246" s="15">
        <v>257</v>
      </c>
      <c r="G246" s="11">
        <v>109.6</v>
      </c>
      <c r="H246" s="15">
        <v>228</v>
      </c>
      <c r="I246" s="14">
        <v>69.900000000000006</v>
      </c>
      <c r="J246" s="15">
        <v>47</v>
      </c>
    </row>
    <row r="247" spans="1:10" ht="16" thickBot="1">
      <c r="A247" s="16">
        <v>246</v>
      </c>
      <c r="B247" s="17" t="s">
        <v>47</v>
      </c>
      <c r="C247" s="18" t="s">
        <v>756</v>
      </c>
      <c r="D247" s="16">
        <v>-7.27</v>
      </c>
      <c r="E247" s="19">
        <v>103.1</v>
      </c>
      <c r="F247" s="20">
        <v>239</v>
      </c>
      <c r="G247" s="16">
        <v>110.3</v>
      </c>
      <c r="H247" s="20">
        <v>239</v>
      </c>
      <c r="I247" s="19">
        <v>67.5</v>
      </c>
      <c r="J247" s="20">
        <v>160</v>
      </c>
    </row>
    <row r="248" spans="1:10" ht="16" thickBot="1">
      <c r="A248" s="11">
        <v>247</v>
      </c>
      <c r="B248" s="12" t="s">
        <v>79</v>
      </c>
      <c r="C248" s="13" t="s">
        <v>754</v>
      </c>
      <c r="D248" s="11">
        <v>-7.3</v>
      </c>
      <c r="E248" s="14">
        <v>100.6</v>
      </c>
      <c r="F248" s="15">
        <v>286</v>
      </c>
      <c r="G248" s="11">
        <v>107.9</v>
      </c>
      <c r="H248" s="15">
        <v>198</v>
      </c>
      <c r="I248" s="14">
        <v>65.3</v>
      </c>
      <c r="J248" s="15">
        <v>268</v>
      </c>
    </row>
    <row r="249" spans="1:10" ht="16" thickBot="1">
      <c r="A249" s="16">
        <v>248</v>
      </c>
      <c r="B249" s="17" t="s">
        <v>220</v>
      </c>
      <c r="C249" s="18" t="s">
        <v>756</v>
      </c>
      <c r="D249" s="16">
        <v>-7.34</v>
      </c>
      <c r="E249" s="19">
        <v>104.7</v>
      </c>
      <c r="F249" s="20">
        <v>217</v>
      </c>
      <c r="G249" s="16">
        <v>112.1</v>
      </c>
      <c r="H249" s="20">
        <v>277</v>
      </c>
      <c r="I249" s="19">
        <v>66.8</v>
      </c>
      <c r="J249" s="20">
        <v>199</v>
      </c>
    </row>
    <row r="250" spans="1:10" ht="16" thickBot="1">
      <c r="A250" s="11">
        <v>249</v>
      </c>
      <c r="B250" s="12" t="s">
        <v>35</v>
      </c>
      <c r="C250" s="13" t="s">
        <v>741</v>
      </c>
      <c r="D250" s="11">
        <v>-7.37</v>
      </c>
      <c r="E250" s="14">
        <v>105.9</v>
      </c>
      <c r="F250" s="15">
        <v>192</v>
      </c>
      <c r="G250" s="11">
        <v>113.3</v>
      </c>
      <c r="H250" s="15">
        <v>304</v>
      </c>
      <c r="I250" s="14">
        <v>65.599999999999994</v>
      </c>
      <c r="J250" s="15">
        <v>258</v>
      </c>
    </row>
    <row r="251" spans="1:10" ht="16" thickBot="1">
      <c r="A251" s="21">
        <v>250</v>
      </c>
      <c r="B251" s="22" t="s">
        <v>413</v>
      </c>
      <c r="C251" s="23" t="s">
        <v>744</v>
      </c>
      <c r="D251" s="21">
        <v>-7.5</v>
      </c>
      <c r="E251" s="24">
        <v>98.4</v>
      </c>
      <c r="F251" s="25">
        <v>327</v>
      </c>
      <c r="G251" s="21">
        <v>105.9</v>
      </c>
      <c r="H251" s="25">
        <v>155</v>
      </c>
      <c r="I251" s="24">
        <v>69</v>
      </c>
      <c r="J251" s="25">
        <v>81</v>
      </c>
    </row>
    <row r="252" spans="1:10" ht="17" thickTop="1" thickBot="1">
      <c r="A252" s="11">
        <v>251</v>
      </c>
      <c r="B252" s="12" t="s">
        <v>411</v>
      </c>
      <c r="C252" s="13" t="s">
        <v>743</v>
      </c>
      <c r="D252" s="11">
        <v>-7.55</v>
      </c>
      <c r="E252" s="14">
        <v>98.6</v>
      </c>
      <c r="F252" s="15">
        <v>326</v>
      </c>
      <c r="G252" s="11">
        <v>106.2</v>
      </c>
      <c r="H252" s="15">
        <v>163</v>
      </c>
      <c r="I252" s="14">
        <v>66.3</v>
      </c>
      <c r="J252" s="15">
        <v>216</v>
      </c>
    </row>
    <row r="253" spans="1:10" ht="16" thickBot="1">
      <c r="A253" s="16">
        <v>252</v>
      </c>
      <c r="B253" s="17" t="s">
        <v>54</v>
      </c>
      <c r="C253" s="18" t="s">
        <v>745</v>
      </c>
      <c r="D253" s="16">
        <v>-7.58</v>
      </c>
      <c r="E253" s="19">
        <v>101.2</v>
      </c>
      <c r="F253" s="20">
        <v>276</v>
      </c>
      <c r="G253" s="16">
        <v>108.8</v>
      </c>
      <c r="H253" s="20">
        <v>215</v>
      </c>
      <c r="I253" s="19">
        <v>70.7</v>
      </c>
      <c r="J253" s="20">
        <v>30</v>
      </c>
    </row>
    <row r="254" spans="1:10" ht="16" thickBot="1">
      <c r="A254" s="11">
        <v>253</v>
      </c>
      <c r="B254" s="12" t="s">
        <v>482</v>
      </c>
      <c r="C254" s="13" t="s">
        <v>739</v>
      </c>
      <c r="D254" s="11">
        <v>-7.64</v>
      </c>
      <c r="E254" s="14">
        <v>101.1</v>
      </c>
      <c r="F254" s="15">
        <v>278</v>
      </c>
      <c r="G254" s="11">
        <v>108.8</v>
      </c>
      <c r="H254" s="15">
        <v>216</v>
      </c>
      <c r="I254" s="14">
        <v>71.5</v>
      </c>
      <c r="J254" s="15">
        <v>18</v>
      </c>
    </row>
    <row r="255" spans="1:10" ht="16" thickBot="1">
      <c r="A255" s="16">
        <v>254</v>
      </c>
      <c r="B255" s="17" t="s">
        <v>296</v>
      </c>
      <c r="C255" s="18" t="s">
        <v>746</v>
      </c>
      <c r="D255" s="16">
        <v>-7.78</v>
      </c>
      <c r="E255" s="19">
        <v>99.1</v>
      </c>
      <c r="F255" s="20">
        <v>320</v>
      </c>
      <c r="G255" s="16">
        <v>106.9</v>
      </c>
      <c r="H255" s="20">
        <v>173</v>
      </c>
      <c r="I255" s="19">
        <v>70.2</v>
      </c>
      <c r="J255" s="20">
        <v>39</v>
      </c>
    </row>
    <row r="256" spans="1:10" ht="16" thickBot="1">
      <c r="A256" s="11">
        <v>255</v>
      </c>
      <c r="B256" s="12" t="s">
        <v>286</v>
      </c>
      <c r="C256" s="13" t="s">
        <v>752</v>
      </c>
      <c r="D256" s="11">
        <v>-7.78</v>
      </c>
      <c r="E256" s="14">
        <v>109.8</v>
      </c>
      <c r="F256" s="15">
        <v>115</v>
      </c>
      <c r="G256" s="11">
        <v>117.6</v>
      </c>
      <c r="H256" s="15">
        <v>348</v>
      </c>
      <c r="I256" s="14">
        <v>74.099999999999994</v>
      </c>
      <c r="J256" s="15">
        <v>2</v>
      </c>
    </row>
    <row r="257" spans="1:10" ht="16" thickBot="1">
      <c r="A257" s="16">
        <v>256</v>
      </c>
      <c r="B257" s="17" t="s">
        <v>406</v>
      </c>
      <c r="C257" s="18" t="s">
        <v>762</v>
      </c>
      <c r="D257" s="16">
        <v>-7.82</v>
      </c>
      <c r="E257" s="19">
        <v>104.8</v>
      </c>
      <c r="F257" s="20">
        <v>216</v>
      </c>
      <c r="G257" s="16">
        <v>112.6</v>
      </c>
      <c r="H257" s="20">
        <v>290</v>
      </c>
      <c r="I257" s="19">
        <v>66.5</v>
      </c>
      <c r="J257" s="20">
        <v>209</v>
      </c>
    </row>
    <row r="258" spans="1:10" ht="16" thickBot="1">
      <c r="A258" s="11">
        <v>257</v>
      </c>
      <c r="B258" s="12" t="s">
        <v>105</v>
      </c>
      <c r="C258" s="13" t="s">
        <v>761</v>
      </c>
      <c r="D258" s="11">
        <v>-7.9</v>
      </c>
      <c r="E258" s="14">
        <v>99.2</v>
      </c>
      <c r="F258" s="15">
        <v>316</v>
      </c>
      <c r="G258" s="11">
        <v>107.1</v>
      </c>
      <c r="H258" s="15">
        <v>175</v>
      </c>
      <c r="I258" s="14">
        <v>68.8</v>
      </c>
      <c r="J258" s="15">
        <v>90</v>
      </c>
    </row>
    <row r="259" spans="1:10" ht="16" thickBot="1">
      <c r="A259" s="16">
        <v>258</v>
      </c>
      <c r="B259" s="17" t="s">
        <v>100</v>
      </c>
      <c r="C259" s="18" t="s">
        <v>753</v>
      </c>
      <c r="D259" s="16">
        <v>-8.0500000000000007</v>
      </c>
      <c r="E259" s="19">
        <v>102.8</v>
      </c>
      <c r="F259" s="20">
        <v>244</v>
      </c>
      <c r="G259" s="16">
        <v>110.8</v>
      </c>
      <c r="H259" s="20">
        <v>251</v>
      </c>
      <c r="I259" s="19">
        <v>64.599999999999994</v>
      </c>
      <c r="J259" s="20">
        <v>306</v>
      </c>
    </row>
    <row r="260" spans="1:10" ht="16" thickBot="1">
      <c r="A260" s="11">
        <v>259</v>
      </c>
      <c r="B260" s="12" t="s">
        <v>228</v>
      </c>
      <c r="C260" s="13" t="s">
        <v>742</v>
      </c>
      <c r="D260" s="11">
        <v>-8.1300000000000008</v>
      </c>
      <c r="E260" s="14">
        <v>99.6</v>
      </c>
      <c r="F260" s="15">
        <v>310</v>
      </c>
      <c r="G260" s="11">
        <v>107.8</v>
      </c>
      <c r="H260" s="15">
        <v>196</v>
      </c>
      <c r="I260" s="14">
        <v>64.3</v>
      </c>
      <c r="J260" s="15">
        <v>322</v>
      </c>
    </row>
    <row r="261" spans="1:10" ht="16" thickBot="1">
      <c r="A261" s="21">
        <v>260</v>
      </c>
      <c r="B261" s="22" t="s">
        <v>308</v>
      </c>
      <c r="C261" s="23" t="s">
        <v>742</v>
      </c>
      <c r="D261" s="21">
        <v>-8.17</v>
      </c>
      <c r="E261" s="24">
        <v>94.3</v>
      </c>
      <c r="F261" s="25">
        <v>355</v>
      </c>
      <c r="G261" s="21">
        <v>102.4</v>
      </c>
      <c r="H261" s="25">
        <v>87</v>
      </c>
      <c r="I261" s="24">
        <v>66</v>
      </c>
      <c r="J261" s="25">
        <v>237</v>
      </c>
    </row>
    <row r="262" spans="1:10" ht="17" thickTop="1" thickBot="1">
      <c r="A262" s="11">
        <v>261</v>
      </c>
      <c r="B262" s="12" t="s">
        <v>333</v>
      </c>
      <c r="C262" s="13" t="s">
        <v>755</v>
      </c>
      <c r="D262" s="11">
        <v>-8.23</v>
      </c>
      <c r="E262" s="14">
        <v>97.3</v>
      </c>
      <c r="F262" s="15">
        <v>333</v>
      </c>
      <c r="G262" s="11">
        <v>105.5</v>
      </c>
      <c r="H262" s="15">
        <v>147</v>
      </c>
      <c r="I262" s="14">
        <v>62.4</v>
      </c>
      <c r="J262" s="15">
        <v>355</v>
      </c>
    </row>
    <row r="263" spans="1:10" ht="16" thickBot="1">
      <c r="A263" s="16">
        <v>262</v>
      </c>
      <c r="B263" s="17" t="s">
        <v>192</v>
      </c>
      <c r="C263" s="18" t="s">
        <v>758</v>
      </c>
      <c r="D263" s="16">
        <v>-8.25</v>
      </c>
      <c r="E263" s="19">
        <v>99.7</v>
      </c>
      <c r="F263" s="20">
        <v>308</v>
      </c>
      <c r="G263" s="16">
        <v>107.9</v>
      </c>
      <c r="H263" s="20">
        <v>199</v>
      </c>
      <c r="I263" s="19">
        <v>67.400000000000006</v>
      </c>
      <c r="J263" s="20">
        <v>167</v>
      </c>
    </row>
    <row r="264" spans="1:10" ht="16" thickBot="1">
      <c r="A264" s="11">
        <v>263</v>
      </c>
      <c r="B264" s="12" t="s">
        <v>167</v>
      </c>
      <c r="C264" s="13" t="s">
        <v>758</v>
      </c>
      <c r="D264" s="11">
        <v>-8.2899999999999991</v>
      </c>
      <c r="E264" s="14">
        <v>107.1</v>
      </c>
      <c r="F264" s="15">
        <v>171</v>
      </c>
      <c r="G264" s="11">
        <v>115.4</v>
      </c>
      <c r="H264" s="15">
        <v>333</v>
      </c>
      <c r="I264" s="14">
        <v>67.7</v>
      </c>
      <c r="J264" s="15">
        <v>145</v>
      </c>
    </row>
    <row r="265" spans="1:10" ht="16" thickBot="1">
      <c r="A265" s="16">
        <v>264</v>
      </c>
      <c r="B265" s="17" t="s">
        <v>108</v>
      </c>
      <c r="C265" s="18" t="s">
        <v>742</v>
      </c>
      <c r="D265" s="16">
        <v>-8.35</v>
      </c>
      <c r="E265" s="19">
        <v>103.7</v>
      </c>
      <c r="F265" s="20">
        <v>231</v>
      </c>
      <c r="G265" s="16">
        <v>112.1</v>
      </c>
      <c r="H265" s="20">
        <v>279</v>
      </c>
      <c r="I265" s="19">
        <v>65</v>
      </c>
      <c r="J265" s="20">
        <v>287</v>
      </c>
    </row>
    <row r="266" spans="1:10" ht="16" thickBot="1">
      <c r="A266" s="11">
        <v>265</v>
      </c>
      <c r="B266" s="12" t="s">
        <v>33</v>
      </c>
      <c r="C266" s="13" t="s">
        <v>742</v>
      </c>
      <c r="D266" s="11">
        <v>-8.35</v>
      </c>
      <c r="E266" s="14">
        <v>106.5</v>
      </c>
      <c r="F266" s="15">
        <v>182</v>
      </c>
      <c r="G266" s="11">
        <v>114.9</v>
      </c>
      <c r="H266" s="15">
        <v>325</v>
      </c>
      <c r="I266" s="14">
        <v>64.900000000000006</v>
      </c>
      <c r="J266" s="15">
        <v>293</v>
      </c>
    </row>
    <row r="267" spans="1:10" ht="16" thickBot="1">
      <c r="A267" s="16">
        <v>266</v>
      </c>
      <c r="B267" s="17" t="s">
        <v>419</v>
      </c>
      <c r="C267" s="18" t="s">
        <v>761</v>
      </c>
      <c r="D267" s="16">
        <v>-8.42</v>
      </c>
      <c r="E267" s="19">
        <v>97.2</v>
      </c>
      <c r="F267" s="20">
        <v>334</v>
      </c>
      <c r="G267" s="16">
        <v>105.6</v>
      </c>
      <c r="H267" s="20">
        <v>149</v>
      </c>
      <c r="I267" s="19">
        <v>68.599999999999994</v>
      </c>
      <c r="J267" s="20">
        <v>99</v>
      </c>
    </row>
    <row r="268" spans="1:10" ht="16" thickBot="1">
      <c r="A268" s="11">
        <v>267</v>
      </c>
      <c r="B268" s="12" t="s">
        <v>39</v>
      </c>
      <c r="C268" s="13" t="s">
        <v>750</v>
      </c>
      <c r="D268" s="11">
        <v>-8.57</v>
      </c>
      <c r="E268" s="14">
        <v>104.2</v>
      </c>
      <c r="F268" s="15">
        <v>224</v>
      </c>
      <c r="G268" s="11">
        <v>112.7</v>
      </c>
      <c r="H268" s="15">
        <v>291</v>
      </c>
      <c r="I268" s="14">
        <v>63.7</v>
      </c>
      <c r="J268" s="15">
        <v>338</v>
      </c>
    </row>
    <row r="269" spans="1:10" ht="16" thickBot="1">
      <c r="A269" s="16">
        <v>268</v>
      </c>
      <c r="B269" s="17" t="s">
        <v>110</v>
      </c>
      <c r="C269" s="18" t="s">
        <v>756</v>
      </c>
      <c r="D269" s="16">
        <v>-8.61</v>
      </c>
      <c r="E269" s="19">
        <v>108.3</v>
      </c>
      <c r="F269" s="20">
        <v>147</v>
      </c>
      <c r="G269" s="16">
        <v>116.9</v>
      </c>
      <c r="H269" s="20">
        <v>343</v>
      </c>
      <c r="I269" s="19">
        <v>66.2</v>
      </c>
      <c r="J269" s="20">
        <v>223</v>
      </c>
    </row>
    <row r="270" spans="1:10" ht="16" thickBot="1">
      <c r="A270" s="11">
        <v>269</v>
      </c>
      <c r="B270" s="12" t="s">
        <v>91</v>
      </c>
      <c r="C270" s="13" t="s">
        <v>749</v>
      </c>
      <c r="D270" s="11">
        <v>-8.65</v>
      </c>
      <c r="E270" s="14">
        <v>105.9</v>
      </c>
      <c r="F270" s="15">
        <v>193</v>
      </c>
      <c r="G270" s="11">
        <v>114.5</v>
      </c>
      <c r="H270" s="15">
        <v>323</v>
      </c>
      <c r="I270" s="14">
        <v>66.3</v>
      </c>
      <c r="J270" s="15">
        <v>214</v>
      </c>
    </row>
    <row r="271" spans="1:10" ht="16" thickBot="1">
      <c r="A271" s="21">
        <v>270</v>
      </c>
      <c r="B271" s="22" t="s">
        <v>317</v>
      </c>
      <c r="C271" s="23" t="s">
        <v>758</v>
      </c>
      <c r="D271" s="21">
        <v>-8.7200000000000006</v>
      </c>
      <c r="E271" s="24">
        <v>105</v>
      </c>
      <c r="F271" s="25">
        <v>213</v>
      </c>
      <c r="G271" s="21">
        <v>113.7</v>
      </c>
      <c r="H271" s="25">
        <v>310</v>
      </c>
      <c r="I271" s="24">
        <v>69.8</v>
      </c>
      <c r="J271" s="25">
        <v>50</v>
      </c>
    </row>
    <row r="272" spans="1:10" ht="17" thickTop="1" thickBot="1">
      <c r="A272" s="11">
        <v>271</v>
      </c>
      <c r="B272" s="12" t="s">
        <v>17</v>
      </c>
      <c r="C272" s="13" t="s">
        <v>755</v>
      </c>
      <c r="D272" s="11">
        <v>-8.8800000000000008</v>
      </c>
      <c r="E272" s="14">
        <v>102.5</v>
      </c>
      <c r="F272" s="15">
        <v>252</v>
      </c>
      <c r="G272" s="11">
        <v>111.4</v>
      </c>
      <c r="H272" s="15">
        <v>261</v>
      </c>
      <c r="I272" s="14">
        <v>67.400000000000006</v>
      </c>
      <c r="J272" s="15">
        <v>163</v>
      </c>
    </row>
    <row r="273" spans="1:10" ht="16" thickBot="1">
      <c r="A273" s="16">
        <v>272</v>
      </c>
      <c r="B273" s="17" t="s">
        <v>249</v>
      </c>
      <c r="C273" s="18" t="s">
        <v>758</v>
      </c>
      <c r="D273" s="16">
        <v>-8.9</v>
      </c>
      <c r="E273" s="19">
        <v>97.9</v>
      </c>
      <c r="F273" s="20">
        <v>330</v>
      </c>
      <c r="G273" s="16">
        <v>106.8</v>
      </c>
      <c r="H273" s="20">
        <v>170</v>
      </c>
      <c r="I273" s="19">
        <v>68.7</v>
      </c>
      <c r="J273" s="20">
        <v>94</v>
      </c>
    </row>
    <row r="274" spans="1:10" ht="16" thickBot="1">
      <c r="A274" s="11">
        <v>273</v>
      </c>
      <c r="B274" s="12" t="s">
        <v>49</v>
      </c>
      <c r="C274" s="13" t="s">
        <v>752</v>
      </c>
      <c r="D274" s="11">
        <v>-8.9</v>
      </c>
      <c r="E274" s="14">
        <v>109.2</v>
      </c>
      <c r="F274" s="15">
        <v>128</v>
      </c>
      <c r="G274" s="11">
        <v>118.1</v>
      </c>
      <c r="H274" s="15">
        <v>353</v>
      </c>
      <c r="I274" s="14">
        <v>68.400000000000006</v>
      </c>
      <c r="J274" s="15">
        <v>111</v>
      </c>
    </row>
    <row r="275" spans="1:10" ht="16" thickBot="1">
      <c r="A275" s="16">
        <v>274</v>
      </c>
      <c r="B275" s="17" t="s">
        <v>298</v>
      </c>
      <c r="C275" s="18" t="s">
        <v>748</v>
      </c>
      <c r="D275" s="16">
        <v>-8.91</v>
      </c>
      <c r="E275" s="19">
        <v>100.2</v>
      </c>
      <c r="F275" s="20">
        <v>292</v>
      </c>
      <c r="G275" s="16">
        <v>109.1</v>
      </c>
      <c r="H275" s="20">
        <v>222</v>
      </c>
      <c r="I275" s="19">
        <v>68.5</v>
      </c>
      <c r="J275" s="20">
        <v>107</v>
      </c>
    </row>
    <row r="276" spans="1:10" ht="16" thickBot="1">
      <c r="A276" s="11">
        <v>275</v>
      </c>
      <c r="B276" s="12" t="s">
        <v>322</v>
      </c>
      <c r="C276" s="13" t="s">
        <v>760</v>
      </c>
      <c r="D276" s="11">
        <v>-9.14</v>
      </c>
      <c r="E276" s="14">
        <v>101.8</v>
      </c>
      <c r="F276" s="15">
        <v>264</v>
      </c>
      <c r="G276" s="11">
        <v>110.9</v>
      </c>
      <c r="H276" s="15">
        <v>254</v>
      </c>
      <c r="I276" s="14">
        <v>71.3</v>
      </c>
      <c r="J276" s="15">
        <v>21</v>
      </c>
    </row>
    <row r="277" spans="1:10" ht="16" thickBot="1">
      <c r="A277" s="16">
        <v>276</v>
      </c>
      <c r="B277" s="17" t="s">
        <v>225</v>
      </c>
      <c r="C277" s="18" t="s">
        <v>762</v>
      </c>
      <c r="D277" s="16">
        <v>-9.34</v>
      </c>
      <c r="E277" s="19">
        <v>101.5</v>
      </c>
      <c r="F277" s="20">
        <v>269</v>
      </c>
      <c r="G277" s="16">
        <v>110.8</v>
      </c>
      <c r="H277" s="20">
        <v>252</v>
      </c>
      <c r="I277" s="19">
        <v>67</v>
      </c>
      <c r="J277" s="20">
        <v>187</v>
      </c>
    </row>
    <row r="278" spans="1:10" ht="16" thickBot="1">
      <c r="A278" s="11">
        <v>277</v>
      </c>
      <c r="B278" s="12" t="s">
        <v>346</v>
      </c>
      <c r="C278" s="13" t="s">
        <v>755</v>
      </c>
      <c r="D278" s="11">
        <v>-9.42</v>
      </c>
      <c r="E278" s="14">
        <v>106.1</v>
      </c>
      <c r="F278" s="15">
        <v>190</v>
      </c>
      <c r="G278" s="11">
        <v>115.5</v>
      </c>
      <c r="H278" s="15">
        <v>334</v>
      </c>
      <c r="I278" s="14">
        <v>70.5</v>
      </c>
      <c r="J278" s="15">
        <v>34</v>
      </c>
    </row>
    <row r="279" spans="1:10" ht="16" thickBot="1">
      <c r="A279" s="16">
        <v>278</v>
      </c>
      <c r="B279" s="17" t="s">
        <v>92</v>
      </c>
      <c r="C279" s="18" t="s">
        <v>746</v>
      </c>
      <c r="D279" s="16">
        <v>-9.58</v>
      </c>
      <c r="E279" s="19">
        <v>104.3</v>
      </c>
      <c r="F279" s="20">
        <v>222</v>
      </c>
      <c r="G279" s="16">
        <v>113.9</v>
      </c>
      <c r="H279" s="20">
        <v>316</v>
      </c>
      <c r="I279" s="19">
        <v>69.400000000000006</v>
      </c>
      <c r="J279" s="20">
        <v>66</v>
      </c>
    </row>
    <row r="280" spans="1:10" ht="16" thickBot="1">
      <c r="A280" s="11">
        <v>279</v>
      </c>
      <c r="B280" s="12" t="s">
        <v>43</v>
      </c>
      <c r="C280" s="13" t="s">
        <v>750</v>
      </c>
      <c r="D280" s="11">
        <v>-9.64</v>
      </c>
      <c r="E280" s="14">
        <v>101</v>
      </c>
      <c r="F280" s="15">
        <v>282</v>
      </c>
      <c r="G280" s="11">
        <v>110.6</v>
      </c>
      <c r="H280" s="15">
        <v>245</v>
      </c>
      <c r="I280" s="14">
        <v>67.5</v>
      </c>
      <c r="J280" s="15">
        <v>154</v>
      </c>
    </row>
    <row r="281" spans="1:10" ht="15.75" customHeight="1" thickBot="1">
      <c r="A281" s="21">
        <v>280</v>
      </c>
      <c r="B281" s="22" t="s">
        <v>374</v>
      </c>
      <c r="C281" s="23" t="s">
        <v>751</v>
      </c>
      <c r="D281" s="21">
        <v>-9.73</v>
      </c>
      <c r="E281" s="24">
        <v>101.3</v>
      </c>
      <c r="F281" s="25">
        <v>271</v>
      </c>
      <c r="G281" s="21">
        <v>111.1</v>
      </c>
      <c r="H281" s="25">
        <v>255</v>
      </c>
      <c r="I281" s="24">
        <v>67.400000000000006</v>
      </c>
      <c r="J281" s="25">
        <v>164</v>
      </c>
    </row>
    <row r="282" spans="1:10" ht="17" thickTop="1" thickBot="1">
      <c r="A282" s="11">
        <v>281</v>
      </c>
      <c r="B282" s="12" t="s">
        <v>332</v>
      </c>
      <c r="C282" s="13" t="s">
        <v>738</v>
      </c>
      <c r="D282" s="11">
        <v>-9.73</v>
      </c>
      <c r="E282" s="14">
        <v>100.9</v>
      </c>
      <c r="F282" s="15">
        <v>283</v>
      </c>
      <c r="G282" s="11">
        <v>110.6</v>
      </c>
      <c r="H282" s="15">
        <v>244</v>
      </c>
      <c r="I282" s="14">
        <v>65.7</v>
      </c>
      <c r="J282" s="15">
        <v>256</v>
      </c>
    </row>
    <row r="283" spans="1:10" ht="16" thickBot="1">
      <c r="A283" s="16">
        <v>282</v>
      </c>
      <c r="B283" s="17" t="s">
        <v>20</v>
      </c>
      <c r="C283" s="18" t="s">
        <v>747</v>
      </c>
      <c r="D283" s="16">
        <v>-9.75</v>
      </c>
      <c r="E283" s="19">
        <v>99</v>
      </c>
      <c r="F283" s="20">
        <v>323</v>
      </c>
      <c r="G283" s="16">
        <v>108.7</v>
      </c>
      <c r="H283" s="20">
        <v>212</v>
      </c>
      <c r="I283" s="19">
        <v>66</v>
      </c>
      <c r="J283" s="20">
        <v>236</v>
      </c>
    </row>
    <row r="284" spans="1:10" ht="16" thickBot="1">
      <c r="A284" s="11">
        <v>283</v>
      </c>
      <c r="B284" s="12" t="s">
        <v>177</v>
      </c>
      <c r="C284" s="13" t="s">
        <v>753</v>
      </c>
      <c r="D284" s="11">
        <v>-9.7899999999999991</v>
      </c>
      <c r="E284" s="14">
        <v>102.4</v>
      </c>
      <c r="F284" s="15">
        <v>256</v>
      </c>
      <c r="G284" s="11">
        <v>112.2</v>
      </c>
      <c r="H284" s="15">
        <v>281</v>
      </c>
      <c r="I284" s="14">
        <v>67.2</v>
      </c>
      <c r="J284" s="15">
        <v>177</v>
      </c>
    </row>
    <row r="285" spans="1:10" ht="16" thickBot="1">
      <c r="A285" s="16">
        <v>284</v>
      </c>
      <c r="B285" s="17" t="s">
        <v>102</v>
      </c>
      <c r="C285" s="18" t="s">
        <v>745</v>
      </c>
      <c r="D285" s="16">
        <v>-10.33</v>
      </c>
      <c r="E285" s="19">
        <v>100.1</v>
      </c>
      <c r="F285" s="20">
        <v>293</v>
      </c>
      <c r="G285" s="16">
        <v>110.5</v>
      </c>
      <c r="H285" s="20">
        <v>240</v>
      </c>
      <c r="I285" s="19">
        <v>65.8</v>
      </c>
      <c r="J285" s="20">
        <v>246</v>
      </c>
    </row>
    <row r="286" spans="1:10" ht="16" thickBot="1">
      <c r="A286" s="11">
        <v>285</v>
      </c>
      <c r="B286" s="12" t="s">
        <v>261</v>
      </c>
      <c r="C286" s="13" t="s">
        <v>762</v>
      </c>
      <c r="D286" s="11">
        <v>-10.5</v>
      </c>
      <c r="E286" s="14">
        <v>102</v>
      </c>
      <c r="F286" s="15">
        <v>262</v>
      </c>
      <c r="G286" s="11">
        <v>112.5</v>
      </c>
      <c r="H286" s="15">
        <v>288</v>
      </c>
      <c r="I286" s="14">
        <v>66.7</v>
      </c>
      <c r="J286" s="15">
        <v>202</v>
      </c>
    </row>
    <row r="287" spans="1:10" ht="16" thickBot="1">
      <c r="A287" s="16">
        <v>286</v>
      </c>
      <c r="B287" s="17" t="s">
        <v>18</v>
      </c>
      <c r="C287" s="18" t="s">
        <v>762</v>
      </c>
      <c r="D287" s="16">
        <v>-10.56</v>
      </c>
      <c r="E287" s="19">
        <v>103.3</v>
      </c>
      <c r="F287" s="20">
        <v>234</v>
      </c>
      <c r="G287" s="16">
        <v>113.9</v>
      </c>
      <c r="H287" s="20">
        <v>315</v>
      </c>
      <c r="I287" s="19">
        <v>67.3</v>
      </c>
      <c r="J287" s="20">
        <v>170</v>
      </c>
    </row>
    <row r="288" spans="1:10" ht="16" thickBot="1">
      <c r="A288" s="11">
        <v>287</v>
      </c>
      <c r="B288" s="12" t="s">
        <v>236</v>
      </c>
      <c r="C288" s="13" t="s">
        <v>746</v>
      </c>
      <c r="D288" s="11">
        <v>-10.68</v>
      </c>
      <c r="E288" s="14">
        <v>101</v>
      </c>
      <c r="F288" s="15">
        <v>280</v>
      </c>
      <c r="G288" s="11">
        <v>111.7</v>
      </c>
      <c r="H288" s="15">
        <v>267</v>
      </c>
      <c r="I288" s="14">
        <v>65.400000000000006</v>
      </c>
      <c r="J288" s="15">
        <v>266</v>
      </c>
    </row>
    <row r="289" spans="1:10" ht="16" thickBot="1">
      <c r="A289" s="16">
        <v>288</v>
      </c>
      <c r="B289" s="17" t="s">
        <v>271</v>
      </c>
      <c r="C289" s="18" t="s">
        <v>758</v>
      </c>
      <c r="D289" s="16">
        <v>-10.8</v>
      </c>
      <c r="E289" s="19">
        <v>96.1</v>
      </c>
      <c r="F289" s="20">
        <v>345</v>
      </c>
      <c r="G289" s="16">
        <v>106.9</v>
      </c>
      <c r="H289" s="20">
        <v>174</v>
      </c>
      <c r="I289" s="19">
        <v>62.8</v>
      </c>
      <c r="J289" s="20">
        <v>352</v>
      </c>
    </row>
    <row r="290" spans="1:10" ht="16" thickBot="1">
      <c r="A290" s="11">
        <v>289</v>
      </c>
      <c r="B290" s="12" t="s">
        <v>209</v>
      </c>
      <c r="C290" s="13" t="s">
        <v>745</v>
      </c>
      <c r="D290" s="11">
        <v>-10.8</v>
      </c>
      <c r="E290" s="14">
        <v>103</v>
      </c>
      <c r="F290" s="15">
        <v>240</v>
      </c>
      <c r="G290" s="11">
        <v>113.8</v>
      </c>
      <c r="H290" s="15">
        <v>314</v>
      </c>
      <c r="I290" s="14">
        <v>66.099999999999994</v>
      </c>
      <c r="J290" s="15">
        <v>233</v>
      </c>
    </row>
    <row r="291" spans="1:10" ht="16" thickBot="1">
      <c r="A291" s="21">
        <v>290</v>
      </c>
      <c r="B291" s="22" t="s">
        <v>397</v>
      </c>
      <c r="C291" s="23" t="s">
        <v>761</v>
      </c>
      <c r="D291" s="21">
        <v>-10.85</v>
      </c>
      <c r="E291" s="24">
        <v>96.3</v>
      </c>
      <c r="F291" s="25">
        <v>343</v>
      </c>
      <c r="G291" s="21">
        <v>107.1</v>
      </c>
      <c r="H291" s="25">
        <v>176</v>
      </c>
      <c r="I291" s="24">
        <v>69.5</v>
      </c>
      <c r="J291" s="25">
        <v>61</v>
      </c>
    </row>
    <row r="292" spans="1:10" ht="17" thickTop="1" thickBot="1">
      <c r="A292" s="11">
        <v>291</v>
      </c>
      <c r="B292" s="12" t="s">
        <v>451</v>
      </c>
      <c r="C292" s="13" t="s">
        <v>736</v>
      </c>
      <c r="D292" s="11">
        <v>-10.92</v>
      </c>
      <c r="E292" s="14">
        <v>98.7</v>
      </c>
      <c r="F292" s="15">
        <v>325</v>
      </c>
      <c r="G292" s="11">
        <v>109.6</v>
      </c>
      <c r="H292" s="15">
        <v>229</v>
      </c>
      <c r="I292" s="14">
        <v>70.2</v>
      </c>
      <c r="J292" s="15">
        <v>38</v>
      </c>
    </row>
    <row r="293" spans="1:10" ht="16" thickBot="1">
      <c r="A293" s="16">
        <v>292</v>
      </c>
      <c r="B293" s="17" t="s">
        <v>369</v>
      </c>
      <c r="C293" s="18" t="s">
        <v>762</v>
      </c>
      <c r="D293" s="16">
        <v>-11.01</v>
      </c>
      <c r="E293" s="19">
        <v>97.8</v>
      </c>
      <c r="F293" s="20">
        <v>331</v>
      </c>
      <c r="G293" s="16">
        <v>108.9</v>
      </c>
      <c r="H293" s="20">
        <v>217</v>
      </c>
      <c r="I293" s="19">
        <v>65.7</v>
      </c>
      <c r="J293" s="20">
        <v>255</v>
      </c>
    </row>
    <row r="294" spans="1:10" ht="16" thickBot="1">
      <c r="A294" s="11">
        <v>293</v>
      </c>
      <c r="B294" s="12" t="s">
        <v>115</v>
      </c>
      <c r="C294" s="13" t="s">
        <v>760</v>
      </c>
      <c r="D294" s="11">
        <v>-11.1</v>
      </c>
      <c r="E294" s="14">
        <v>100.3</v>
      </c>
      <c r="F294" s="15">
        <v>291</v>
      </c>
      <c r="G294" s="11">
        <v>111.4</v>
      </c>
      <c r="H294" s="15">
        <v>263</v>
      </c>
      <c r="I294" s="14">
        <v>67</v>
      </c>
      <c r="J294" s="15">
        <v>186</v>
      </c>
    </row>
    <row r="295" spans="1:10" ht="16" thickBot="1">
      <c r="A295" s="16">
        <v>294</v>
      </c>
      <c r="B295" s="17" t="s">
        <v>277</v>
      </c>
      <c r="C295" s="18" t="s">
        <v>748</v>
      </c>
      <c r="D295" s="16">
        <v>-11.15</v>
      </c>
      <c r="E295" s="19">
        <v>94.9</v>
      </c>
      <c r="F295" s="20">
        <v>351</v>
      </c>
      <c r="G295" s="16">
        <v>106.1</v>
      </c>
      <c r="H295" s="20">
        <v>158</v>
      </c>
      <c r="I295" s="19">
        <v>65</v>
      </c>
      <c r="J295" s="20">
        <v>284</v>
      </c>
    </row>
    <row r="296" spans="1:10" ht="16" thickBot="1">
      <c r="A296" s="11">
        <v>295</v>
      </c>
      <c r="B296" s="12" t="s">
        <v>87</v>
      </c>
      <c r="C296" s="13" t="s">
        <v>760</v>
      </c>
      <c r="D296" s="11">
        <v>-11.23</v>
      </c>
      <c r="E296" s="14">
        <v>101.2</v>
      </c>
      <c r="F296" s="15">
        <v>275</v>
      </c>
      <c r="G296" s="11">
        <v>112.4</v>
      </c>
      <c r="H296" s="15">
        <v>285</v>
      </c>
      <c r="I296" s="14">
        <v>67.599999999999994</v>
      </c>
      <c r="J296" s="15">
        <v>152</v>
      </c>
    </row>
    <row r="297" spans="1:10" ht="16" thickBot="1">
      <c r="A297" s="16">
        <v>296</v>
      </c>
      <c r="B297" s="17" t="s">
        <v>83</v>
      </c>
      <c r="C297" s="18" t="s">
        <v>757</v>
      </c>
      <c r="D297" s="16">
        <v>-11.46</v>
      </c>
      <c r="E297" s="19">
        <v>104.1</v>
      </c>
      <c r="F297" s="20">
        <v>225</v>
      </c>
      <c r="G297" s="16">
        <v>115.6</v>
      </c>
      <c r="H297" s="20">
        <v>335</v>
      </c>
      <c r="I297" s="19">
        <v>66.3</v>
      </c>
      <c r="J297" s="20">
        <v>215</v>
      </c>
    </row>
    <row r="298" spans="1:10" ht="16" thickBot="1">
      <c r="A298" s="11">
        <v>297</v>
      </c>
      <c r="B298" s="12" t="s">
        <v>380</v>
      </c>
      <c r="C298" s="13" t="s">
        <v>756</v>
      </c>
      <c r="D298" s="11">
        <v>-11.55</v>
      </c>
      <c r="E298" s="14">
        <v>102.2</v>
      </c>
      <c r="F298" s="15">
        <v>259</v>
      </c>
      <c r="G298" s="11">
        <v>113.8</v>
      </c>
      <c r="H298" s="15">
        <v>311</v>
      </c>
      <c r="I298" s="14">
        <v>65.8</v>
      </c>
      <c r="J298" s="15">
        <v>242</v>
      </c>
    </row>
    <row r="299" spans="1:10" ht="16" thickBot="1">
      <c r="A299" s="16">
        <v>298</v>
      </c>
      <c r="B299" s="17" t="s">
        <v>242</v>
      </c>
      <c r="C299" s="18" t="s">
        <v>736</v>
      </c>
      <c r="D299" s="16">
        <v>-11.61</v>
      </c>
      <c r="E299" s="19">
        <v>101.1</v>
      </c>
      <c r="F299" s="20">
        <v>277</v>
      </c>
      <c r="G299" s="16">
        <v>112.8</v>
      </c>
      <c r="H299" s="20">
        <v>293</v>
      </c>
      <c r="I299" s="19">
        <v>65.7</v>
      </c>
      <c r="J299" s="20">
        <v>251</v>
      </c>
    </row>
    <row r="300" spans="1:10" ht="16" thickBot="1">
      <c r="A300" s="11">
        <v>299</v>
      </c>
      <c r="B300" s="12" t="s">
        <v>26</v>
      </c>
      <c r="C300" s="13" t="s">
        <v>762</v>
      </c>
      <c r="D300" s="11">
        <v>-11.67</v>
      </c>
      <c r="E300" s="14">
        <v>99</v>
      </c>
      <c r="F300" s="15">
        <v>321</v>
      </c>
      <c r="G300" s="11">
        <v>110.7</v>
      </c>
      <c r="H300" s="15">
        <v>249</v>
      </c>
      <c r="I300" s="14">
        <v>62.2</v>
      </c>
      <c r="J300" s="15">
        <v>357</v>
      </c>
    </row>
    <row r="301" spans="1:10" ht="16" thickBot="1">
      <c r="A301" s="21">
        <v>300</v>
      </c>
      <c r="B301" s="22" t="s">
        <v>391</v>
      </c>
      <c r="C301" s="23" t="s">
        <v>762</v>
      </c>
      <c r="D301" s="21">
        <v>-11.8</v>
      </c>
      <c r="E301" s="24">
        <v>102.5</v>
      </c>
      <c r="F301" s="25">
        <v>253</v>
      </c>
      <c r="G301" s="21">
        <v>114.2</v>
      </c>
      <c r="H301" s="25">
        <v>319</v>
      </c>
      <c r="I301" s="24">
        <v>65.599999999999994</v>
      </c>
      <c r="J301" s="25">
        <v>259</v>
      </c>
    </row>
    <row r="302" spans="1:10" ht="17" thickTop="1" thickBot="1">
      <c r="A302" s="11">
        <v>301</v>
      </c>
      <c r="B302" s="12" t="s">
        <v>183</v>
      </c>
      <c r="C302" s="13" t="s">
        <v>759</v>
      </c>
      <c r="D302" s="11">
        <v>-11.87</v>
      </c>
      <c r="E302" s="14">
        <v>94.6</v>
      </c>
      <c r="F302" s="15">
        <v>354</v>
      </c>
      <c r="G302" s="11">
        <v>106.5</v>
      </c>
      <c r="H302" s="15">
        <v>166</v>
      </c>
      <c r="I302" s="14">
        <v>64.900000000000006</v>
      </c>
      <c r="J302" s="15">
        <v>295</v>
      </c>
    </row>
    <row r="303" spans="1:10" ht="16" thickBot="1">
      <c r="A303" s="16">
        <v>302</v>
      </c>
      <c r="B303" s="17" t="s">
        <v>8</v>
      </c>
      <c r="C303" s="18" t="s">
        <v>739</v>
      </c>
      <c r="D303" s="16">
        <v>-11.89</v>
      </c>
      <c r="E303" s="19">
        <v>99.7</v>
      </c>
      <c r="F303" s="20">
        <v>305</v>
      </c>
      <c r="G303" s="16">
        <v>111.6</v>
      </c>
      <c r="H303" s="20">
        <v>266</v>
      </c>
      <c r="I303" s="19">
        <v>64</v>
      </c>
      <c r="J303" s="20">
        <v>329</v>
      </c>
    </row>
    <row r="304" spans="1:10" ht="16" thickBot="1">
      <c r="A304" s="11">
        <v>303</v>
      </c>
      <c r="B304" s="12" t="s">
        <v>371</v>
      </c>
      <c r="C304" s="13" t="s">
        <v>757</v>
      </c>
      <c r="D304" s="11">
        <v>-11.92</v>
      </c>
      <c r="E304" s="14">
        <v>100</v>
      </c>
      <c r="F304" s="15">
        <v>297</v>
      </c>
      <c r="G304" s="11">
        <v>112</v>
      </c>
      <c r="H304" s="15">
        <v>273</v>
      </c>
      <c r="I304" s="14">
        <v>69.599999999999994</v>
      </c>
      <c r="J304" s="15">
        <v>58</v>
      </c>
    </row>
    <row r="305" spans="1:10" ht="16" thickBot="1">
      <c r="A305" s="16">
        <v>304</v>
      </c>
      <c r="B305" s="17" t="s">
        <v>312</v>
      </c>
      <c r="C305" s="18" t="s">
        <v>759</v>
      </c>
      <c r="D305" s="16">
        <v>-12.08</v>
      </c>
      <c r="E305" s="19">
        <v>100.7</v>
      </c>
      <c r="F305" s="20">
        <v>284</v>
      </c>
      <c r="G305" s="16">
        <v>112.8</v>
      </c>
      <c r="H305" s="20">
        <v>294</v>
      </c>
      <c r="I305" s="19">
        <v>64.8</v>
      </c>
      <c r="J305" s="20">
        <v>297</v>
      </c>
    </row>
    <row r="306" spans="1:10" ht="16" thickBot="1">
      <c r="A306" s="11">
        <v>305</v>
      </c>
      <c r="B306" s="12" t="s">
        <v>351</v>
      </c>
      <c r="C306" s="13" t="s">
        <v>761</v>
      </c>
      <c r="D306" s="11">
        <v>-12.11</v>
      </c>
      <c r="E306" s="14">
        <v>102.5</v>
      </c>
      <c r="F306" s="15">
        <v>250</v>
      </c>
      <c r="G306" s="11">
        <v>114.6</v>
      </c>
      <c r="H306" s="15">
        <v>324</v>
      </c>
      <c r="I306" s="14">
        <v>67.599999999999994</v>
      </c>
      <c r="J306" s="15">
        <v>150</v>
      </c>
    </row>
    <row r="307" spans="1:10" ht="16" thickBot="1">
      <c r="A307" s="16">
        <v>306</v>
      </c>
      <c r="B307" s="17" t="s">
        <v>295</v>
      </c>
      <c r="C307" s="18" t="s">
        <v>749</v>
      </c>
      <c r="D307" s="16">
        <v>-12.17</v>
      </c>
      <c r="E307" s="19">
        <v>101</v>
      </c>
      <c r="F307" s="20">
        <v>279</v>
      </c>
      <c r="G307" s="16">
        <v>113.2</v>
      </c>
      <c r="H307" s="20">
        <v>303</v>
      </c>
      <c r="I307" s="19">
        <v>69</v>
      </c>
      <c r="J307" s="20">
        <v>82</v>
      </c>
    </row>
    <row r="308" spans="1:10" ht="16" thickBot="1">
      <c r="A308" s="11">
        <v>307</v>
      </c>
      <c r="B308" s="12" t="s">
        <v>239</v>
      </c>
      <c r="C308" s="13" t="s">
        <v>748</v>
      </c>
      <c r="D308" s="11">
        <v>-12.27</v>
      </c>
      <c r="E308" s="14">
        <v>101.5</v>
      </c>
      <c r="F308" s="15">
        <v>268</v>
      </c>
      <c r="G308" s="11">
        <v>113.8</v>
      </c>
      <c r="H308" s="15">
        <v>312</v>
      </c>
      <c r="I308" s="14">
        <v>66.7</v>
      </c>
      <c r="J308" s="15">
        <v>204</v>
      </c>
    </row>
    <row r="309" spans="1:10" ht="16" thickBot="1">
      <c r="A309" s="16">
        <v>308</v>
      </c>
      <c r="B309" s="17" t="s">
        <v>325</v>
      </c>
      <c r="C309" s="18" t="s">
        <v>749</v>
      </c>
      <c r="D309" s="16">
        <v>-12.47</v>
      </c>
      <c r="E309" s="19">
        <v>101.8</v>
      </c>
      <c r="F309" s="20">
        <v>263</v>
      </c>
      <c r="G309" s="16">
        <v>114.3</v>
      </c>
      <c r="H309" s="20">
        <v>320</v>
      </c>
      <c r="I309" s="19">
        <v>67.7</v>
      </c>
      <c r="J309" s="20">
        <v>144</v>
      </c>
    </row>
    <row r="310" spans="1:10" ht="16" thickBot="1">
      <c r="A310" s="11">
        <v>309</v>
      </c>
      <c r="B310" s="12" t="s">
        <v>243</v>
      </c>
      <c r="C310" s="13" t="s">
        <v>755</v>
      </c>
      <c r="D310" s="11">
        <v>-12.49</v>
      </c>
      <c r="E310" s="14">
        <v>100.5</v>
      </c>
      <c r="F310" s="15">
        <v>289</v>
      </c>
      <c r="G310" s="11">
        <v>112.9</v>
      </c>
      <c r="H310" s="15">
        <v>301</v>
      </c>
      <c r="I310" s="14">
        <v>65</v>
      </c>
      <c r="J310" s="15">
        <v>289</v>
      </c>
    </row>
    <row r="311" spans="1:10" ht="16" thickBot="1">
      <c r="A311" s="21">
        <v>310</v>
      </c>
      <c r="B311" s="22" t="s">
        <v>162</v>
      </c>
      <c r="C311" s="23" t="s">
        <v>762</v>
      </c>
      <c r="D311" s="21">
        <v>-12.52</v>
      </c>
      <c r="E311" s="24">
        <v>100.6</v>
      </c>
      <c r="F311" s="25">
        <v>288</v>
      </c>
      <c r="G311" s="21">
        <v>113.1</v>
      </c>
      <c r="H311" s="25">
        <v>302</v>
      </c>
      <c r="I311" s="24">
        <v>66.900000000000006</v>
      </c>
      <c r="J311" s="25">
        <v>193</v>
      </c>
    </row>
    <row r="312" spans="1:10" ht="17" thickTop="1" thickBot="1">
      <c r="A312" s="11">
        <v>311</v>
      </c>
      <c r="B312" s="12" t="s">
        <v>131</v>
      </c>
      <c r="C312" s="13" t="s">
        <v>757</v>
      </c>
      <c r="D312" s="11">
        <v>-12.53</v>
      </c>
      <c r="E312" s="14">
        <v>106.9</v>
      </c>
      <c r="F312" s="15">
        <v>174</v>
      </c>
      <c r="G312" s="11">
        <v>119.4</v>
      </c>
      <c r="H312" s="15">
        <v>358</v>
      </c>
      <c r="I312" s="14">
        <v>69</v>
      </c>
      <c r="J312" s="15">
        <v>83</v>
      </c>
    </row>
    <row r="313" spans="1:10" ht="16" thickBot="1">
      <c r="A313" s="16">
        <v>312</v>
      </c>
      <c r="B313" s="17" t="s">
        <v>155</v>
      </c>
      <c r="C313" s="18" t="s">
        <v>760</v>
      </c>
      <c r="D313" s="16">
        <v>-12.81</v>
      </c>
      <c r="E313" s="19">
        <v>99.3</v>
      </c>
      <c r="F313" s="20">
        <v>315</v>
      </c>
      <c r="G313" s="16">
        <v>112.1</v>
      </c>
      <c r="H313" s="20">
        <v>280</v>
      </c>
      <c r="I313" s="19">
        <v>64.2</v>
      </c>
      <c r="J313" s="20">
        <v>324</v>
      </c>
    </row>
    <row r="314" spans="1:10" ht="16" thickBot="1">
      <c r="A314" s="11">
        <v>313</v>
      </c>
      <c r="B314" s="12" t="s">
        <v>146</v>
      </c>
      <c r="C314" s="13" t="s">
        <v>741</v>
      </c>
      <c r="D314" s="11">
        <v>-13.01</v>
      </c>
      <c r="E314" s="14">
        <v>102.6</v>
      </c>
      <c r="F314" s="15">
        <v>247</v>
      </c>
      <c r="G314" s="11">
        <v>115.6</v>
      </c>
      <c r="H314" s="15">
        <v>337</v>
      </c>
      <c r="I314" s="14">
        <v>64.099999999999994</v>
      </c>
      <c r="J314" s="15">
        <v>327</v>
      </c>
    </row>
    <row r="315" spans="1:10" ht="16" thickBot="1">
      <c r="A315" s="16">
        <v>314</v>
      </c>
      <c r="B315" s="17" t="s">
        <v>208</v>
      </c>
      <c r="C315" s="18" t="s">
        <v>758</v>
      </c>
      <c r="D315" s="16">
        <v>-13.02</v>
      </c>
      <c r="E315" s="19">
        <v>101.4</v>
      </c>
      <c r="F315" s="20">
        <v>270</v>
      </c>
      <c r="G315" s="16">
        <v>114.4</v>
      </c>
      <c r="H315" s="20">
        <v>321</v>
      </c>
      <c r="I315" s="19">
        <v>64.2</v>
      </c>
      <c r="J315" s="20">
        <v>325</v>
      </c>
    </row>
    <row r="316" spans="1:10" ht="16" thickBot="1">
      <c r="A316" s="11">
        <v>315</v>
      </c>
      <c r="B316" s="12" t="s">
        <v>446</v>
      </c>
      <c r="C316" s="13" t="s">
        <v>736</v>
      </c>
      <c r="D316" s="11">
        <v>-13.23</v>
      </c>
      <c r="E316" s="14">
        <v>102.4</v>
      </c>
      <c r="F316" s="15">
        <v>255</v>
      </c>
      <c r="G316" s="11">
        <v>115.6</v>
      </c>
      <c r="H316" s="15">
        <v>336</v>
      </c>
      <c r="I316" s="14">
        <v>68.099999999999994</v>
      </c>
      <c r="J316" s="15">
        <v>124</v>
      </c>
    </row>
    <row r="317" spans="1:10" ht="16" thickBot="1">
      <c r="A317" s="16">
        <v>316</v>
      </c>
      <c r="B317" s="17" t="s">
        <v>150</v>
      </c>
      <c r="C317" s="18" t="s">
        <v>746</v>
      </c>
      <c r="D317" s="16">
        <v>-13.37</v>
      </c>
      <c r="E317" s="19">
        <v>100</v>
      </c>
      <c r="F317" s="20">
        <v>301</v>
      </c>
      <c r="G317" s="16">
        <v>113.3</v>
      </c>
      <c r="H317" s="20">
        <v>305</v>
      </c>
      <c r="I317" s="19">
        <v>66.2</v>
      </c>
      <c r="J317" s="20">
        <v>224</v>
      </c>
    </row>
    <row r="318" spans="1:10" ht="16" thickBot="1">
      <c r="A318" s="11">
        <v>317</v>
      </c>
      <c r="B318" s="12" t="s">
        <v>357</v>
      </c>
      <c r="C318" s="13" t="s">
        <v>761</v>
      </c>
      <c r="D318" s="11">
        <v>-13.6</v>
      </c>
      <c r="E318" s="14">
        <v>97</v>
      </c>
      <c r="F318" s="15">
        <v>336</v>
      </c>
      <c r="G318" s="11">
        <v>110.6</v>
      </c>
      <c r="H318" s="15">
        <v>246</v>
      </c>
      <c r="I318" s="14">
        <v>64.900000000000006</v>
      </c>
      <c r="J318" s="15">
        <v>291</v>
      </c>
    </row>
    <row r="319" spans="1:10" ht="16" thickBot="1">
      <c r="A319" s="16">
        <v>318</v>
      </c>
      <c r="B319" s="17" t="s">
        <v>173</v>
      </c>
      <c r="C319" s="18" t="s">
        <v>759</v>
      </c>
      <c r="D319" s="16">
        <v>-13.74</v>
      </c>
      <c r="E319" s="19">
        <v>99.2</v>
      </c>
      <c r="F319" s="20">
        <v>318</v>
      </c>
      <c r="G319" s="16">
        <v>112.9</v>
      </c>
      <c r="H319" s="20">
        <v>300</v>
      </c>
      <c r="I319" s="19">
        <v>69</v>
      </c>
      <c r="J319" s="20">
        <v>84</v>
      </c>
    </row>
    <row r="320" spans="1:10" ht="16" thickBot="1">
      <c r="A320" s="11">
        <v>319</v>
      </c>
      <c r="B320" s="12" t="s">
        <v>57</v>
      </c>
      <c r="C320" s="13" t="s">
        <v>759</v>
      </c>
      <c r="D320" s="11">
        <v>-13.88</v>
      </c>
      <c r="E320" s="14">
        <v>99.7</v>
      </c>
      <c r="F320" s="15">
        <v>307</v>
      </c>
      <c r="G320" s="11">
        <v>113.6</v>
      </c>
      <c r="H320" s="15">
        <v>308</v>
      </c>
      <c r="I320" s="14">
        <v>67.3</v>
      </c>
      <c r="J320" s="15">
        <v>171</v>
      </c>
    </row>
    <row r="321" spans="1:10" ht="15.75" customHeight="1" thickBot="1">
      <c r="A321" s="21">
        <v>320</v>
      </c>
      <c r="B321" s="22" t="s">
        <v>341</v>
      </c>
      <c r="C321" s="23" t="s">
        <v>758</v>
      </c>
      <c r="D321" s="21">
        <v>-13.91</v>
      </c>
      <c r="E321" s="24">
        <v>99.9</v>
      </c>
      <c r="F321" s="25">
        <v>302</v>
      </c>
      <c r="G321" s="21">
        <v>113.8</v>
      </c>
      <c r="H321" s="25">
        <v>313</v>
      </c>
      <c r="I321" s="24">
        <v>64.599999999999994</v>
      </c>
      <c r="J321" s="25">
        <v>309</v>
      </c>
    </row>
    <row r="322" spans="1:10" ht="17" thickTop="1" thickBot="1">
      <c r="A322" s="11">
        <v>321</v>
      </c>
      <c r="B322" s="12" t="s">
        <v>124</v>
      </c>
      <c r="C322" s="13" t="s">
        <v>754</v>
      </c>
      <c r="D322" s="11">
        <v>-14.05</v>
      </c>
      <c r="E322" s="14">
        <v>107.1</v>
      </c>
      <c r="F322" s="15">
        <v>170</v>
      </c>
      <c r="G322" s="11">
        <v>121.2</v>
      </c>
      <c r="H322" s="15">
        <v>360</v>
      </c>
      <c r="I322" s="14">
        <v>64.8</v>
      </c>
      <c r="J322" s="15">
        <v>300</v>
      </c>
    </row>
    <row r="323" spans="1:10" ht="16" thickBot="1">
      <c r="A323" s="16">
        <v>322</v>
      </c>
      <c r="B323" s="17" t="s">
        <v>45</v>
      </c>
      <c r="C323" s="18" t="s">
        <v>749</v>
      </c>
      <c r="D323" s="16">
        <v>-14.25</v>
      </c>
      <c r="E323" s="19">
        <v>99.4</v>
      </c>
      <c r="F323" s="20">
        <v>314</v>
      </c>
      <c r="G323" s="16">
        <v>113.7</v>
      </c>
      <c r="H323" s="20">
        <v>309</v>
      </c>
      <c r="I323" s="19">
        <v>67.2</v>
      </c>
      <c r="J323" s="20">
        <v>174</v>
      </c>
    </row>
    <row r="324" spans="1:10" ht="16" thickBot="1">
      <c r="A324" s="11">
        <v>323</v>
      </c>
      <c r="B324" s="12" t="s">
        <v>438</v>
      </c>
      <c r="C324" s="13" t="s">
        <v>752</v>
      </c>
      <c r="D324" s="11">
        <v>-14.36</v>
      </c>
      <c r="E324" s="14">
        <v>104.1</v>
      </c>
      <c r="F324" s="15">
        <v>226</v>
      </c>
      <c r="G324" s="11">
        <v>118.4</v>
      </c>
      <c r="H324" s="15">
        <v>355</v>
      </c>
      <c r="I324" s="14">
        <v>67.8</v>
      </c>
      <c r="J324" s="15">
        <v>138</v>
      </c>
    </row>
    <row r="325" spans="1:10" ht="16" thickBot="1">
      <c r="A325" s="16">
        <v>324</v>
      </c>
      <c r="B325" s="17" t="s">
        <v>163</v>
      </c>
      <c r="C325" s="18" t="s">
        <v>753</v>
      </c>
      <c r="D325" s="16">
        <v>-14.8</v>
      </c>
      <c r="E325" s="19">
        <v>102.4</v>
      </c>
      <c r="F325" s="20">
        <v>254</v>
      </c>
      <c r="G325" s="16">
        <v>117.2</v>
      </c>
      <c r="H325" s="20">
        <v>347</v>
      </c>
      <c r="I325" s="19">
        <v>64.599999999999994</v>
      </c>
      <c r="J325" s="20">
        <v>307</v>
      </c>
    </row>
    <row r="326" spans="1:10" ht="16" thickBot="1">
      <c r="A326" s="11">
        <v>325</v>
      </c>
      <c r="B326" s="12" t="s">
        <v>97</v>
      </c>
      <c r="C326" s="13" t="s">
        <v>741</v>
      </c>
      <c r="D326" s="11">
        <v>-14.86</v>
      </c>
      <c r="E326" s="14">
        <v>96.9</v>
      </c>
      <c r="F326" s="15">
        <v>337</v>
      </c>
      <c r="G326" s="11">
        <v>111.8</v>
      </c>
      <c r="H326" s="15">
        <v>270</v>
      </c>
      <c r="I326" s="14">
        <v>67.099999999999994</v>
      </c>
      <c r="J326" s="15">
        <v>183</v>
      </c>
    </row>
    <row r="327" spans="1:10" ht="16" thickBot="1">
      <c r="A327" s="16">
        <v>326</v>
      </c>
      <c r="B327" s="17" t="s">
        <v>96</v>
      </c>
      <c r="C327" s="18" t="s">
        <v>761</v>
      </c>
      <c r="D327" s="16">
        <v>-15.18</v>
      </c>
      <c r="E327" s="19">
        <v>96.4</v>
      </c>
      <c r="F327" s="20">
        <v>340</v>
      </c>
      <c r="G327" s="16">
        <v>111.6</v>
      </c>
      <c r="H327" s="20">
        <v>265</v>
      </c>
      <c r="I327" s="19">
        <v>64.5</v>
      </c>
      <c r="J327" s="20">
        <v>315</v>
      </c>
    </row>
    <row r="328" spans="1:10" ht="16" thickBot="1">
      <c r="A328" s="11">
        <v>327</v>
      </c>
      <c r="B328" s="12" t="s">
        <v>190</v>
      </c>
      <c r="C328" s="13" t="s">
        <v>757</v>
      </c>
      <c r="D328" s="11">
        <v>-15.22</v>
      </c>
      <c r="E328" s="14">
        <v>102.9</v>
      </c>
      <c r="F328" s="15">
        <v>243</v>
      </c>
      <c r="G328" s="11">
        <v>118.1</v>
      </c>
      <c r="H328" s="15">
        <v>352</v>
      </c>
      <c r="I328" s="14">
        <v>70.7</v>
      </c>
      <c r="J328" s="15">
        <v>29</v>
      </c>
    </row>
    <row r="329" spans="1:10" ht="16" thickBot="1">
      <c r="A329" s="16">
        <v>328</v>
      </c>
      <c r="B329" s="17" t="s">
        <v>46</v>
      </c>
      <c r="C329" s="18" t="s">
        <v>746</v>
      </c>
      <c r="D329" s="16">
        <v>-15.34</v>
      </c>
      <c r="E329" s="19">
        <v>99.6</v>
      </c>
      <c r="F329" s="20">
        <v>311</v>
      </c>
      <c r="G329" s="16">
        <v>114.9</v>
      </c>
      <c r="H329" s="20">
        <v>326</v>
      </c>
      <c r="I329" s="19">
        <v>62.7</v>
      </c>
      <c r="J329" s="20">
        <v>354</v>
      </c>
    </row>
    <row r="330" spans="1:10" ht="16" thickBot="1">
      <c r="A330" s="11">
        <v>329</v>
      </c>
      <c r="B330" s="12" t="s">
        <v>315</v>
      </c>
      <c r="C330" s="13" t="s">
        <v>761</v>
      </c>
      <c r="D330" s="11">
        <v>-15.39</v>
      </c>
      <c r="E330" s="14">
        <v>98.1</v>
      </c>
      <c r="F330" s="15">
        <v>328</v>
      </c>
      <c r="G330" s="11">
        <v>113.5</v>
      </c>
      <c r="H330" s="15">
        <v>307</v>
      </c>
      <c r="I330" s="14">
        <v>67.5</v>
      </c>
      <c r="J330" s="15">
        <v>159</v>
      </c>
    </row>
    <row r="331" spans="1:10" ht="16" thickBot="1">
      <c r="A331" s="21">
        <v>330</v>
      </c>
      <c r="B331" s="22" t="s">
        <v>61</v>
      </c>
      <c r="C331" s="23" t="s">
        <v>760</v>
      </c>
      <c r="D331" s="21">
        <v>-15.41</v>
      </c>
      <c r="E331" s="24">
        <v>99.7</v>
      </c>
      <c r="F331" s="25">
        <v>309</v>
      </c>
      <c r="G331" s="21">
        <v>115.1</v>
      </c>
      <c r="H331" s="25">
        <v>328</v>
      </c>
      <c r="I331" s="24">
        <v>66.2</v>
      </c>
      <c r="J331" s="25">
        <v>222</v>
      </c>
    </row>
    <row r="332" spans="1:10" ht="17" thickTop="1" thickBot="1">
      <c r="A332" s="11">
        <v>331</v>
      </c>
      <c r="B332" s="12" t="s">
        <v>64</v>
      </c>
      <c r="C332" s="13" t="s">
        <v>754</v>
      </c>
      <c r="D332" s="11">
        <v>-15.5</v>
      </c>
      <c r="E332" s="14">
        <v>95.1</v>
      </c>
      <c r="F332" s="15">
        <v>350</v>
      </c>
      <c r="G332" s="11">
        <v>110.6</v>
      </c>
      <c r="H332" s="15">
        <v>243</v>
      </c>
      <c r="I332" s="14">
        <v>65.900000000000006</v>
      </c>
      <c r="J332" s="15">
        <v>238</v>
      </c>
    </row>
    <row r="333" spans="1:10" ht="16" thickBot="1">
      <c r="A333" s="16">
        <v>332</v>
      </c>
      <c r="B333" s="17" t="s">
        <v>119</v>
      </c>
      <c r="C333" s="18" t="s">
        <v>742</v>
      </c>
      <c r="D333" s="16">
        <v>-15.54</v>
      </c>
      <c r="E333" s="19">
        <v>96.4</v>
      </c>
      <c r="F333" s="20">
        <v>341</v>
      </c>
      <c r="G333" s="16">
        <v>111.9</v>
      </c>
      <c r="H333" s="20">
        <v>272</v>
      </c>
      <c r="I333" s="19">
        <v>67.099999999999994</v>
      </c>
      <c r="J333" s="20">
        <v>182</v>
      </c>
    </row>
    <row r="334" spans="1:10" ht="16" thickBot="1">
      <c r="A334" s="11">
        <v>333</v>
      </c>
      <c r="B334" s="12" t="s">
        <v>216</v>
      </c>
      <c r="C334" s="13" t="s">
        <v>753</v>
      </c>
      <c r="D334" s="11">
        <v>-15.97</v>
      </c>
      <c r="E334" s="14">
        <v>99.4</v>
      </c>
      <c r="F334" s="15">
        <v>313</v>
      </c>
      <c r="G334" s="11">
        <v>115.4</v>
      </c>
      <c r="H334" s="15">
        <v>332</v>
      </c>
      <c r="I334" s="14">
        <v>70.7</v>
      </c>
      <c r="J334" s="15">
        <v>28</v>
      </c>
    </row>
    <row r="335" spans="1:10" ht="16" thickBot="1">
      <c r="A335" s="16">
        <v>334</v>
      </c>
      <c r="B335" s="17" t="s">
        <v>305</v>
      </c>
      <c r="C335" s="18" t="s">
        <v>752</v>
      </c>
      <c r="D335" s="16">
        <v>-16.37</v>
      </c>
      <c r="E335" s="19">
        <v>98.8</v>
      </c>
      <c r="F335" s="20">
        <v>324</v>
      </c>
      <c r="G335" s="16">
        <v>115.2</v>
      </c>
      <c r="H335" s="20">
        <v>330</v>
      </c>
      <c r="I335" s="19">
        <v>66</v>
      </c>
      <c r="J335" s="20">
        <v>235</v>
      </c>
    </row>
    <row r="336" spans="1:10" ht="16" thickBot="1">
      <c r="A336" s="11">
        <v>335</v>
      </c>
      <c r="B336" s="12" t="s">
        <v>231</v>
      </c>
      <c r="C336" s="13" t="s">
        <v>760</v>
      </c>
      <c r="D336" s="11">
        <v>-16.53</v>
      </c>
      <c r="E336" s="14">
        <v>93.7</v>
      </c>
      <c r="F336" s="15">
        <v>359</v>
      </c>
      <c r="G336" s="11">
        <v>110.3</v>
      </c>
      <c r="H336" s="15">
        <v>237</v>
      </c>
      <c r="I336" s="14">
        <v>68.8</v>
      </c>
      <c r="J336" s="15">
        <v>91</v>
      </c>
    </row>
    <row r="337" spans="1:10" ht="16" thickBot="1">
      <c r="A337" s="16">
        <v>336</v>
      </c>
      <c r="B337" s="17" t="s">
        <v>111</v>
      </c>
      <c r="C337" s="18" t="s">
        <v>760</v>
      </c>
      <c r="D337" s="16">
        <v>-16.57</v>
      </c>
      <c r="E337" s="19">
        <v>93.6</v>
      </c>
      <c r="F337" s="20">
        <v>360</v>
      </c>
      <c r="G337" s="16">
        <v>110.1</v>
      </c>
      <c r="H337" s="20">
        <v>235</v>
      </c>
      <c r="I337" s="19">
        <v>65.8</v>
      </c>
      <c r="J337" s="20">
        <v>241</v>
      </c>
    </row>
    <row r="338" spans="1:10" ht="16" thickBot="1">
      <c r="A338" s="11">
        <v>337</v>
      </c>
      <c r="B338" s="12" t="s">
        <v>259</v>
      </c>
      <c r="C338" s="13" t="s">
        <v>758</v>
      </c>
      <c r="D338" s="11">
        <v>-16.78</v>
      </c>
      <c r="E338" s="14">
        <v>101</v>
      </c>
      <c r="F338" s="15">
        <v>281</v>
      </c>
      <c r="G338" s="11">
        <v>117.8</v>
      </c>
      <c r="H338" s="15">
        <v>350</v>
      </c>
      <c r="I338" s="14">
        <v>65.3</v>
      </c>
      <c r="J338" s="15">
        <v>270</v>
      </c>
    </row>
    <row r="339" spans="1:10" ht="16" thickBot="1">
      <c r="A339" s="16">
        <v>338</v>
      </c>
      <c r="B339" s="17" t="s">
        <v>248</v>
      </c>
      <c r="C339" s="18" t="s">
        <v>761</v>
      </c>
      <c r="D339" s="16">
        <v>-17</v>
      </c>
      <c r="E339" s="19">
        <v>100.1</v>
      </c>
      <c r="F339" s="20">
        <v>296</v>
      </c>
      <c r="G339" s="16">
        <v>117.1</v>
      </c>
      <c r="H339" s="20">
        <v>345</v>
      </c>
      <c r="I339" s="19">
        <v>71.099999999999994</v>
      </c>
      <c r="J339" s="20">
        <v>24</v>
      </c>
    </row>
    <row r="340" spans="1:10" ht="16" thickBot="1">
      <c r="A340" s="11">
        <v>339</v>
      </c>
      <c r="B340" s="12" t="s">
        <v>185</v>
      </c>
      <c r="C340" s="13" t="s">
        <v>747</v>
      </c>
      <c r="D340" s="11">
        <v>-17.02</v>
      </c>
      <c r="E340" s="14">
        <v>98</v>
      </c>
      <c r="F340" s="15">
        <v>329</v>
      </c>
      <c r="G340" s="11">
        <v>115</v>
      </c>
      <c r="H340" s="15">
        <v>327</v>
      </c>
      <c r="I340" s="14">
        <v>67.5</v>
      </c>
      <c r="J340" s="15">
        <v>155</v>
      </c>
    </row>
    <row r="341" spans="1:10" ht="16" thickBot="1">
      <c r="A341" s="21">
        <v>340</v>
      </c>
      <c r="B341" s="22" t="s">
        <v>416</v>
      </c>
      <c r="C341" s="23" t="s">
        <v>756</v>
      </c>
      <c r="D341" s="21">
        <v>-17.059999999999999</v>
      </c>
      <c r="E341" s="24">
        <v>95.7</v>
      </c>
      <c r="F341" s="25">
        <v>348</v>
      </c>
      <c r="G341" s="21">
        <v>112.8</v>
      </c>
      <c r="H341" s="25">
        <v>295</v>
      </c>
      <c r="I341" s="24">
        <v>65.2</v>
      </c>
      <c r="J341" s="25">
        <v>277</v>
      </c>
    </row>
    <row r="342" spans="1:10" ht="17" thickTop="1" thickBot="1">
      <c r="A342" s="11">
        <v>341</v>
      </c>
      <c r="B342" s="12" t="s">
        <v>233</v>
      </c>
      <c r="C342" s="13" t="s">
        <v>754</v>
      </c>
      <c r="D342" s="11">
        <v>-17.16</v>
      </c>
      <c r="E342" s="14">
        <v>100.6</v>
      </c>
      <c r="F342" s="15">
        <v>287</v>
      </c>
      <c r="G342" s="11">
        <v>117.8</v>
      </c>
      <c r="H342" s="15">
        <v>349</v>
      </c>
      <c r="I342" s="14">
        <v>67.900000000000006</v>
      </c>
      <c r="J342" s="15">
        <v>136</v>
      </c>
    </row>
    <row r="343" spans="1:10" ht="16" thickBot="1">
      <c r="A343" s="16">
        <v>342</v>
      </c>
      <c r="B343" s="17" t="s">
        <v>235</v>
      </c>
      <c r="C343" s="18" t="s">
        <v>749</v>
      </c>
      <c r="D343" s="16">
        <v>-17.22</v>
      </c>
      <c r="E343" s="19">
        <v>96.8</v>
      </c>
      <c r="F343" s="20">
        <v>338</v>
      </c>
      <c r="G343" s="16">
        <v>114</v>
      </c>
      <c r="H343" s="20">
        <v>317</v>
      </c>
      <c r="I343" s="19">
        <v>71.5</v>
      </c>
      <c r="J343" s="20">
        <v>16</v>
      </c>
    </row>
    <row r="344" spans="1:10" ht="16" thickBot="1">
      <c r="A344" s="11">
        <v>343</v>
      </c>
      <c r="B344" s="12" t="s">
        <v>195</v>
      </c>
      <c r="C344" s="13" t="s">
        <v>750</v>
      </c>
      <c r="D344" s="11">
        <v>-17.37</v>
      </c>
      <c r="E344" s="14">
        <v>99</v>
      </c>
      <c r="F344" s="15">
        <v>322</v>
      </c>
      <c r="G344" s="11">
        <v>116.3</v>
      </c>
      <c r="H344" s="15">
        <v>340</v>
      </c>
      <c r="I344" s="14">
        <v>72.2</v>
      </c>
      <c r="J344" s="15">
        <v>11</v>
      </c>
    </row>
    <row r="345" spans="1:10" ht="16" thickBot="1">
      <c r="A345" s="16">
        <v>344</v>
      </c>
      <c r="B345" s="17" t="s">
        <v>407</v>
      </c>
      <c r="C345" s="18" t="s">
        <v>742</v>
      </c>
      <c r="D345" s="16">
        <v>-17.43</v>
      </c>
      <c r="E345" s="19">
        <v>99.5</v>
      </c>
      <c r="F345" s="20">
        <v>312</v>
      </c>
      <c r="G345" s="16">
        <v>117</v>
      </c>
      <c r="H345" s="20">
        <v>344</v>
      </c>
      <c r="I345" s="19">
        <v>69.3</v>
      </c>
      <c r="J345" s="20">
        <v>69</v>
      </c>
    </row>
    <row r="346" spans="1:10" ht="16" thickBot="1">
      <c r="A346" s="11">
        <v>345</v>
      </c>
      <c r="B346" s="12" t="s">
        <v>152</v>
      </c>
      <c r="C346" s="13" t="s">
        <v>746</v>
      </c>
      <c r="D346" s="11">
        <v>-17.600000000000001</v>
      </c>
      <c r="E346" s="14">
        <v>95.8</v>
      </c>
      <c r="F346" s="15">
        <v>347</v>
      </c>
      <c r="G346" s="11">
        <v>113.4</v>
      </c>
      <c r="H346" s="15">
        <v>306</v>
      </c>
      <c r="I346" s="14">
        <v>67.5</v>
      </c>
      <c r="J346" s="15">
        <v>153</v>
      </c>
    </row>
    <row r="347" spans="1:10" ht="16" thickBot="1">
      <c r="A347" s="16">
        <v>346</v>
      </c>
      <c r="B347" s="17" t="s">
        <v>89</v>
      </c>
      <c r="C347" s="18" t="s">
        <v>749</v>
      </c>
      <c r="D347" s="16">
        <v>-17.899999999999999</v>
      </c>
      <c r="E347" s="19">
        <v>94.9</v>
      </c>
      <c r="F347" s="20">
        <v>352</v>
      </c>
      <c r="G347" s="16">
        <v>112.8</v>
      </c>
      <c r="H347" s="20">
        <v>297</v>
      </c>
      <c r="I347" s="19">
        <v>69.5</v>
      </c>
      <c r="J347" s="20">
        <v>59</v>
      </c>
    </row>
    <row r="348" spans="1:10" ht="16" thickBot="1">
      <c r="A348" s="11">
        <v>347</v>
      </c>
      <c r="B348" s="12" t="s">
        <v>384</v>
      </c>
      <c r="C348" s="13" t="s">
        <v>751</v>
      </c>
      <c r="D348" s="11">
        <v>-18.02</v>
      </c>
      <c r="E348" s="14">
        <v>93.8</v>
      </c>
      <c r="F348" s="15">
        <v>358</v>
      </c>
      <c r="G348" s="11">
        <v>111.9</v>
      </c>
      <c r="H348" s="15">
        <v>271</v>
      </c>
      <c r="I348" s="14">
        <v>70.3</v>
      </c>
      <c r="J348" s="15">
        <v>36</v>
      </c>
    </row>
    <row r="349" spans="1:10" ht="16" thickBot="1">
      <c r="A349" s="16">
        <v>348</v>
      </c>
      <c r="B349" s="17" t="s">
        <v>310</v>
      </c>
      <c r="C349" s="18" t="s">
        <v>747</v>
      </c>
      <c r="D349" s="16">
        <v>-18.25</v>
      </c>
      <c r="E349" s="19">
        <v>99.7</v>
      </c>
      <c r="F349" s="20">
        <v>306</v>
      </c>
      <c r="G349" s="16">
        <v>118</v>
      </c>
      <c r="H349" s="20">
        <v>351</v>
      </c>
      <c r="I349" s="19">
        <v>67.5</v>
      </c>
      <c r="J349" s="20">
        <v>156</v>
      </c>
    </row>
    <row r="350" spans="1:10" ht="16" thickBot="1">
      <c r="A350" s="11">
        <v>349</v>
      </c>
      <c r="B350" s="12" t="s">
        <v>85</v>
      </c>
      <c r="C350" s="13" t="s">
        <v>759</v>
      </c>
      <c r="D350" s="11">
        <v>-18.54</v>
      </c>
      <c r="E350" s="14">
        <v>97.4</v>
      </c>
      <c r="F350" s="15">
        <v>332</v>
      </c>
      <c r="G350" s="11">
        <v>116</v>
      </c>
      <c r="H350" s="15">
        <v>339</v>
      </c>
      <c r="I350" s="14">
        <v>64.5</v>
      </c>
      <c r="J350" s="15">
        <v>314</v>
      </c>
    </row>
    <row r="351" spans="1:10" ht="16" thickBot="1">
      <c r="A351" s="21">
        <v>350</v>
      </c>
      <c r="B351" s="22" t="s">
        <v>210</v>
      </c>
      <c r="C351" s="23" t="s">
        <v>755</v>
      </c>
      <c r="D351" s="21">
        <v>-18.8</v>
      </c>
      <c r="E351" s="24">
        <v>94</v>
      </c>
      <c r="F351" s="25">
        <v>357</v>
      </c>
      <c r="G351" s="21">
        <v>112.8</v>
      </c>
      <c r="H351" s="25">
        <v>296</v>
      </c>
      <c r="I351" s="24">
        <v>64.8</v>
      </c>
      <c r="J351" s="25">
        <v>299</v>
      </c>
    </row>
    <row r="352" spans="1:10" ht="17" thickTop="1" thickBot="1">
      <c r="A352" s="11">
        <v>351</v>
      </c>
      <c r="B352" s="12" t="s">
        <v>449</v>
      </c>
      <c r="C352" s="13" t="s">
        <v>759</v>
      </c>
      <c r="D352" s="11">
        <v>-18.809999999999999</v>
      </c>
      <c r="E352" s="14">
        <v>93.1</v>
      </c>
      <c r="F352" s="15">
        <v>361</v>
      </c>
      <c r="G352" s="11">
        <v>112</v>
      </c>
      <c r="H352" s="15">
        <v>274</v>
      </c>
      <c r="I352" s="14">
        <v>60.5</v>
      </c>
      <c r="J352" s="15">
        <v>361</v>
      </c>
    </row>
    <row r="353" spans="1:10" ht="16" thickBot="1">
      <c r="A353" s="16">
        <v>352</v>
      </c>
      <c r="B353" s="17" t="s">
        <v>403</v>
      </c>
      <c r="C353" s="18" t="s">
        <v>747</v>
      </c>
      <c r="D353" s="16">
        <v>-18.84</v>
      </c>
      <c r="E353" s="19">
        <v>96.3</v>
      </c>
      <c r="F353" s="20">
        <v>342</v>
      </c>
      <c r="G353" s="16">
        <v>115.1</v>
      </c>
      <c r="H353" s="20">
        <v>329</v>
      </c>
      <c r="I353" s="19">
        <v>66.099999999999994</v>
      </c>
      <c r="J353" s="20">
        <v>229</v>
      </c>
    </row>
    <row r="354" spans="1:10" ht="16" thickBot="1">
      <c r="A354" s="11">
        <v>353</v>
      </c>
      <c r="B354" s="12" t="s">
        <v>367</v>
      </c>
      <c r="C354" s="13" t="s">
        <v>747</v>
      </c>
      <c r="D354" s="11">
        <v>-19.77</v>
      </c>
      <c r="E354" s="14">
        <v>103</v>
      </c>
      <c r="F354" s="15">
        <v>241</v>
      </c>
      <c r="G354" s="11">
        <v>122.7</v>
      </c>
      <c r="H354" s="15">
        <v>362</v>
      </c>
      <c r="I354" s="14">
        <v>65.7</v>
      </c>
      <c r="J354" s="15">
        <v>252</v>
      </c>
    </row>
    <row r="355" spans="1:10" ht="16" thickBot="1">
      <c r="A355" s="16">
        <v>354</v>
      </c>
      <c r="B355" s="17" t="s">
        <v>313</v>
      </c>
      <c r="C355" s="18" t="s">
        <v>759</v>
      </c>
      <c r="D355" s="16">
        <v>-19.899999999999999</v>
      </c>
      <c r="E355" s="19">
        <v>100</v>
      </c>
      <c r="F355" s="20">
        <v>298</v>
      </c>
      <c r="G355" s="16">
        <v>119.9</v>
      </c>
      <c r="H355" s="20">
        <v>359</v>
      </c>
      <c r="I355" s="19">
        <v>68.599999999999994</v>
      </c>
      <c r="J355" s="20">
        <v>103</v>
      </c>
    </row>
    <row r="356" spans="1:10" ht="16" thickBot="1">
      <c r="A356" s="11">
        <v>355</v>
      </c>
      <c r="B356" s="12" t="s">
        <v>157</v>
      </c>
      <c r="C356" s="13" t="s">
        <v>759</v>
      </c>
      <c r="D356" s="11">
        <v>-21.07</v>
      </c>
      <c r="E356" s="14">
        <v>91.3</v>
      </c>
      <c r="F356" s="15">
        <v>362</v>
      </c>
      <c r="G356" s="11">
        <v>112.3</v>
      </c>
      <c r="H356" s="15">
        <v>284</v>
      </c>
      <c r="I356" s="14">
        <v>68.599999999999994</v>
      </c>
      <c r="J356" s="15">
        <v>101</v>
      </c>
    </row>
    <row r="357" spans="1:10" ht="16" thickBot="1">
      <c r="A357" s="16">
        <v>356</v>
      </c>
      <c r="B357" s="17" t="s">
        <v>269</v>
      </c>
      <c r="C357" s="18" t="s">
        <v>760</v>
      </c>
      <c r="D357" s="16">
        <v>-21.41</v>
      </c>
      <c r="E357" s="19">
        <v>97.1</v>
      </c>
      <c r="F357" s="20">
        <v>335</v>
      </c>
      <c r="G357" s="16">
        <v>118.5</v>
      </c>
      <c r="H357" s="20">
        <v>356</v>
      </c>
      <c r="I357" s="19">
        <v>63</v>
      </c>
      <c r="J357" s="20">
        <v>349</v>
      </c>
    </row>
    <row r="358" spans="1:10" ht="16" thickBot="1">
      <c r="A358" s="11">
        <v>357</v>
      </c>
      <c r="B358" s="12" t="s">
        <v>459</v>
      </c>
      <c r="C358" s="13" t="s">
        <v>761</v>
      </c>
      <c r="D358" s="11">
        <v>-21.5</v>
      </c>
      <c r="E358" s="14">
        <v>95.7</v>
      </c>
      <c r="F358" s="15">
        <v>349</v>
      </c>
      <c r="G358" s="11">
        <v>117.2</v>
      </c>
      <c r="H358" s="15">
        <v>346</v>
      </c>
      <c r="I358" s="14">
        <v>71.099999999999994</v>
      </c>
      <c r="J358" s="15">
        <v>23</v>
      </c>
    </row>
    <row r="359" spans="1:10" ht="16" thickBot="1">
      <c r="A359" s="16">
        <v>358</v>
      </c>
      <c r="B359" s="17" t="s">
        <v>169</v>
      </c>
      <c r="C359" s="18" t="s">
        <v>755</v>
      </c>
      <c r="D359" s="16">
        <v>-21.56</v>
      </c>
      <c r="E359" s="19">
        <v>94.2</v>
      </c>
      <c r="F359" s="20">
        <v>356</v>
      </c>
      <c r="G359" s="16">
        <v>115.8</v>
      </c>
      <c r="H359" s="20">
        <v>338</v>
      </c>
      <c r="I359" s="19">
        <v>66.7</v>
      </c>
      <c r="J359" s="20">
        <v>201</v>
      </c>
    </row>
    <row r="360" spans="1:10" ht="16" thickBot="1">
      <c r="A360" s="11">
        <v>359</v>
      </c>
      <c r="B360" s="12" t="s">
        <v>13</v>
      </c>
      <c r="C360" s="13" t="s">
        <v>758</v>
      </c>
      <c r="D360" s="11">
        <v>-21.58</v>
      </c>
      <c r="E360" s="14">
        <v>100</v>
      </c>
      <c r="F360" s="15">
        <v>300</v>
      </c>
      <c r="G360" s="11">
        <v>121.6</v>
      </c>
      <c r="H360" s="15">
        <v>361</v>
      </c>
      <c r="I360" s="14">
        <v>65.2</v>
      </c>
      <c r="J360" s="15">
        <v>276</v>
      </c>
    </row>
    <row r="361" spans="1:10" ht="15.75" customHeight="1" thickBot="1">
      <c r="A361" s="21">
        <v>360</v>
      </c>
      <c r="B361" s="22" t="s">
        <v>23</v>
      </c>
      <c r="C361" s="23" t="s">
        <v>751</v>
      </c>
      <c r="D361" s="21">
        <v>-21.83</v>
      </c>
      <c r="E361" s="24">
        <v>94.6</v>
      </c>
      <c r="F361" s="25">
        <v>353</v>
      </c>
      <c r="G361" s="21">
        <v>116.4</v>
      </c>
      <c r="H361" s="25">
        <v>341</v>
      </c>
      <c r="I361" s="24">
        <v>64.5</v>
      </c>
      <c r="J361" s="25">
        <v>310</v>
      </c>
    </row>
    <row r="362" spans="1:10" ht="17" thickTop="1" thickBot="1">
      <c r="A362" s="11">
        <v>361</v>
      </c>
      <c r="B362" s="12" t="s">
        <v>365</v>
      </c>
      <c r="C362" s="13" t="s">
        <v>757</v>
      </c>
      <c r="D362" s="11">
        <v>-22.74</v>
      </c>
      <c r="E362" s="14">
        <v>96.1</v>
      </c>
      <c r="F362" s="15">
        <v>346</v>
      </c>
      <c r="G362" s="11">
        <v>118.9</v>
      </c>
      <c r="H362" s="15">
        <v>357</v>
      </c>
      <c r="I362" s="14">
        <v>66.099999999999994</v>
      </c>
      <c r="J362" s="15">
        <v>226</v>
      </c>
    </row>
    <row r="363" spans="1:10" ht="16" thickBot="1">
      <c r="A363" s="16">
        <v>362</v>
      </c>
      <c r="B363" s="17" t="s">
        <v>375</v>
      </c>
      <c r="C363" s="18" t="s">
        <v>757</v>
      </c>
      <c r="D363" s="16">
        <v>-25.24</v>
      </c>
      <c r="E363" s="19">
        <v>87.3</v>
      </c>
      <c r="F363" s="20">
        <v>363</v>
      </c>
      <c r="G363" s="16">
        <v>112.6</v>
      </c>
      <c r="H363" s="20">
        <v>289</v>
      </c>
      <c r="I363" s="19">
        <v>67.7</v>
      </c>
      <c r="J363" s="20">
        <v>147</v>
      </c>
    </row>
    <row r="364" spans="1:10" ht="16" thickBot="1">
      <c r="A364" s="11">
        <v>363</v>
      </c>
      <c r="B364" s="12" t="s">
        <v>41</v>
      </c>
      <c r="C364" s="13" t="s">
        <v>761</v>
      </c>
      <c r="D364" s="11">
        <v>-26.77</v>
      </c>
      <c r="E364" s="14">
        <v>96.2</v>
      </c>
      <c r="F364" s="15">
        <v>344</v>
      </c>
      <c r="G364" s="11">
        <v>122.9</v>
      </c>
      <c r="H364" s="15">
        <v>363</v>
      </c>
      <c r="I364" s="14">
        <v>72.400000000000006</v>
      </c>
      <c r="J364" s="15">
        <v>7</v>
      </c>
    </row>
    <row r="365" spans="1:10" ht="16" thickBot="1">
      <c r="A365" s="21">
        <v>364</v>
      </c>
      <c r="B365" s="22" t="s">
        <v>121</v>
      </c>
      <c r="C365" s="23" t="s">
        <v>761</v>
      </c>
      <c r="D365" s="21">
        <v>-39.79</v>
      </c>
      <c r="E365" s="24">
        <v>84.5</v>
      </c>
      <c r="F365" s="25">
        <v>364</v>
      </c>
      <c r="G365" s="21">
        <v>124.3</v>
      </c>
      <c r="H365" s="25">
        <v>364</v>
      </c>
      <c r="I365" s="24">
        <v>64.099999999999994</v>
      </c>
      <c r="J365" s="25">
        <v>326</v>
      </c>
    </row>
    <row r="366" spans="1:10" ht="16" thickTop="1"/>
  </sheetData>
  <mergeCells count="3">
    <mergeCell ref="E1:F1"/>
    <mergeCell ref="G1:H1"/>
    <mergeCell ref="I1:J1"/>
  </mergeCells>
  <hyperlinks>
    <hyperlink ref="A1" r:id="rId1" display="https://kenpom.com/archive.php?d=2025-02-09" xr:uid="{57EF3A5C-8DC5-D744-867D-F9FCE87210E1}"/>
    <hyperlink ref="B1" r:id="rId2" display="https://kenpom.com/archive.php?d=2025-02-09&amp;s=TeamName" xr:uid="{EAC5068E-FEF7-A045-9415-2F82A53F4E04}"/>
    <hyperlink ref="D1" r:id="rId3" display="https://kenpom.com/archive.php?d=2025-02-09" xr:uid="{13A3E7A3-9D88-2D4B-803B-864801D6FDAA}"/>
    <hyperlink ref="E1" r:id="rId4" display="https://kenpom.com/archive.php?d=2025-02-09&amp;s=RankAdjOE" xr:uid="{E41C0E02-0102-0442-B6CE-005188E1411E}"/>
    <hyperlink ref="G1" r:id="rId5" display="https://kenpom.com/archive.php?d=2025-02-09&amp;s=RankAdjDE" xr:uid="{706750E9-4B9D-C64D-9E93-E0F814C5FF29}"/>
    <hyperlink ref="I1" r:id="rId6" display="https://kenpom.com/archive.php?d=2025-02-09&amp;s=RankAdjTempo" xr:uid="{6A7216A7-F55D-4840-8A28-9CF01BB580E8}"/>
    <hyperlink ref="B2" r:id="rId7" display="https://kenpom.com/team.php?team=Auburn" xr:uid="{E881C5AA-FE01-B945-98EC-DD81FC3AF602}"/>
    <hyperlink ref="C2" r:id="rId8" display="https://kenpom.com/conf.php?c=SEC" xr:uid="{E530A367-ED28-B241-B629-66AA721166BC}"/>
    <hyperlink ref="B3" r:id="rId9" display="https://kenpom.com/team.php?team=Duke" xr:uid="{B979B61C-690B-F748-B4C2-62E918C58612}"/>
    <hyperlink ref="C3" r:id="rId10" display="https://kenpom.com/conf.php?c=ACC" xr:uid="{F655A630-74D1-E845-B858-7455E26D3F7F}"/>
    <hyperlink ref="B4" r:id="rId11" display="https://kenpom.com/team.php?team=Houston" xr:uid="{A3FE6D69-878D-624D-9BBE-D2F473C15F0E}"/>
    <hyperlink ref="C4" r:id="rId12" display="https://kenpom.com/conf.php?c=B12" xr:uid="{A2C1EB76-3F69-1948-AB9D-9520FC9AF6DA}"/>
    <hyperlink ref="B5" r:id="rId13" display="https://kenpom.com/team.php?team=Tennessee" xr:uid="{D1276EA8-B969-CB41-B02A-1B9D609D95C9}"/>
    <hyperlink ref="C5" r:id="rId14" display="https://kenpom.com/conf.php?c=SEC" xr:uid="{A1944F23-3168-1F4A-8201-A9091CAC799A}"/>
    <hyperlink ref="B6" r:id="rId15" display="https://kenpom.com/team.php?team=Florida" xr:uid="{F931FFE1-0DA1-FD46-A3AC-BB2ED4D202C0}"/>
    <hyperlink ref="C6" r:id="rId16" display="https://kenpom.com/conf.php?c=SEC" xr:uid="{129FC72F-C475-4A43-BA2E-CD18AA6A7A13}"/>
    <hyperlink ref="B7" r:id="rId17" display="https://kenpom.com/team.php?team=Alabama" xr:uid="{408420F9-5B8D-BB48-B2AD-FEC3BDC21FA6}"/>
    <hyperlink ref="C7" r:id="rId18" display="https://kenpom.com/conf.php?c=SEC" xr:uid="{9B4E0601-F99F-214F-BED6-80883A7CD613}"/>
    <hyperlink ref="B8" r:id="rId19" display="https://kenpom.com/team.php?team=Purdue" xr:uid="{EE79B41A-C34B-F64E-984E-1A11D1596E8D}"/>
    <hyperlink ref="C8" r:id="rId20" display="https://kenpom.com/conf.php?c=B10" xr:uid="{E02A9E42-50BF-EE47-9046-24CDEC5F0686}"/>
    <hyperlink ref="B9" r:id="rId21" display="https://kenpom.com/team.php?team=Iowa+St." xr:uid="{3EC58B45-F7FF-5443-8BB4-A8976A12E1D4}"/>
    <hyperlink ref="C9" r:id="rId22" display="https://kenpom.com/conf.php?c=B12" xr:uid="{6ADF2263-8DD1-CF45-BAB0-83A69D27D0E9}"/>
    <hyperlink ref="B10" r:id="rId23" display="https://kenpom.com/team.php?team=Texas+Tech" xr:uid="{4B2120BB-DA01-6A43-B933-69A278743B83}"/>
    <hyperlink ref="C10" r:id="rId24" display="https://kenpom.com/conf.php?c=B12" xr:uid="{6A57505C-CA32-3948-BF99-9809BD77CEAA}"/>
    <hyperlink ref="B11" r:id="rId25" display="https://kenpom.com/team.php?team=Arizona" xr:uid="{DA833AF9-A245-2048-B3B6-E5C618653292}"/>
    <hyperlink ref="C11" r:id="rId26" display="https://kenpom.com/conf.php?c=B12" xr:uid="{DB1589B8-3DD7-7445-ADC8-08F393AD5C1B}"/>
    <hyperlink ref="B12" r:id="rId27" display="https://kenpom.com/team.php?team=Kansas" xr:uid="{F4E1FFC4-F69A-D24D-BCB2-8FCC617997A1}"/>
    <hyperlink ref="C12" r:id="rId28" display="https://kenpom.com/conf.php?c=B12" xr:uid="{8C639395-8180-194E-9C77-A889FAA9DEDF}"/>
    <hyperlink ref="B13" r:id="rId29" display="https://kenpom.com/team.php?team=Gonzaga" xr:uid="{7FDBA310-67F7-244F-A808-D4425DD21AB2}"/>
    <hyperlink ref="C13" r:id="rId30" display="https://kenpom.com/conf.php?c=WCC" xr:uid="{6FC34206-F8AD-B54A-9B19-4666082FAB54}"/>
    <hyperlink ref="B14" r:id="rId31" display="https://kenpom.com/team.php?team=Wisconsin" xr:uid="{76CF47C4-A90B-A34B-9284-4DA80CE908C8}"/>
    <hyperlink ref="C14" r:id="rId32" display="https://kenpom.com/conf.php?c=B10" xr:uid="{4FA2DE36-B59A-9944-8FBF-DBED11F6F320}"/>
    <hyperlink ref="B15" r:id="rId33" display="https://kenpom.com/team.php?team=Illinois" xr:uid="{CCF4808D-B5C0-AC47-ACF7-635959F62350}"/>
    <hyperlink ref="C15" r:id="rId34" display="https://kenpom.com/conf.php?c=B10" xr:uid="{0FBDF7EE-C24F-3643-B6AA-0832F6AF2C27}"/>
    <hyperlink ref="B16" r:id="rId35" display="https://kenpom.com/team.php?team=Texas+A%26M" xr:uid="{699F889C-6E7E-9F42-97C8-6805057B58B6}"/>
    <hyperlink ref="C16" r:id="rId36" display="https://kenpom.com/conf.php?c=SEC" xr:uid="{7D698E2B-C1C7-A549-800F-838CEED35A39}"/>
    <hyperlink ref="B17" r:id="rId37" display="https://kenpom.com/team.php?team=St.+John%27s" xr:uid="{CCABEC5B-D95F-2642-9548-B2B4787A9E84}"/>
    <hyperlink ref="C17" r:id="rId38" display="https://kenpom.com/conf.php?c=BE" xr:uid="{196A2868-BDEB-DC47-816A-27516730AF7B}"/>
    <hyperlink ref="B18" r:id="rId39" display="https://kenpom.com/team.php?team=Michigan+St." xr:uid="{AA6960FC-57BF-1446-AD5C-68BAF75922A9}"/>
    <hyperlink ref="C18" r:id="rId40" display="https://kenpom.com/conf.php?c=B10" xr:uid="{D32549D4-C225-4A45-A74F-844BED490C2D}"/>
    <hyperlink ref="B19" r:id="rId41" display="https://kenpom.com/team.php?team=Maryland" xr:uid="{953B06BF-0BE8-5C44-960F-CA485F2704D5}"/>
    <hyperlink ref="C19" r:id="rId42" display="https://kenpom.com/conf.php?c=B10" xr:uid="{8FF40C8D-8400-D74A-B046-E09D7A64BC37}"/>
    <hyperlink ref="B20" r:id="rId43" display="https://kenpom.com/team.php?team=Mississippi" xr:uid="{4D31CE5F-97BE-4F48-A53E-FAFEEA6BA798}"/>
    <hyperlink ref="C20" r:id="rId44" display="https://kenpom.com/conf.php?c=SEC" xr:uid="{4324F9B0-EEF7-A442-849C-5C1E1409AEBF}"/>
    <hyperlink ref="B21" r:id="rId45" display="https://kenpom.com/team.php?team=Michigan" xr:uid="{586A40E9-5F8B-FE47-8360-71464327A779}"/>
    <hyperlink ref="C21" r:id="rId46" display="https://kenpom.com/conf.php?c=B10" xr:uid="{00C162F4-6C9A-6B41-8297-5F5F064F6815}"/>
    <hyperlink ref="B22" r:id="rId47" display="https://kenpom.com/team.php?team=Saint+Mary%27s" xr:uid="{529F096D-C4FF-8C40-8DA2-4DAC1CDEC6D9}"/>
    <hyperlink ref="C22" r:id="rId48" display="https://kenpom.com/conf.php?c=WCC" xr:uid="{38DCF084-7A17-4A43-BEDC-453C8B0B600C}"/>
    <hyperlink ref="B23" r:id="rId49" display="https://kenpom.com/team.php?team=Marquette" xr:uid="{706681A6-7D38-4F40-BEE1-2C90DDECDD66}"/>
    <hyperlink ref="C23" r:id="rId50" display="https://kenpom.com/conf.php?c=BE" xr:uid="{C01E2939-6FB4-EC4D-9B21-9D7169BEB76E}"/>
    <hyperlink ref="B24" r:id="rId51" display="https://kenpom.com/team.php?team=Kentucky" xr:uid="{F2EA1ADF-908C-574B-9DD7-FB7AB4BBC1F9}"/>
    <hyperlink ref="C24" r:id="rId52" display="https://kenpom.com/conf.php?c=SEC" xr:uid="{B7A76D47-E8CD-9E48-BFE6-B11A9F91A24C}"/>
    <hyperlink ref="B25" r:id="rId53" display="https://kenpom.com/team.php?team=Missouri" xr:uid="{E419FFFF-117B-8F44-9BA3-81E1FACB4233}"/>
    <hyperlink ref="C25" r:id="rId54" display="https://kenpom.com/conf.php?c=SEC" xr:uid="{9C3199F1-9956-5443-A0BF-366D8539B06B}"/>
    <hyperlink ref="B26" r:id="rId55" display="https://kenpom.com/team.php?team=UCLA" xr:uid="{AC97D7BC-A2BB-784F-8AB7-9E9516426675}"/>
    <hyperlink ref="C26" r:id="rId56" display="https://kenpom.com/conf.php?c=B10" xr:uid="{8822722E-5E26-DA44-84AC-B1C4BF128CA2}"/>
    <hyperlink ref="B27" r:id="rId57" display="https://kenpom.com/team.php?team=Baylor" xr:uid="{F17F4DBD-8F04-2B43-8CDB-B9F157CC8D3D}"/>
    <hyperlink ref="C27" r:id="rId58" display="https://kenpom.com/conf.php?c=B12" xr:uid="{D60D89A7-B313-A64E-9B21-8EEEEBF670CE}"/>
    <hyperlink ref="B28" r:id="rId59" display="https://kenpom.com/team.php?team=Ohio+St." xr:uid="{F3B0F3F0-6C26-F04B-A877-66FBB9AF91F3}"/>
    <hyperlink ref="C28" r:id="rId60" display="https://kenpom.com/conf.php?c=B10" xr:uid="{9EB98297-F6A2-894C-AE23-058704C330D6}"/>
    <hyperlink ref="B29" r:id="rId61" display="https://kenpom.com/team.php?team=Louisville" xr:uid="{58835292-999B-844E-AC8A-68F8FB1905B9}"/>
    <hyperlink ref="C29" r:id="rId62" display="https://kenpom.com/conf.php?c=ACC" xr:uid="{8B200823-1C0E-D14D-9220-23852330B85A}"/>
    <hyperlink ref="B30" r:id="rId63" display="https://kenpom.com/team.php?team=Clemson" xr:uid="{F77E8BEC-8810-5342-A822-13C1B0B430A7}"/>
    <hyperlink ref="C30" r:id="rId64" display="https://kenpom.com/conf.php?c=ACC" xr:uid="{B4CD79A2-9AD6-0847-926F-F0DE0085C413}"/>
    <hyperlink ref="B31" r:id="rId65" display="https://kenpom.com/team.php?team=Creighton" xr:uid="{C44B40DF-D6C7-C344-9366-5D3D10D2D516}"/>
    <hyperlink ref="C31" r:id="rId66" display="https://kenpom.com/conf.php?c=BE" xr:uid="{BBAED7B5-311A-7048-A0E1-05E5B5441E0A}"/>
    <hyperlink ref="B32" r:id="rId67" display="https://kenpom.com/team.php?team=Mississippi+St." xr:uid="{F5924FEE-C6E8-C243-A77D-36CEF489F6DF}"/>
    <hyperlink ref="C32" r:id="rId68" display="https://kenpom.com/conf.php?c=SEC" xr:uid="{DBD9B8E4-D242-1F4A-B854-046433E2BE5B}"/>
    <hyperlink ref="B33" r:id="rId69" display="https://kenpom.com/team.php?team=Texas" xr:uid="{03A7BA29-B891-FA4D-817E-4398C8C653F5}"/>
    <hyperlink ref="C33" r:id="rId70" display="https://kenpom.com/conf.php?c=SEC" xr:uid="{71260BA7-D819-1F47-921A-14D69484BC6A}"/>
    <hyperlink ref="B34" r:id="rId71" display="https://kenpom.com/team.php?team=VCU" xr:uid="{176E9F41-A1E4-9A4F-91BB-0A0521E2318A}"/>
    <hyperlink ref="C34" r:id="rId72" display="https://kenpom.com/conf.php?c=A10" xr:uid="{663D6A37-878F-D646-9312-B5631A5B675B}"/>
    <hyperlink ref="B35" r:id="rId73" display="https://kenpom.com/team.php?team=Connecticut" xr:uid="{F2F4BF8A-06BE-D74F-B685-BA941DB6108D}"/>
    <hyperlink ref="C35" r:id="rId74" display="https://kenpom.com/conf.php?c=BE" xr:uid="{23470E5A-4226-954A-B003-6B0C389B8E4D}"/>
    <hyperlink ref="B36" r:id="rId75" display="https://kenpom.com/team.php?team=New+Mexico" xr:uid="{86B559B5-A247-A84A-8919-5E1C5FDF1C1C}"/>
    <hyperlink ref="C36" r:id="rId76" display="https://kenpom.com/conf.php?c=MWC" xr:uid="{55103B02-CD5F-4F4A-B0D2-F256AAFE9201}"/>
    <hyperlink ref="B37" r:id="rId77" display="https://kenpom.com/team.php?team=BYU" xr:uid="{0F6887BE-E1E6-5444-B7F7-73046C55BF75}"/>
    <hyperlink ref="C37" r:id="rId78" display="https://kenpom.com/conf.php?c=B12" xr:uid="{A656B28D-7C86-2344-A84E-6A89A93D2485}"/>
    <hyperlink ref="B38" r:id="rId79" display="https://kenpom.com/team.php?team=Oklahoma" xr:uid="{3CCB4C92-3BC3-1140-BE81-ACBE62750642}"/>
    <hyperlink ref="C38" r:id="rId80" display="https://kenpom.com/conf.php?c=SEC" xr:uid="{FCF50CFB-333F-2146-95F6-BE34A428D472}"/>
    <hyperlink ref="B39" r:id="rId81" display="https://kenpom.com/team.php?team=Georgia" xr:uid="{43161769-310C-3D47-8666-1B5718671D14}"/>
    <hyperlink ref="C39" r:id="rId82" display="https://kenpom.com/conf.php?c=SEC" xr:uid="{1FCC67ED-2543-7440-83E3-8A87F73BCC6F}"/>
    <hyperlink ref="B40" r:id="rId83" display="https://kenpom.com/team.php?team=Oregon" xr:uid="{864190EE-0933-8F4E-B016-540CB9A932C1}"/>
    <hyperlink ref="C40" r:id="rId84" display="https://kenpom.com/conf.php?c=B10" xr:uid="{B34F9B22-67E1-634A-87E7-A856B3D85EB8}"/>
    <hyperlink ref="B41" r:id="rId85" display="https://kenpom.com/team.php?team=Nebraska" xr:uid="{C54C348D-0E84-1F4E-A099-C0146F718E50}"/>
    <hyperlink ref="C41" r:id="rId86" display="https://kenpom.com/conf.php?c=B10" xr:uid="{FA614542-B779-6649-B2E6-91C709BDE6D8}"/>
    <hyperlink ref="B42" r:id="rId87" display="https://kenpom.com/team.php?team=North+Carolina" xr:uid="{657B7EBD-F97F-E043-A695-E8C8FA686798}"/>
    <hyperlink ref="C42" r:id="rId88" display="https://kenpom.com/conf.php?c=ACC" xr:uid="{87317368-97C9-6843-B07C-0A1586CE4FD8}"/>
    <hyperlink ref="B43" r:id="rId89" display="https://kenpom.com/team.php?team=Memphis" xr:uid="{4C61F11A-6C6C-C64F-8B5F-2DB70CD1DD67}"/>
    <hyperlink ref="C43" r:id="rId90" display="https://kenpom.com/conf.php?c=Amer" xr:uid="{B674470A-21B4-3C4E-ACE0-05D938AC2402}"/>
    <hyperlink ref="B44" r:id="rId91" display="https://kenpom.com/team.php?team=Arkansas" xr:uid="{624E990C-DD6E-E24A-869D-B8CE611CBED9}"/>
    <hyperlink ref="C44" r:id="rId92" display="https://kenpom.com/conf.php?c=SEC" xr:uid="{41D586C2-F6CC-C340-BAEF-BDA50237A256}"/>
    <hyperlink ref="B45" r:id="rId93" display="https://kenpom.com/team.php?team=Pittsburgh" xr:uid="{346624BB-026D-DF41-84DF-1A092905ECA8}"/>
    <hyperlink ref="C45" r:id="rId94" display="https://kenpom.com/conf.php?c=ACC" xr:uid="{C074F43E-4DD8-3E41-8BE1-6F3C7B4B36C7}"/>
    <hyperlink ref="B46" r:id="rId95" display="https://kenpom.com/team.php?team=West+Virginia" xr:uid="{4B1CBF09-A199-8441-B7B3-C8D20ED70330}"/>
    <hyperlink ref="C46" r:id="rId96" display="https://kenpom.com/conf.php?c=B12" xr:uid="{AC40D736-60F9-0D4C-A927-5924CB64F563}"/>
    <hyperlink ref="B47" r:id="rId97" display="https://kenpom.com/team.php?team=SMU" xr:uid="{F5548B1D-FAD5-3C43-8B9F-65F1ECE44609}"/>
    <hyperlink ref="C47" r:id="rId98" display="https://kenpom.com/conf.php?c=ACC" xr:uid="{E898D8B9-5CD0-D143-908C-2547EB6D7E42}"/>
    <hyperlink ref="B48" r:id="rId99" display="https://kenpom.com/team.php?team=Boise+St." xr:uid="{72B93FCB-89B8-FC49-B2AA-1DBAE8140EFD}"/>
    <hyperlink ref="C48" r:id="rId100" display="https://kenpom.com/conf.php?c=MWC" xr:uid="{491E08B8-58A6-E145-A2BD-7CBDD3CD83D4}"/>
    <hyperlink ref="B49" r:id="rId101" display="https://kenpom.com/team.php?team=Vanderbilt" xr:uid="{1F2C9B2F-9E3E-5C4D-8C86-9D05AE16B574}"/>
    <hyperlink ref="C49" r:id="rId102" display="https://kenpom.com/conf.php?c=SEC" xr:uid="{CE751652-4FBB-A940-A840-D35E188C85F7}"/>
    <hyperlink ref="B50" r:id="rId103" display="https://kenpom.com/team.php?team=San+Diego+St." xr:uid="{237208EE-2FC3-6946-B699-9E963CF4AA31}"/>
    <hyperlink ref="C50" r:id="rId104" display="https://kenpom.com/conf.php?c=MWC" xr:uid="{CDBAD13A-8176-2148-95B2-F746D35B2DF4}"/>
    <hyperlink ref="B51" r:id="rId105" display="https://kenpom.com/team.php?team=UC+San+Diego" xr:uid="{B346B9A0-1832-CD49-ACF1-3C9B6017F177}"/>
    <hyperlink ref="C51" r:id="rId106" display="https://kenpom.com/conf.php?c=BW" xr:uid="{10A72280-4DCE-714F-ABCF-0E520686A761}"/>
    <hyperlink ref="B52" r:id="rId107" display="https://kenpom.com/team.php?team=Xavier" xr:uid="{50E70F60-3CC8-F748-9E5C-D10B6F841740}"/>
    <hyperlink ref="C52" r:id="rId108" display="https://kenpom.com/conf.php?c=BE" xr:uid="{E80DC5B4-7367-B049-B089-EEEA5B3ABD4B}"/>
    <hyperlink ref="B53" r:id="rId109" display="https://kenpom.com/team.php?team=Utah+St." xr:uid="{A46911CB-2FAE-BF48-9E08-83F2CADDA296}"/>
    <hyperlink ref="C53" r:id="rId110" display="https://kenpom.com/conf.php?c=MWC" xr:uid="{3059CC3D-F959-3948-B53E-B97ACF5B326D}"/>
    <hyperlink ref="B54" r:id="rId111" display="https://kenpom.com/team.php?team=Cincinnati" xr:uid="{D244ECDF-59D5-4646-914F-02E42413238C}"/>
    <hyperlink ref="C54" r:id="rId112" display="https://kenpom.com/conf.php?c=B12" xr:uid="{CF1AC694-0B68-A349-BF68-2B7236950219}"/>
    <hyperlink ref="B55" r:id="rId113" display="https://kenpom.com/team.php?team=Villanova" xr:uid="{E756ACA9-E4F3-B545-98DB-964FA8F2F338}"/>
    <hyperlink ref="C55" r:id="rId114" display="https://kenpom.com/conf.php?c=BE" xr:uid="{4D2928E2-4184-2747-8795-0C79A1D2BE53}"/>
    <hyperlink ref="B56" r:id="rId115" display="https://kenpom.com/team.php?team=Indiana" xr:uid="{6B97B39D-2AF9-0C4E-BC8E-2449DDB1CA11}"/>
    <hyperlink ref="C56" r:id="rId116" display="https://kenpom.com/conf.php?c=B10" xr:uid="{707F2238-EB12-EE48-9C18-D9F9B7677FF0}"/>
    <hyperlink ref="B57" r:id="rId117" display="https://kenpom.com/team.php?team=Northwestern" xr:uid="{CEC85F42-3338-4A4D-9AA2-2CD32F722E6F}"/>
    <hyperlink ref="C57" r:id="rId118" display="https://kenpom.com/conf.php?c=B10" xr:uid="{AF779BDC-329F-284B-AC95-14798CE0DF07}"/>
    <hyperlink ref="B58" r:id="rId119" display="https://kenpom.com/team.php?team=Arizona+St." xr:uid="{4C884292-C022-7749-B8B4-7081D2D0529C}"/>
    <hyperlink ref="C58" r:id="rId120" display="https://kenpom.com/conf.php?c=B12" xr:uid="{CD3575FE-D2C8-FB43-840E-4C5BDD0C7C39}"/>
    <hyperlink ref="B59" r:id="rId121" display="https://kenpom.com/team.php?team=Kansas+St." xr:uid="{3258D412-E08A-9849-951A-AF44AA159500}"/>
    <hyperlink ref="C59" r:id="rId122" display="https://kenpom.com/conf.php?c=B12" xr:uid="{D98CCB51-D8E9-0041-B6C9-AA9E837888CE}"/>
    <hyperlink ref="B60" r:id="rId123" display="https://kenpom.com/team.php?team=Santa+Clara" xr:uid="{65C80447-23F2-D247-8048-3787B6A740E0}"/>
    <hyperlink ref="C60" r:id="rId124" display="https://kenpom.com/conf.php?c=WCC" xr:uid="{E0B2D51B-258B-D048-89EF-6314520B34D0}"/>
    <hyperlink ref="B61" r:id="rId125" display="https://kenpom.com/team.php?team=USC" xr:uid="{F4FBCE8E-EB86-BF41-89C3-FA2061F15628}"/>
    <hyperlink ref="C61" r:id="rId126" display="https://kenpom.com/conf.php?c=B10" xr:uid="{606126F8-A193-1A4F-B851-B0326A07056A}"/>
    <hyperlink ref="B62" r:id="rId127" display="https://kenpom.com/team.php?team=Yale" xr:uid="{E2F84AAA-3B74-6C41-818C-FFF5A2006BD8}"/>
    <hyperlink ref="C62" r:id="rId128" display="https://kenpom.com/conf.php?c=Ivy" xr:uid="{ED90BB00-BD8B-484A-9FE6-846EDD907936}"/>
    <hyperlink ref="B63" r:id="rId129" display="https://kenpom.com/team.php?team=Drake" xr:uid="{C753DF9F-AEB2-8140-A439-6FE7454CB405}"/>
    <hyperlink ref="C63" r:id="rId130" display="https://kenpom.com/conf.php?c=MVC" xr:uid="{012A38EC-7E3B-8948-A9D5-6906F51B2E0C}"/>
    <hyperlink ref="B64" r:id="rId131" display="https://kenpom.com/team.php?team=Penn+St." xr:uid="{B1634F60-8C3A-B847-8051-CDF34A07020D}"/>
    <hyperlink ref="C64" r:id="rId132" display="https://kenpom.com/conf.php?c=B10" xr:uid="{13A0C19B-79D7-C448-ADE7-B8065E9927BE}"/>
    <hyperlink ref="B65" r:id="rId133" display="https://kenpom.com/team.php?team=North+Texas" xr:uid="{230F4421-DE46-2946-A5D4-612170A08B23}"/>
    <hyperlink ref="C65" r:id="rId134" display="https://kenpom.com/conf.php?c=Amer" xr:uid="{D04A95B6-D3E1-D240-9681-AF1EFF907A71}"/>
    <hyperlink ref="B66" r:id="rId135" display="https://kenpom.com/team.php?team=San+Francisco" xr:uid="{EC2D15E1-1005-294C-8772-F1056D949B71}"/>
    <hyperlink ref="C66" r:id="rId136" display="https://kenpom.com/conf.php?c=WCC" xr:uid="{B6A406F2-1CF8-4047-9AB1-66754F8EA24F}"/>
    <hyperlink ref="B67" r:id="rId137" display="https://kenpom.com/team.php?team=UCF" xr:uid="{D8B29C75-2DCB-8544-ABE0-A2C52D53A1CA}"/>
    <hyperlink ref="C67" r:id="rId138" display="https://kenpom.com/conf.php?c=B12" xr:uid="{C37FEDD9-B381-004F-B232-8A9AE1259A29}"/>
    <hyperlink ref="B68" r:id="rId139" display="https://kenpom.com/team.php?team=Rutgers" xr:uid="{A201B387-ADF4-BE48-B9CD-1F0C3221940F}"/>
    <hyperlink ref="C68" r:id="rId140" display="https://kenpom.com/conf.php?c=B10" xr:uid="{DEC1DFA1-F910-4040-AA73-C164BB592A62}"/>
    <hyperlink ref="B69" r:id="rId141" display="https://kenpom.com/team.php?team=Wake+Forest" xr:uid="{7FA1ACC2-9CA2-4F4F-8DB2-16255507B801}"/>
    <hyperlink ref="C69" r:id="rId142" display="https://kenpom.com/conf.php?c=ACC" xr:uid="{8880BEDC-2407-D74B-8B34-8245B677F6DB}"/>
    <hyperlink ref="B70" r:id="rId143" display="https://kenpom.com/team.php?team=UC+Irvine" xr:uid="{F14C1828-8330-4A4F-9A19-CDF99C27B50A}"/>
    <hyperlink ref="C70" r:id="rId144" display="https://kenpom.com/conf.php?c=BW" xr:uid="{BE9D98FC-7505-FD42-BC29-21C2C563210D}"/>
    <hyperlink ref="B71" r:id="rId145" display="https://kenpom.com/team.php?team=George+Mason" xr:uid="{5445C94D-48C2-2D40-8CCB-1CC3D8AE1917}"/>
    <hyperlink ref="C71" r:id="rId146" display="https://kenpom.com/conf.php?c=A10" xr:uid="{A1839766-0E59-3246-B693-429A6661459D}"/>
    <hyperlink ref="B72" r:id="rId147" display="https://kenpom.com/team.php?team=McNeese" xr:uid="{C5358202-9E45-E643-A437-FBD4822FE5C6}"/>
    <hyperlink ref="C72" r:id="rId148" display="https://kenpom.com/conf.php?c=Slnd" xr:uid="{309786C0-56A4-0E42-9ED4-9B428C9B0159}"/>
    <hyperlink ref="B73" r:id="rId149" display="https://kenpom.com/team.php?team=Iowa" xr:uid="{DC8D6F29-46FB-A14F-A5DF-1BDF8009FAA0}"/>
    <hyperlink ref="C73" r:id="rId150" display="https://kenpom.com/conf.php?c=B10" xr:uid="{974847F8-A61F-A24F-95FB-AB6F53F59CBD}"/>
    <hyperlink ref="B74" r:id="rId151" display="https://kenpom.com/team.php?team=Oregon+St." xr:uid="{B4B72057-7F28-374D-A50D-082E8A23AAF6}"/>
    <hyperlink ref="C74" r:id="rId152" display="https://kenpom.com/conf.php?c=WCC" xr:uid="{9E1C566F-3A9D-BB48-9EEA-582012C50B50}"/>
    <hyperlink ref="B75" r:id="rId153" display="https://kenpom.com/team.php?team=Liberty" xr:uid="{28DF0A4A-9589-2B4C-9413-5B23FEBCD25F}"/>
    <hyperlink ref="C75" r:id="rId154" display="https://kenpom.com/conf.php?c=CUSA" xr:uid="{770B2767-169A-8544-A401-4B54DA87BE8B}"/>
    <hyperlink ref="B76" r:id="rId155" display="https://kenpom.com/team.php?team=Butler" xr:uid="{D22A61C4-59CF-4844-94AB-913B8C9795FA}"/>
    <hyperlink ref="C76" r:id="rId156" display="https://kenpom.com/conf.php?c=BE" xr:uid="{AF1FBD2F-748A-894B-94B7-743E2C05639A}"/>
    <hyperlink ref="B77" r:id="rId157" display="https://kenpom.com/team.php?team=Dayton" xr:uid="{ED24D397-3B69-A249-830D-DBB23E7307CA}"/>
    <hyperlink ref="C77" r:id="rId158" display="https://kenpom.com/conf.php?c=A10" xr:uid="{B09C2B46-E863-5148-A379-15A8C5E655B7}"/>
    <hyperlink ref="B78" r:id="rId159" display="https://kenpom.com/team.php?team=Colorado+St." xr:uid="{AA5FF87C-884D-F94A-9E0C-C7D3A15D9E43}"/>
    <hyperlink ref="C78" r:id="rId160" display="https://kenpom.com/conf.php?c=MWC" xr:uid="{8CB69E5A-5789-C243-BE2D-9FA2BC250871}"/>
    <hyperlink ref="B79" r:id="rId161" display="https://kenpom.com/team.php?team=South+Carolina" xr:uid="{FF569F50-B996-794A-A22A-4FC03884FE4B}"/>
    <hyperlink ref="C79" r:id="rId162" display="https://kenpom.com/conf.php?c=SEC" xr:uid="{91448995-C1CA-DF42-AD94-025F66136142}"/>
    <hyperlink ref="B80" r:id="rId163" display="https://kenpom.com/team.php?team=Georgetown" xr:uid="{F222797D-C4E7-6542-8E1C-24B1629244AE}"/>
    <hyperlink ref="C80" r:id="rId164" display="https://kenpom.com/conf.php?c=BE" xr:uid="{8BFF10BA-199D-2E45-8588-D75EE2E44E25}"/>
    <hyperlink ref="B81" r:id="rId165" display="https://kenpom.com/team.php?team=LSU" xr:uid="{E9C0BD0C-AE29-8B4D-A08A-48C219641CD1}"/>
    <hyperlink ref="C81" r:id="rId166" display="https://kenpom.com/conf.php?c=SEC" xr:uid="{18543178-507E-D74F-B9EF-8017F65E989A}"/>
    <hyperlink ref="B82" r:id="rId167" display="https://kenpom.com/team.php?team=Florida+St." xr:uid="{EF9FCBC6-7741-DA40-AD17-39D6833E4541}"/>
    <hyperlink ref="C82" r:id="rId168" display="https://kenpom.com/conf.php?c=ACC" xr:uid="{1DC056D2-66B9-7A4C-A569-27B143B38BB8}"/>
    <hyperlink ref="B83" r:id="rId169" display="https://kenpom.com/team.php?team=Nevada" xr:uid="{0DC93591-FB44-1940-9798-CC42DD61EED4}"/>
    <hyperlink ref="C83" r:id="rId170" display="https://kenpom.com/conf.php?c=MWC" xr:uid="{26B15432-8581-844D-B440-26AF47E26A85}"/>
    <hyperlink ref="B84" r:id="rId171" display="https://kenpom.com/team.php?team=Providence" xr:uid="{E5C42EB7-8F38-EA47-B401-913386CB29AD}"/>
    <hyperlink ref="C84" r:id="rId172" display="https://kenpom.com/conf.php?c=BE" xr:uid="{024FAFA6-9DC9-7E4F-B913-322F0E89FC43}"/>
    <hyperlink ref="B85" r:id="rId173" display="https://kenpom.com/team.php?team=Saint+Joseph%27s" xr:uid="{8D02DDE5-700D-1347-BDE5-DEBFF191750D}"/>
    <hyperlink ref="C85" r:id="rId174" display="https://kenpom.com/conf.php?c=A10" xr:uid="{57A2974D-FEDF-C443-B7AF-7562905944DB}"/>
    <hyperlink ref="B86" r:id="rId175" display="https://kenpom.com/team.php?team=Stanford" xr:uid="{34A74B2F-E1CE-C04A-8174-04B455A34665}"/>
    <hyperlink ref="C86" r:id="rId176" display="https://kenpom.com/conf.php?c=ACC" xr:uid="{542722CC-4C41-1741-935E-4000C63A613D}"/>
    <hyperlink ref="B87" r:id="rId177" display="https://kenpom.com/team.php?team=Utah" xr:uid="{A62128C7-9DB9-5644-8CDA-B662CCD1431C}"/>
    <hyperlink ref="C87" r:id="rId178" display="https://kenpom.com/conf.php?c=B12" xr:uid="{37F90528-ED68-6E47-A8D3-36578101F3BA}"/>
    <hyperlink ref="B88" r:id="rId179" display="https://kenpom.com/team.php?team=TCU" xr:uid="{43154F53-FDF9-7E41-BEEF-381EB48BAAA2}"/>
    <hyperlink ref="C88" r:id="rId180" display="https://kenpom.com/conf.php?c=B12" xr:uid="{9873F89A-0EC0-6E4E-AA97-B70DAC114420}"/>
    <hyperlink ref="B89" r:id="rId181" display="https://kenpom.com/team.php?team=Notre+Dame" xr:uid="{A5C5CC48-6781-1844-B92D-7D1E3520036C}"/>
    <hyperlink ref="C89" r:id="rId182" display="https://kenpom.com/conf.php?c=ACC" xr:uid="{4FBF2DD8-B93B-4046-8AD7-988D235DCF26}"/>
    <hyperlink ref="B90" r:id="rId183" display="https://kenpom.com/team.php?team=Arkansas+St." xr:uid="{B3799D64-16BD-FC4C-B8C5-A215B493EF9E}"/>
    <hyperlink ref="C90" r:id="rId184" display="https://kenpom.com/conf.php?c=SB" xr:uid="{2875E241-7D71-A44F-813D-47E68303C830}"/>
    <hyperlink ref="B91" r:id="rId185" display="https://kenpom.com/team.php?team=Lipscomb" xr:uid="{734279BE-2316-A840-9A66-531192EA2819}"/>
    <hyperlink ref="C91" r:id="rId186" display="https://kenpom.com/conf.php?c=ASun" xr:uid="{E6533A82-8A2B-A146-B482-780B2F1CCD9A}"/>
    <hyperlink ref="B92" r:id="rId187" display="https://kenpom.com/team.php?team=Akron" xr:uid="{0D88D7F2-6685-F04F-B40A-44734967A364}"/>
    <hyperlink ref="C92" r:id="rId188" display="https://kenpom.com/conf.php?c=MAC" xr:uid="{9423E1FE-8DC3-7E44-9868-794C8732C145}"/>
    <hyperlink ref="B93" r:id="rId189" display="https://kenpom.com/team.php?team=Washington" xr:uid="{F6EFD3B0-EF35-6448-B723-AD4F282F2B94}"/>
    <hyperlink ref="C93" r:id="rId190" display="https://kenpom.com/conf.php?c=B10" xr:uid="{C9A92740-1776-364F-ACEE-3D06EC0D2724}"/>
    <hyperlink ref="B94" r:id="rId191" display="https://kenpom.com/team.php?team=Minnesota" xr:uid="{C223DF3D-DF2E-F845-BAB1-9A15BD2FCCA4}"/>
    <hyperlink ref="C94" r:id="rId192" display="https://kenpom.com/conf.php?c=B10" xr:uid="{F2023D19-3937-8B41-8083-B66F06E5689B}"/>
    <hyperlink ref="B95" r:id="rId193" display="https://kenpom.com/team.php?team=Grand+Canyon" xr:uid="{07ADF349-72E7-7345-845E-C19DFDF78F1B}"/>
    <hyperlink ref="C95" r:id="rId194" display="https://kenpom.com/conf.php?c=WAC" xr:uid="{D5633A4C-EB41-C744-BF1D-5D92FDD69DF8}"/>
    <hyperlink ref="B96" r:id="rId195" display="https://kenpom.com/team.php?team=St.+Bonaventure" xr:uid="{607AA417-DBFE-604A-A01E-2818B52DD617}"/>
    <hyperlink ref="C96" r:id="rId196" display="https://kenpom.com/conf.php?c=A10" xr:uid="{B9A30450-1EE8-A242-BC16-6A6046D4121B}"/>
    <hyperlink ref="B97" r:id="rId197" display="https://kenpom.com/team.php?team=Bradley" xr:uid="{FD4B1592-1C4D-0C4C-8B93-ECDB494CE037}"/>
    <hyperlink ref="C97" r:id="rId198" display="https://kenpom.com/conf.php?c=MVC" xr:uid="{00137050-2DB7-1040-9AFE-FB688216AD7A}"/>
    <hyperlink ref="B98" r:id="rId199" display="https://kenpom.com/team.php?team=Samford" xr:uid="{A7BF3CD7-87C8-0C4A-A59D-D5D2399642F3}"/>
    <hyperlink ref="C98" r:id="rId200" display="https://kenpom.com/conf.php?c=SC" xr:uid="{D93E2644-08DF-4D47-AA95-127C28EE8CD0}"/>
    <hyperlink ref="B99" r:id="rId201" display="https://kenpom.com/team.php?team=High+Point" xr:uid="{E8304750-23B9-A04D-8B3A-65C9F484CFA4}"/>
    <hyperlink ref="C99" r:id="rId202" display="https://kenpom.com/conf.php?c=BSth" xr:uid="{355F013C-9BBA-7C44-99C7-53B32657C4B8}"/>
    <hyperlink ref="B100" r:id="rId203" display="https://kenpom.com/team.php?team=UNLV" xr:uid="{A280CE36-A31B-3041-AD93-1D08495B910D}"/>
    <hyperlink ref="C100" r:id="rId204" display="https://kenpom.com/conf.php?c=MWC" xr:uid="{BA37C7DA-78A8-904C-9936-32FBE820C4EB}"/>
    <hyperlink ref="B101" r:id="rId205" display="https://kenpom.com/team.php?team=Florida+Atlantic" xr:uid="{AE336CDE-3600-3B42-ADB8-6D8504B485B9}"/>
    <hyperlink ref="C101" r:id="rId206" display="https://kenpom.com/conf.php?c=Amer" xr:uid="{291314F0-77A0-1840-95BB-08F752060D59}"/>
    <hyperlink ref="B102" r:id="rId207" display="https://kenpom.com/team.php?team=Virginia" xr:uid="{DF81649E-4D45-3D47-AC34-F8A8A9569C78}"/>
    <hyperlink ref="C102" r:id="rId208" display="https://kenpom.com/conf.php?c=ACC" xr:uid="{FD17C951-CEEF-CA48-806D-8A949C9F11E5}"/>
    <hyperlink ref="B103" r:id="rId209" display="https://kenpom.com/team.php?team=N.C.+State" xr:uid="{ED78F585-6BED-CC46-A6A7-4CC7EE44CADE}"/>
    <hyperlink ref="C103" r:id="rId210" display="https://kenpom.com/conf.php?c=ACC" xr:uid="{D955551D-A599-CE4B-81EA-B995CA639CD1}"/>
    <hyperlink ref="B104" r:id="rId211" display="https://kenpom.com/team.php?team=South+Dakota+St." xr:uid="{50BC9FB0-E4E2-4542-A6BE-D333DB9B2E8D}"/>
    <hyperlink ref="C104" r:id="rId212" display="https://kenpom.com/conf.php?c=Sum" xr:uid="{4F6A1D5E-0C33-C740-949F-B3DB944D1F22}"/>
    <hyperlink ref="B105" r:id="rId213" display="https://kenpom.com/team.php?team=Colorado" xr:uid="{0D981FB0-51C3-0B43-835F-E99C97170FC5}"/>
    <hyperlink ref="C105" r:id="rId214" display="https://kenpom.com/conf.php?c=B12" xr:uid="{52E26781-03F4-2B47-9E75-2CD15167CC6F}"/>
    <hyperlink ref="B106" r:id="rId215" display="https://kenpom.com/team.php?team=Georgia+Tech" xr:uid="{2743B586-6F2F-3841-A93D-185EA102CC64}"/>
    <hyperlink ref="C106" r:id="rId216" display="https://kenpom.com/conf.php?c=ACC" xr:uid="{C222FBD8-A7EF-0340-80CF-1FFA138C0D09}"/>
    <hyperlink ref="B107" r:id="rId217" display="https://kenpom.com/team.php?team=Washington+St." xr:uid="{155AB66E-041C-644B-A0A4-485D32E70A2D}"/>
    <hyperlink ref="C107" r:id="rId218" display="https://kenpom.com/conf.php?c=WCC" xr:uid="{F3BC5BD4-BD8F-AF47-B087-0350269083F8}"/>
    <hyperlink ref="B108" r:id="rId219" display="https://kenpom.com/team.php?team=Northern+Iowa" xr:uid="{B50C3F48-1D57-6748-9DC0-ED190CBE02C0}"/>
    <hyperlink ref="C108" r:id="rId220" display="https://kenpom.com/conf.php?c=MVC" xr:uid="{30222FDA-B004-4A4E-BA73-47F2B0D9A3AE}"/>
    <hyperlink ref="B109" r:id="rId221" display="https://kenpom.com/team.php?team=UAB" xr:uid="{F4C93FB3-69DE-6D47-9F44-402BD65E33A2}"/>
    <hyperlink ref="C109" r:id="rId222" display="https://kenpom.com/conf.php?c=Amer" xr:uid="{4117D542-F275-E34C-A709-5645859FA457}"/>
    <hyperlink ref="B110" r:id="rId223" display="https://kenpom.com/team.php?team=Oklahoma+St." xr:uid="{7F9A08E0-12C4-414B-975A-560EB765113D}"/>
    <hyperlink ref="C110" r:id="rId224" display="https://kenpom.com/conf.php?c=B12" xr:uid="{F691800F-E7D1-B646-B0AC-CB2CE63A67A8}"/>
    <hyperlink ref="B111" r:id="rId225" display="https://kenpom.com/team.php?team=Troy" xr:uid="{A631D4BC-BF9C-044C-B755-3E3D57CABF4D}"/>
    <hyperlink ref="C111" r:id="rId226" display="https://kenpom.com/conf.php?c=SB" xr:uid="{CE660BA8-FAFB-AB4E-A983-3A50A8694AC2}"/>
    <hyperlink ref="B112" r:id="rId227" display="https://kenpom.com/team.php?team=Jacksonville+St." xr:uid="{F091DEBB-3B0E-9940-991A-8A5D8A8564B3}"/>
    <hyperlink ref="C112" r:id="rId228" display="https://kenpom.com/conf.php?c=CUSA" xr:uid="{344AD526-3A25-E346-B863-0EF26D180323}"/>
    <hyperlink ref="B113" r:id="rId229" display="https://kenpom.com/team.php?team=UNC+Wilmington" xr:uid="{9D6B6D24-A1CF-924C-B25E-37A37A9CDB33}"/>
    <hyperlink ref="C113" r:id="rId230" display="https://kenpom.com/conf.php?c=CAA" xr:uid="{400C8D0D-019A-CD43-AD87-7C5B401BA1FE}"/>
    <hyperlink ref="B114" r:id="rId231" display="https://kenpom.com/team.php?team=Saint+Louis" xr:uid="{45A91200-9D91-514E-968A-75CC4910B217}"/>
    <hyperlink ref="C114" r:id="rId232" display="https://kenpom.com/conf.php?c=A10" xr:uid="{2B8B5850-8357-B046-A5F9-1BC45A797D0C}"/>
    <hyperlink ref="B115" r:id="rId233" display="https://kenpom.com/team.php?team=Western+Kentucky" xr:uid="{4AF5A0D1-3665-EE4E-B2EF-04199CD25A4A}"/>
    <hyperlink ref="C115" r:id="rId234" display="https://kenpom.com/conf.php?c=CUSA" xr:uid="{752115AC-A66E-AB46-BB0D-2F5A29935CD4}"/>
    <hyperlink ref="B116" r:id="rId235" display="https://kenpom.com/team.php?team=Davidson" xr:uid="{D4B3C06E-5D13-B648-A130-B1FA889332D1}"/>
    <hyperlink ref="C116" r:id="rId236" display="https://kenpom.com/conf.php?c=A10" xr:uid="{8AB1E30C-41F7-0B44-99C6-EC336889E5A8}"/>
    <hyperlink ref="B117" r:id="rId237" display="https://kenpom.com/team.php?team=Louisiana+Tech" xr:uid="{0F07E09D-0745-104E-A63F-BDF4799B09C0}"/>
    <hyperlink ref="C117" r:id="rId238" display="https://kenpom.com/conf.php?c=CUSA" xr:uid="{2D62762F-0A1F-A744-AE14-DD843DEE9695}"/>
    <hyperlink ref="B118" r:id="rId239" display="https://kenpom.com/team.php?team=Chattanooga" xr:uid="{E7F97CA6-CCF8-7C4B-9F0B-1805CA8596D4}"/>
    <hyperlink ref="C118" r:id="rId240" display="https://kenpom.com/conf.php?c=SC" xr:uid="{905B3B27-D795-E841-AA81-75EB1F0DA607}"/>
    <hyperlink ref="B119" r:id="rId241" display="https://kenpom.com/team.php?team=North+Alabama" xr:uid="{18FD2361-BFA6-044A-9649-5270531F4193}"/>
    <hyperlink ref="C119" r:id="rId242" display="https://kenpom.com/conf.php?c=ASun" xr:uid="{C720DA22-7CCC-1D4E-95D6-3D7087240524}"/>
    <hyperlink ref="B120" r:id="rId243" display="https://kenpom.com/team.php?team=St.+Thomas" xr:uid="{3050C659-EBAF-2A4F-9ADB-D95F778ED828}"/>
    <hyperlink ref="C120" r:id="rId244" display="https://kenpom.com/conf.php?c=Sum" xr:uid="{ACD87514-CC99-444C-B930-06F91E45AC7D}"/>
    <hyperlink ref="B121" r:id="rId245" display="https://kenpom.com/team.php?team=CSUN" xr:uid="{B2DA8E24-C247-BA45-8FA2-2393796A5D0F}"/>
    <hyperlink ref="C121" r:id="rId246" display="https://kenpom.com/conf.php?c=BW" xr:uid="{B0FD34D4-5E96-CC4D-98C5-6445CBC5CE6C}"/>
    <hyperlink ref="B122" r:id="rId247" display="https://kenpom.com/team.php?team=Syracuse" xr:uid="{5DD01F1C-BF8A-0B4A-88E8-0F78DD898653}"/>
    <hyperlink ref="C122" r:id="rId248" display="https://kenpom.com/conf.php?c=ACC" xr:uid="{475D00E3-C19C-2D4E-96E8-E0E8BC5498FA}"/>
    <hyperlink ref="B123" r:id="rId249" display="https://kenpom.com/team.php?team=Middle+Tennessee" xr:uid="{0D1C276C-C32A-C847-8BE5-CCD90CB7C8F9}"/>
    <hyperlink ref="C123" r:id="rId250" display="https://kenpom.com/conf.php?c=CUSA" xr:uid="{9DE1E913-9164-A54E-87A1-8DC395AC7E44}"/>
    <hyperlink ref="B124" r:id="rId251" display="https://kenpom.com/team.php?team=North+Dakota+St." xr:uid="{1CC2EC58-D030-C248-98E0-A8E33482451F}"/>
    <hyperlink ref="C124" r:id="rId252" display="https://kenpom.com/conf.php?c=Sum" xr:uid="{C0297B1C-287B-A144-8539-0E66569CD67D}"/>
    <hyperlink ref="B125" r:id="rId253" display="https://kenpom.com/team.php?team=California" xr:uid="{F575AF2B-6095-3B4A-9CC1-80A8228D775C}"/>
    <hyperlink ref="C125" r:id="rId254" display="https://kenpom.com/conf.php?c=ACC" xr:uid="{CD9C4B50-583C-7142-BEDF-1989B4DFDDA4}"/>
    <hyperlink ref="B126" r:id="rId255" display="https://kenpom.com/team.php?team=East+Tennessee+St." xr:uid="{9138F677-C74B-7C4C-9526-4146B57DA979}"/>
    <hyperlink ref="C126" r:id="rId256" display="https://kenpom.com/conf.php?c=SC" xr:uid="{761284CB-7588-4947-8CC1-0C058DBFC6AE}"/>
    <hyperlink ref="B127" r:id="rId257" display="https://kenpom.com/team.php?team=Belmont" xr:uid="{02F8A918-A63C-9C4D-8372-E1C4687B0A54}"/>
    <hyperlink ref="C127" r:id="rId258" display="https://kenpom.com/conf.php?c=MVC" xr:uid="{D2E77C33-C16D-2241-91ED-0EC7C6C9B1D6}"/>
    <hyperlink ref="B128" r:id="rId259" display="https://kenpom.com/team.php?team=Utah+Valley" xr:uid="{47A5A9DE-407A-0443-B517-52A35C975AD1}"/>
    <hyperlink ref="C128" r:id="rId260" display="https://kenpom.com/conf.php?c=WAC" xr:uid="{BE32FC7A-F831-D24A-AF3E-4302088013E5}"/>
    <hyperlink ref="B129" r:id="rId261" display="https://kenpom.com/team.php?team=George+Washington" xr:uid="{9EC49211-CA22-E14C-824A-95868475B66F}"/>
    <hyperlink ref="C129" r:id="rId262" display="https://kenpom.com/conf.php?c=A10" xr:uid="{CC17AAFE-E706-6348-A2A9-CD7A83090D42}"/>
    <hyperlink ref="B130" r:id="rId263" display="https://kenpom.com/team.php?team=Rhode+Island" xr:uid="{7CB37A23-52B4-6945-9775-C0A79DB20A31}"/>
    <hyperlink ref="C130" r:id="rId264" display="https://kenpom.com/conf.php?c=A10" xr:uid="{3C7C79DD-0586-9A42-85CE-6979AB02FC6D}"/>
    <hyperlink ref="B131" r:id="rId265" display="https://kenpom.com/team.php?team=DePaul" xr:uid="{D147B6FD-C637-B740-8434-DE99A11914BE}"/>
    <hyperlink ref="C131" r:id="rId266" display="https://kenpom.com/conf.php?c=BE" xr:uid="{99471116-6A9C-0F4A-8F27-24B7B75F3D34}"/>
    <hyperlink ref="B132" r:id="rId267" display="https://kenpom.com/team.php?team=Cornell" xr:uid="{47501F74-2E75-454E-B556-17E75F6C5DD3}"/>
    <hyperlink ref="C132" r:id="rId268" display="https://kenpom.com/conf.php?c=Ivy" xr:uid="{1A98F2C1-C8EA-9A40-A48B-E188CAAF401D}"/>
    <hyperlink ref="B133" r:id="rId269" display="https://kenpom.com/team.php?team=South+Alabama" xr:uid="{85C1FEDA-70AD-4D4F-895F-261601154F71}"/>
    <hyperlink ref="C133" r:id="rId270" display="https://kenpom.com/conf.php?c=SB" xr:uid="{7E836C52-AABE-164F-AF19-9F76E59410F8}"/>
    <hyperlink ref="B134" r:id="rId271" display="https://kenpom.com/team.php?team=Kent+St." xr:uid="{66A5F80B-2A5C-8B4B-8928-4DD509C5CA26}"/>
    <hyperlink ref="C134" r:id="rId272" display="https://kenpom.com/conf.php?c=MAC" xr:uid="{E606C923-1FBB-5C48-85CE-9E227015E89D}"/>
    <hyperlink ref="B135" r:id="rId273" display="https://kenpom.com/team.php?team=Appalachian+St." xr:uid="{A21B0967-4AB3-4E4A-874D-5C5B6A96927E}"/>
    <hyperlink ref="C135" r:id="rId274" display="https://kenpom.com/conf.php?c=SB" xr:uid="{E0D47FCC-C515-8442-9C5E-AE11B3668C16}"/>
    <hyperlink ref="B136" r:id="rId275" display="https://kenpom.com/team.php?team=Illinois+Chicago" xr:uid="{4BCFD06B-91B9-DE4B-BF75-434A853FC880}"/>
    <hyperlink ref="C136" r:id="rId276" display="https://kenpom.com/conf.php?c=MVC" xr:uid="{244E14B9-5318-C149-ADD9-37C233EB0680}"/>
    <hyperlink ref="B137" r:id="rId277" display="https://kenpom.com/team.php?team=Purdue+Fort+Wayne" xr:uid="{8A6EC099-8839-4940-82AB-09BBEF4E0EBC}"/>
    <hyperlink ref="C137" r:id="rId278" display="https://kenpom.com/conf.php?c=Horz" xr:uid="{58F2E81B-F071-2641-BC60-EA40ECD1090D}"/>
    <hyperlink ref="B138" r:id="rId279" display="https://kenpom.com/team.php?team=Illinois+St." xr:uid="{2363C5DA-A3DE-C042-8A70-A66313E7D9A7}"/>
    <hyperlink ref="C138" r:id="rId280" display="https://kenpom.com/conf.php?c=MVC" xr:uid="{A53276D9-4868-2C4D-B80D-03B041525337}"/>
    <hyperlink ref="B139" r:id="rId281" display="https://kenpom.com/team.php?team=Loyola+Marymount" xr:uid="{0923C338-C63B-2346-90C0-D483FB440002}"/>
    <hyperlink ref="C139" r:id="rId282" display="https://kenpom.com/conf.php?c=WCC" xr:uid="{5E3A2F0F-ADDE-4F4C-B5D2-823EC1E1E713}"/>
    <hyperlink ref="B140" r:id="rId283" display="https://kenpom.com/team.php?team=Loyola+Chicago" xr:uid="{9A16177D-CD79-A540-A7AD-B2230B5B496E}"/>
    <hyperlink ref="C140" r:id="rId284" display="https://kenpom.com/conf.php?c=A10" xr:uid="{F1EF8CBF-69AA-7944-824F-C53B72BC3DD7}"/>
    <hyperlink ref="B141" r:id="rId285" display="https://kenpom.com/team.php?team=Princeton" xr:uid="{5B791EC7-B927-264C-9877-750A6B79ADF7}"/>
    <hyperlink ref="C141" r:id="rId286" display="https://kenpom.com/conf.php?c=Ivy" xr:uid="{9F82D469-AA69-3541-BACD-1E593DF65B41}"/>
    <hyperlink ref="B142" r:id="rId287" display="https://kenpom.com/team.php?team=Wofford" xr:uid="{2006CCE2-4F8C-7249-8B1C-0F52F04654B4}"/>
    <hyperlink ref="C142" r:id="rId288" display="https://kenpom.com/conf.php?c=SC" xr:uid="{32703B3F-E693-7143-8A02-BAF02868F972}"/>
    <hyperlink ref="B143" r:id="rId289" display="https://kenpom.com/team.php?team=Seattle" xr:uid="{6165A84D-A6BF-A44B-A849-944E9DB33F2E}"/>
    <hyperlink ref="C143" r:id="rId290" display="https://kenpom.com/conf.php?c=WAC" xr:uid="{9B0536E9-8507-424C-9485-56E37F57D187}"/>
    <hyperlink ref="B144" r:id="rId291" display="https://kenpom.com/team.php?team=Milwaukee" xr:uid="{16051D36-0183-D242-A7B4-9A83AA82B9C8}"/>
    <hyperlink ref="C144" r:id="rId292" display="https://kenpom.com/conf.php?c=Horz" xr:uid="{CD5FA328-0E9C-AD4D-BFC2-E3689F089524}"/>
    <hyperlink ref="B145" r:id="rId293" display="https://kenpom.com/team.php?team=UTEP" xr:uid="{175DBE27-D8D0-BF4E-8AE3-E54B60F5A8F4}"/>
    <hyperlink ref="C145" r:id="rId294" display="https://kenpom.com/conf.php?c=CUSA" xr:uid="{C1272D02-1833-364F-A64E-1FB2680A6F5B}"/>
    <hyperlink ref="B146" r:id="rId295" display="https://kenpom.com/team.php?team=UC+Santa+Barbara" xr:uid="{D667C52E-79BA-1741-8548-7B3637A91866}"/>
    <hyperlink ref="C146" r:id="rId296" display="https://kenpom.com/conf.php?c=BW" xr:uid="{C6A26B8C-9E7E-E943-8B05-201E1BEE7817}"/>
    <hyperlink ref="B147" r:id="rId297" display="https://kenpom.com/team.php?team=James+Madison" xr:uid="{86E8D000-7EAE-234B-9FA1-2B93046EF2B3}"/>
    <hyperlink ref="C147" r:id="rId298" display="https://kenpom.com/conf.php?c=SB" xr:uid="{FDDF2EBE-14E9-DD41-80F1-63740F8F08D3}"/>
    <hyperlink ref="B148" r:id="rId299" display="https://kenpom.com/team.php?team=Temple" xr:uid="{E1923263-2986-E74A-A183-103C7BFD5B7B}"/>
    <hyperlink ref="C148" r:id="rId300" display="https://kenpom.com/conf.php?c=Amer" xr:uid="{A86D5367-2E91-3641-AE50-09BDF967758F}"/>
    <hyperlink ref="B149" r:id="rId301" display="https://kenpom.com/team.php?team=Wichita+St." xr:uid="{8C364F6D-8B64-5547-8979-943581F77D72}"/>
    <hyperlink ref="C149" r:id="rId302" display="https://kenpom.com/conf.php?c=Amer" xr:uid="{79D18B29-0722-CF44-B440-2D72C28CEBC2}"/>
    <hyperlink ref="B150" r:id="rId303" display="https://kenpom.com/team.php?team=UNC+Greensboro" xr:uid="{454ECB7E-25AE-C14B-8ACB-99927EBC4771}"/>
    <hyperlink ref="C150" r:id="rId304" display="https://kenpom.com/conf.php?c=SC" xr:uid="{C3CBAF1D-9447-8D43-BBD1-476962AD036D}"/>
    <hyperlink ref="B151" r:id="rId305" display="https://kenpom.com/team.php?team=Cleveland+St." xr:uid="{B591FB49-D830-0A4F-A7CE-5613C3824014}"/>
    <hyperlink ref="C151" r:id="rId306" display="https://kenpom.com/conf.php?c=Horz" xr:uid="{175C6598-2B0B-AE44-BA91-BA0F072C876F}"/>
    <hyperlink ref="B152" r:id="rId307" display="https://kenpom.com/team.php?team=Virginia+Tech" xr:uid="{06348CD0-ED1D-8C4D-909E-EFB75A08D143}"/>
    <hyperlink ref="C152" r:id="rId308" display="https://kenpom.com/conf.php?c=ACC" xr:uid="{38041F7B-C4C5-3240-A12F-4FDAA8E9EE5D}"/>
    <hyperlink ref="B153" r:id="rId309" display="https://kenpom.com/team.php?team=Northern+Colorado" xr:uid="{21EFECF4-D7AF-0F4C-AB34-81B1FEDB08B6}"/>
    <hyperlink ref="C153" r:id="rId310" display="https://kenpom.com/conf.php?c=BSky" xr:uid="{1477E05F-A0A8-8C4A-8494-0002F9FA4D25}"/>
    <hyperlink ref="B154" r:id="rId311" display="https://kenpom.com/team.php?team=Tulane" xr:uid="{3F67AFE5-A965-0B42-8B1C-009D939FE718}"/>
    <hyperlink ref="C154" r:id="rId312" display="https://kenpom.com/conf.php?c=Amer" xr:uid="{76EF62CC-47D0-4946-A2F6-3BEFBAACA148}"/>
    <hyperlink ref="B155" r:id="rId313" display="https://kenpom.com/team.php?team=Cal+Baptist" xr:uid="{F1FCE926-0C67-1B41-9F80-64DE2E8CDE44}"/>
    <hyperlink ref="C155" r:id="rId314" display="https://kenpom.com/conf.php?c=WAC" xr:uid="{E771E3BB-D2EB-1440-AF76-828C22F84C22}"/>
    <hyperlink ref="B156" r:id="rId315" display="https://kenpom.com/team.php?team=Duquesne" xr:uid="{AE369C8E-BE42-4241-99A3-EEB9C235AE97}"/>
    <hyperlink ref="C156" r:id="rId316" display="https://kenpom.com/conf.php?c=A10" xr:uid="{1D49FB45-B183-B04E-AE3F-E1978DBDDB20}"/>
    <hyperlink ref="B157" r:id="rId317" display="https://kenpom.com/team.php?team=Florida+Gulf+Coast" xr:uid="{DA2D260A-499F-0340-8959-522CA653537A}"/>
    <hyperlink ref="C157" r:id="rId318" display="https://kenpom.com/conf.php?c=ASun" xr:uid="{5E59F86C-23C9-DF49-9EEC-7A448A30B95A}"/>
    <hyperlink ref="B158" r:id="rId319" display="https://kenpom.com/team.php?team=Murray+St." xr:uid="{8B8298AD-2F9E-7A4C-AE84-88C398CF7894}"/>
    <hyperlink ref="C158" r:id="rId320" display="https://kenpom.com/conf.php?c=MVC" xr:uid="{15498F0E-55B8-134D-B836-08B40864DB88}"/>
    <hyperlink ref="B159" r:id="rId321" display="https://kenpom.com/team.php?team=Miami+OH" xr:uid="{203717CE-88EB-5D41-B06C-BC4C6FEEAEC6}"/>
    <hyperlink ref="C159" r:id="rId322" display="https://kenpom.com/conf.php?c=MAC" xr:uid="{0CFFD838-EE3E-AF46-9D3B-FC59E8167BE2}"/>
    <hyperlink ref="B160" r:id="rId323" display="https://kenpom.com/team.php?team=Bryant" xr:uid="{6D1C2A14-8A63-F047-A2AE-87E9159D28B8}"/>
    <hyperlink ref="C160" r:id="rId324" display="https://kenpom.com/conf.php?c=AE" xr:uid="{0F61BB8F-9450-7D4F-88AF-37BE504948CC}"/>
    <hyperlink ref="B161" r:id="rId325" display="https://kenpom.com/team.php?team=Charleston" xr:uid="{3D8BA092-F5E9-F14E-960D-7A2E89DA497A}"/>
    <hyperlink ref="C161" r:id="rId326" display="https://kenpom.com/conf.php?c=CAA" xr:uid="{ADED9BF8-789B-5A4F-B055-B11A2E669694}"/>
    <hyperlink ref="B162" r:id="rId327" display="https://kenpom.com/team.php?team=Kennesaw+St." xr:uid="{0C6B0FEC-5A35-ED40-851B-FEE2C54EEF20}"/>
    <hyperlink ref="C162" r:id="rId328" display="https://kenpom.com/conf.php?c=CUSA" xr:uid="{9BFC1945-9422-0B4B-85D0-D9735F213733}"/>
    <hyperlink ref="B163" r:id="rId329" display="https://kenpom.com/team.php?team=UC+Riverside" xr:uid="{FC8D28CC-ADD3-4340-A3A4-0B09780366E3}"/>
    <hyperlink ref="C163" r:id="rId330" display="https://kenpom.com/conf.php?c=BW" xr:uid="{C40DEB16-9D15-6B4A-8D15-F50F12891E7B}"/>
    <hyperlink ref="B164" r:id="rId331" display="https://kenpom.com/team.php?team=Jacksonville" xr:uid="{F25BD421-416D-DD4C-A86D-37983EAAD7EE}"/>
    <hyperlink ref="C164" r:id="rId332" display="https://kenpom.com/conf.php?c=ASun" xr:uid="{189F76AC-D0C3-F84C-9415-263E7D0FE52F}"/>
    <hyperlink ref="B165" r:id="rId333" display="https://kenpom.com/team.php?team=UNC+Asheville" xr:uid="{FBC50747-D208-D847-A338-24B923228DAE}"/>
    <hyperlink ref="C165" r:id="rId334" display="https://kenpom.com/conf.php?c=BSth" xr:uid="{98C4F876-1646-324B-9FE3-372A2E2A19CE}"/>
    <hyperlink ref="B166" r:id="rId335" display="https://kenpom.com/team.php?team=Campbell" xr:uid="{80A873F6-5812-7946-86E4-982D0E7AAB1E}"/>
    <hyperlink ref="C166" r:id="rId336" display="https://kenpom.com/conf.php?c=CAA" xr:uid="{55EC34BD-B89A-4642-A7F1-F6F598F0040D}"/>
    <hyperlink ref="B167" r:id="rId337" display="https://kenpom.com/team.php?team=Furman" xr:uid="{244329B6-E5A5-F842-BA26-B26BF6497FD3}"/>
    <hyperlink ref="C167" r:id="rId338" display="https://kenpom.com/conf.php?c=SC" xr:uid="{0811904B-6FEF-4544-B373-0431F4DE8AE9}"/>
    <hyperlink ref="B168" r:id="rId339" display="https://kenpom.com/team.php?team=New+Mexico+St." xr:uid="{4B9A7BC3-AE64-EB48-8817-09240AE06621}"/>
    <hyperlink ref="C168" r:id="rId340" display="https://kenpom.com/conf.php?c=CUSA" xr:uid="{6384DC17-473B-A84B-8B93-4F7E75C2D650}"/>
    <hyperlink ref="B169" r:id="rId341" display="https://kenpom.com/team.php?team=East+Carolina" xr:uid="{79F3FA1E-FAF8-314C-B694-36B75129C431}"/>
    <hyperlink ref="C169" r:id="rId342" display="https://kenpom.com/conf.php?c=Amer" xr:uid="{8C2D56AA-E0CE-384A-B6E8-889D8E29FA06}"/>
    <hyperlink ref="B170" r:id="rId343" display="https://kenpom.com/team.php?team=Towson" xr:uid="{36451639-F9A5-0946-A994-F1F8CA80FBFF}"/>
    <hyperlink ref="C170" r:id="rId344" display="https://kenpom.com/conf.php?c=CAA" xr:uid="{4AA76672-781F-164F-9B32-E1E9958EC343}"/>
    <hyperlink ref="B171" r:id="rId345" display="https://kenpom.com/team.php?team=San+Jose+St." xr:uid="{8AB1F72E-9411-9141-99D5-414CD00EDA2F}"/>
    <hyperlink ref="C171" r:id="rId346" display="https://kenpom.com/conf.php?c=MWC" xr:uid="{B7DACD12-A3C3-6E4D-B9CB-5F047C0784C5}"/>
    <hyperlink ref="B172" r:id="rId347" display="https://kenpom.com/team.php?team=Elon" xr:uid="{77BCF195-DDD6-0A42-98F3-B4A98A6B3A48}"/>
    <hyperlink ref="C172" r:id="rId348" display="https://kenpom.com/conf.php?c=CAA" xr:uid="{1CA72EAC-160D-454C-8C2A-1E9FF7843797}"/>
    <hyperlink ref="B173" r:id="rId349" display="https://kenpom.com/team.php?team=Wyoming" xr:uid="{7145FDD2-1FA7-9B41-9A8B-73F3EB794840}"/>
    <hyperlink ref="C173" r:id="rId350" display="https://kenpom.com/conf.php?c=MWC" xr:uid="{3FEB2E28-368E-0F43-9DF9-B0BC40285877}"/>
    <hyperlink ref="B174" r:id="rId351" display="https://kenpom.com/team.php?team=Norfolk+St." xr:uid="{5B4608E9-7B62-CD4E-8168-0292E21AC8AD}"/>
    <hyperlink ref="C174" r:id="rId352" display="https://kenpom.com/conf.php?c=MEAC" xr:uid="{91EED90F-55AE-9B46-BBBE-B826955F6D1B}"/>
    <hyperlink ref="B175" r:id="rId353" display="https://kenpom.com/team.php?team=Radford" xr:uid="{C2F97E4E-14CE-8A44-99E1-1994FD6A6DC7}"/>
    <hyperlink ref="C175" r:id="rId354" display="https://kenpom.com/conf.php?c=BSth" xr:uid="{C0C33D46-0CEE-FA41-B2B9-94AE976E0FC1}"/>
    <hyperlink ref="B176" r:id="rId355" display="https://kenpom.com/team.php?team=Southern+Illinois" xr:uid="{05DFFC73-9B4A-F447-B30B-4CCD7FF668F8}"/>
    <hyperlink ref="C176" r:id="rId356" display="https://kenpom.com/conf.php?c=MVC" xr:uid="{75896D85-8DC7-304A-9B60-B3DA8F7E233E}"/>
    <hyperlink ref="B177" r:id="rId357" display="https://kenpom.com/team.php?team=Sam+Houston+St." xr:uid="{A076FB99-4BA2-5843-932E-4CF3D141F61D}"/>
    <hyperlink ref="C177" r:id="rId358" display="https://kenpom.com/conf.php?c=CUSA" xr:uid="{2A973D3B-B838-4342-B8B5-0AFC20B22FE8}"/>
    <hyperlink ref="B178" r:id="rId359" display="https://kenpom.com/team.php?team=Nicholls" xr:uid="{CA6221D8-0D50-BC41-8390-FFD4D095D410}"/>
    <hyperlink ref="C178" r:id="rId360" display="https://kenpom.com/conf.php?c=Slnd" xr:uid="{213FA008-7C26-E54E-95EB-20A644E05032}"/>
    <hyperlink ref="B179" r:id="rId361" display="https://kenpom.com/team.php?team=Rice" xr:uid="{8E0E53B7-59C8-5642-8C41-59C0FC6151F2}"/>
    <hyperlink ref="C179" r:id="rId362" display="https://kenpom.com/conf.php?c=Amer" xr:uid="{2ABE29C0-4DF3-5649-AD04-233DCECE6A74}"/>
    <hyperlink ref="B180" r:id="rId363" display="https://kenpom.com/team.php?team=Robert+Morris" xr:uid="{E3EADDD2-00F8-FC47-8934-7E94CAC4FD01}"/>
    <hyperlink ref="C180" r:id="rId364" display="https://kenpom.com/conf.php?c=Horz" xr:uid="{78458060-32F6-4C4F-B25F-501AA8D8BB65}"/>
    <hyperlink ref="B181" r:id="rId365" display="https://kenpom.com/team.php?team=Texas+A%26M+Corpus+Chris" xr:uid="{73E31E2A-EF0B-B244-8083-44A6565DDE80}"/>
    <hyperlink ref="C181" r:id="rId366" display="https://kenpom.com/conf.php?c=Slnd" xr:uid="{74C4689A-32D1-724F-AAA8-5DC355407C1F}"/>
    <hyperlink ref="B182" r:id="rId367" display="https://kenpom.com/team.php?team=Marshall" xr:uid="{CE6B18F6-6DB6-434B-93B4-1F7663FF81E9}"/>
    <hyperlink ref="C182" r:id="rId368" display="https://kenpom.com/conf.php?c=SB" xr:uid="{8A73E1C2-6BED-5747-8251-95D8048E9029}"/>
    <hyperlink ref="B183" r:id="rId369" display="https://kenpom.com/team.php?team=Central+Connecticut" xr:uid="{C612753E-B7B1-4245-A3EC-B9FB3C0079EA}"/>
    <hyperlink ref="C183" r:id="rId370" display="https://kenpom.com/conf.php?c=NEC" xr:uid="{47109EFC-DE98-4A4E-841B-AEEC24E745CF}"/>
    <hyperlink ref="B184" r:id="rId371" display="https://kenpom.com/team.php?team=Longwood" xr:uid="{6DCC0239-98EB-5247-878F-0B1B1505016A}"/>
    <hyperlink ref="C184" r:id="rId372" display="https://kenpom.com/conf.php?c=BSth" xr:uid="{A346E3C3-9E37-E645-80BC-21347F59B974}"/>
    <hyperlink ref="B185" r:id="rId373" display="https://kenpom.com/team.php?team=Massachusetts" xr:uid="{083B4795-3B49-FC49-BD61-2B70E81BAC23}"/>
    <hyperlink ref="C185" r:id="rId374" display="https://kenpom.com/conf.php?c=A10" xr:uid="{4C1ACF12-F477-0346-A83B-901308508BC7}"/>
    <hyperlink ref="B186" r:id="rId375" display="https://kenpom.com/team.php?team=Little+Rock" xr:uid="{C2EEC619-8DE4-ED4B-98AB-1FD001D9B4BD}"/>
    <hyperlink ref="C186" r:id="rId376" display="https://kenpom.com/conf.php?c=OVC" xr:uid="{D4978946-BD85-CB44-A93E-072C952E9009}"/>
    <hyperlink ref="B187" r:id="rId377" display="https://kenpom.com/team.php?team=Miami+FL" xr:uid="{132C0B91-297C-5145-9C07-58EE6160D3FA}"/>
    <hyperlink ref="C187" r:id="rId378" display="https://kenpom.com/conf.php?c=ACC" xr:uid="{BFEB331F-1081-484A-ABAB-290A152320D8}"/>
    <hyperlink ref="B188" r:id="rId379" display="https://kenpom.com/team.php?team=Ohio" xr:uid="{0ED0314B-AD56-FF44-BA5A-116FA4AD7DC8}"/>
    <hyperlink ref="C188" r:id="rId380" display="https://kenpom.com/conf.php?c=MAC" xr:uid="{55B7EAF2-A5BF-6D41-866F-9FC20DF4A6B9}"/>
    <hyperlink ref="B189" r:id="rId381" display="https://kenpom.com/team.php?team=Merrimack" xr:uid="{FF57F2B8-8750-3D4F-8813-CA8A744FAD7F}"/>
    <hyperlink ref="C189" r:id="rId382" display="https://kenpom.com/conf.php?c=MAAC" xr:uid="{EA27FF07-DD2B-3C4B-BAA0-441E54089ED1}"/>
    <hyperlink ref="B190" r:id="rId383" display="https://kenpom.com/team.php?team=Eastern+Kentucky" xr:uid="{64BA7BA0-8CCE-9C4B-B313-CB79BFB12C7E}"/>
    <hyperlink ref="C190" r:id="rId384" display="https://kenpom.com/conf.php?c=ASun" xr:uid="{2F0324BC-0BE8-164F-A069-5754F64E33D3}"/>
    <hyperlink ref="B191" r:id="rId385" display="https://kenpom.com/team.php?team=Winthrop" xr:uid="{EB8D163F-88F5-D748-B2ED-65F8D2E3BD3F}"/>
    <hyperlink ref="C191" r:id="rId386" display="https://kenpom.com/conf.php?c=BSth" xr:uid="{ADDA3ED2-FD26-D34F-B419-0AECD9064933}"/>
    <hyperlink ref="B192" r:id="rId387" display="https://kenpom.com/team.php?team=Drexel" xr:uid="{57A44A42-B3D3-EA41-9626-0ED8EEC3B945}"/>
    <hyperlink ref="C192" r:id="rId388" display="https://kenpom.com/conf.php?c=CAA" xr:uid="{F1E91390-4732-C64B-9094-627659BAA8B6}"/>
    <hyperlink ref="B193" r:id="rId389" display="https://kenpom.com/team.php?team=Maine" xr:uid="{06348FDA-BC1D-1549-80CB-D86FBCECB488}"/>
    <hyperlink ref="C193" r:id="rId390" display="https://kenpom.com/conf.php?c=AE" xr:uid="{7E1D51B8-174E-014B-8742-852F1833BBA9}"/>
    <hyperlink ref="B194" r:id="rId391" display="https://kenpom.com/team.php?team=Wright+St." xr:uid="{E1F12DA6-4847-9F41-B946-DF8C24435C9C}"/>
    <hyperlink ref="C194" r:id="rId392" display="https://kenpom.com/conf.php?c=Horz" xr:uid="{A6CE0F77-6A01-FF4B-ACF1-09DB33F34B96}"/>
    <hyperlink ref="B195" r:id="rId393" display="https://kenpom.com/team.php?team=South+Florida" xr:uid="{521B43DE-44FE-214D-94E2-B2A78FB431C6}"/>
    <hyperlink ref="C195" r:id="rId394" display="https://kenpom.com/conf.php?c=Amer" xr:uid="{FBD91535-3F8B-B74B-B6C6-25EBC2EEA2F3}"/>
    <hyperlink ref="B196" r:id="rId395" display="https://kenpom.com/team.php?team=Montana+St." xr:uid="{F75D9913-E79F-9947-820C-4B6896BCCBCC}"/>
    <hyperlink ref="C196" r:id="rId396" display="https://kenpom.com/conf.php?c=BSky" xr:uid="{7CC416ED-1E78-4743-9BF2-5E7D49F17395}"/>
    <hyperlink ref="B197" r:id="rId397" display="https://kenpom.com/team.php?team=Oakland" xr:uid="{75E92CD0-3DD7-394F-9B7C-2E7D4777F058}"/>
    <hyperlink ref="C197" r:id="rId398" display="https://kenpom.com/conf.php?c=Horz" xr:uid="{371D4AB1-D747-2A4F-9274-C1CB4071AE85}"/>
    <hyperlink ref="B198" r:id="rId399" display="https://kenpom.com/team.php?team=Montana" xr:uid="{DC1C7673-8208-F14A-AF6F-18F7B3EBEB35}"/>
    <hyperlink ref="C198" r:id="rId400" display="https://kenpom.com/conf.php?c=BSky" xr:uid="{1BE2BAB7-8439-184E-8F79-FAD521278BB3}"/>
    <hyperlink ref="B199" r:id="rId401" display="https://kenpom.com/team.php?team=Quinnipiac" xr:uid="{0974A407-B120-A544-AD51-163DB5E2810F}"/>
    <hyperlink ref="C199" r:id="rId402" display="https://kenpom.com/conf.php?c=MAAC" xr:uid="{F9386C04-0D67-9248-ABC9-D4D77AB1AC24}"/>
    <hyperlink ref="B200" r:id="rId403" display="https://kenpom.com/team.php?team=Hawaii" xr:uid="{AAF743A7-F274-0545-B9C0-D644FD0689F4}"/>
    <hyperlink ref="C200" r:id="rId404" display="https://kenpom.com/conf.php?c=BW" xr:uid="{A5C7143D-D8FF-ED48-8108-6B6D63171A8C}"/>
    <hyperlink ref="B201" r:id="rId405" display="https://kenpom.com/team.php?team=Toledo" xr:uid="{C602CC1C-57B4-9141-B5AB-5429B7C8A9AA}"/>
    <hyperlink ref="C201" r:id="rId406" display="https://kenpom.com/conf.php?c=MAC" xr:uid="{7D263DC1-683C-C647-BD14-8260A43E4B09}"/>
    <hyperlink ref="B202" r:id="rId407" display="https://kenpom.com/team.php?team=La+Salle" xr:uid="{72186E9C-CC06-4342-9E53-FBB6C5070FB6}"/>
    <hyperlink ref="C202" r:id="rId408" display="https://kenpom.com/conf.php?c=A10" xr:uid="{E94E4660-C066-724A-9339-1E90FDB8990F}"/>
    <hyperlink ref="B203" r:id="rId409" display="https://kenpom.com/team.php?team=Fordham" xr:uid="{F1ABC925-274E-6D4B-9EDC-47E1FDAA47EF}"/>
    <hyperlink ref="C203" r:id="rId410" display="https://kenpom.com/conf.php?c=A10" xr:uid="{06F8A444-8B1F-254C-ADE8-6AD9956691D1}"/>
    <hyperlink ref="B204" r:id="rId411" display="https://kenpom.com/team.php?team=Lamar" xr:uid="{7F6A5918-851C-5B45-9A9F-685F8F050D01}"/>
    <hyperlink ref="C204" r:id="rId412" display="https://kenpom.com/conf.php?c=Slnd" xr:uid="{D33BABAD-8099-CE45-A49F-A1713DCC847E}"/>
    <hyperlink ref="B205" r:id="rId413" display="https://kenpom.com/team.php?team=Central+Michigan" xr:uid="{2D4F38B6-8373-A344-8F2F-B5B1439838FA}"/>
    <hyperlink ref="C205" r:id="rId414" display="https://kenpom.com/conf.php?c=MAC" xr:uid="{E239D557-0C1D-F149-9645-A0DE1B6C8E73}"/>
    <hyperlink ref="B206" r:id="rId415" display="https://kenpom.com/team.php?team=Texas+St." xr:uid="{572331CB-7A7C-0F4B-81BD-31748EAACCFA}"/>
    <hyperlink ref="C206" r:id="rId416" display="https://kenpom.com/conf.php?c=SB" xr:uid="{83E1A392-BFB6-0644-B356-4594A11A945D}"/>
    <hyperlink ref="B207" r:id="rId417" display="https://kenpom.com/team.php?team=Southeastern+Louisiana" xr:uid="{AC138115-DF06-1447-B41F-967048121901}"/>
    <hyperlink ref="C207" r:id="rId418" display="https://kenpom.com/conf.php?c=Slnd" xr:uid="{5DF71405-6877-E844-B34B-BD75768F4D08}"/>
    <hyperlink ref="B208" r:id="rId419" display="https://kenpom.com/team.php?team=Nebraska+Omaha" xr:uid="{E90E4691-3BF4-544E-9C75-DC6A9558657B}"/>
    <hyperlink ref="C208" r:id="rId420" display="https://kenpom.com/conf.php?c=Sum" xr:uid="{BC8A2CCC-04C4-164A-9E23-FC4A273CF5CC}"/>
    <hyperlink ref="B209" r:id="rId421" display="https://kenpom.com/team.php?team=UTSA" xr:uid="{3830B283-8FC9-3A45-A8C8-A7AE67E39BE2}"/>
    <hyperlink ref="C209" r:id="rId422" display="https://kenpom.com/conf.php?c=Amer" xr:uid="{9B0FFFB1-2347-A94E-B5CA-BD8F75CE4565}"/>
    <hyperlink ref="B210" r:id="rId423" display="https://kenpom.com/team.php?team=Hofstra" xr:uid="{46A76CEB-CBF3-4B44-BE7A-F6344FF54696}"/>
    <hyperlink ref="C210" r:id="rId424" display="https://kenpom.com/conf.php?c=CAA" xr:uid="{0291B6F9-B96A-8A49-A05E-4B09082BD308}"/>
    <hyperlink ref="B211" r:id="rId425" display="https://kenpom.com/team.php?team=Boston+College" xr:uid="{3CEA97CA-929E-E34A-B47A-5A9DAAF043AA}"/>
    <hyperlink ref="C211" r:id="rId426" display="https://kenpom.com/conf.php?c=ACC" xr:uid="{B92CB94D-AC80-0B4D-BF50-563B09AD57B2}"/>
    <hyperlink ref="B212" r:id="rId427" display="https://kenpom.com/team.php?team=Indiana+St." xr:uid="{5D8E6BFB-4251-824D-A1CC-6111F0F0623C}"/>
    <hyperlink ref="C212" r:id="rId428" display="https://kenpom.com/conf.php?c=MVC" xr:uid="{87B3DE58-33F6-6540-A6C4-7FA539E7F952}"/>
    <hyperlink ref="B213" r:id="rId429" display="https://kenpom.com/team.php?team=Queens" xr:uid="{83530088-DEEB-B04E-A7F6-9A53DD88049B}"/>
    <hyperlink ref="C213" r:id="rId430" display="https://kenpom.com/conf.php?c=ASun" xr:uid="{1C8C692E-CB3A-5643-933F-874253FA2CFA}"/>
    <hyperlink ref="B214" r:id="rId431" display="https://kenpom.com/team.php?team=Northeastern" xr:uid="{BE5EAB6F-7F90-DF45-A4A2-8D0919229C24}"/>
    <hyperlink ref="C214" r:id="rId432" display="https://kenpom.com/conf.php?c=CAA" xr:uid="{62E72108-C793-ED43-837D-AE9DEE753EF7}"/>
    <hyperlink ref="B215" r:id="rId433" display="https://kenpom.com/team.php?team=Seton+Hall" xr:uid="{2147E113-F295-5C46-8DE2-1189D6776D2B}"/>
    <hyperlink ref="C215" r:id="rId434" display="https://kenpom.com/conf.php?c=BE" xr:uid="{AE47C13E-2EC8-0E4F-A44F-AE23B8CB7618}"/>
    <hyperlink ref="B216" r:id="rId435" display="https://kenpom.com/team.php?team=UT+Arlington" xr:uid="{AC933D62-613C-294F-B2DD-364E90A6D33C}"/>
    <hyperlink ref="C216" r:id="rId436" display="https://kenpom.com/conf.php?c=WAC" xr:uid="{983863A8-36AE-DE45-8D3C-9E4DE2CCB376}"/>
    <hyperlink ref="B217" r:id="rId437" display="https://kenpom.com/team.php?team=Youngstown+St." xr:uid="{3226C3E9-D2BA-B945-93E9-BD8D6D6219DA}"/>
    <hyperlink ref="C217" r:id="rId438" display="https://kenpom.com/conf.php?c=Horz" xr:uid="{F394254B-0BF0-E947-AC73-04716F22B75A}"/>
    <hyperlink ref="B218" r:id="rId439" display="https://kenpom.com/team.php?team=Portland+St." xr:uid="{257BB035-7072-F040-AB11-60DCF6176A21}"/>
    <hyperlink ref="C218" r:id="rId440" display="https://kenpom.com/conf.php?c=BSky" xr:uid="{3D336CE9-2610-FC4F-B5E6-904C8221621C}"/>
    <hyperlink ref="B219" r:id="rId441" display="https://kenpom.com/team.php?team=William+%26+Mary" xr:uid="{65724C49-A946-6D49-B898-EB50047B13C1}"/>
    <hyperlink ref="C219" r:id="rId442" display="https://kenpom.com/conf.php?c=CAA" xr:uid="{EBD6E7A6-0949-844E-9895-6D25F4E98F65}"/>
    <hyperlink ref="B220" r:id="rId443" display="https://kenpom.com/team.php?team=Southern" xr:uid="{1BE25466-1A7D-1F4F-9274-C2841A8F1BDA}"/>
    <hyperlink ref="C220" r:id="rId444" display="https://kenpom.com/conf.php?c=SWAC" xr:uid="{7B1DF9F0-91DC-E643-9ECD-1AFE1B9BF4A5}"/>
    <hyperlink ref="B221" r:id="rId445" display="https://kenpom.com/team.php?team=UMass+Lowell" xr:uid="{8542071A-EA1D-5346-BC66-4D23D6A00BF4}"/>
    <hyperlink ref="C221" r:id="rId446" display="https://kenpom.com/conf.php?c=AE" xr:uid="{11DACF76-7126-2C44-AAB6-AB69BEE68E12}"/>
    <hyperlink ref="B222" r:id="rId447" display="https://kenpom.com/team.php?team=UC+Davis" xr:uid="{A6FE19D4-B37B-4E47-98BC-90D68FE6B73C}"/>
    <hyperlink ref="C222" r:id="rId448" display="https://kenpom.com/conf.php?c=BW" xr:uid="{4ED92C2D-613F-BF44-97C9-7ED2AE247080}"/>
    <hyperlink ref="B223" r:id="rId449" display="https://kenpom.com/team.php?team=South+Carolina+St." xr:uid="{A2DCDB6E-C1C5-4946-88EC-F416A958CDE1}"/>
    <hyperlink ref="C223" r:id="rId450" display="https://kenpom.com/conf.php?c=MEAC" xr:uid="{ECF4AF45-05FD-B74D-ABF1-EFC3A4D897AA}"/>
    <hyperlink ref="B224" r:id="rId451" display="https://kenpom.com/team.php?team=Idaho+St." xr:uid="{DE82C572-0D3D-3749-BBE6-72BB23960BFF}"/>
    <hyperlink ref="C224" r:id="rId452" display="https://kenpom.com/conf.php?c=BSky" xr:uid="{757EECAF-E606-E242-8FEC-C471CB95245A}"/>
    <hyperlink ref="B225" r:id="rId453" display="https://kenpom.com/team.php?team=Pepperdine" xr:uid="{AED04A96-8375-8D48-AA0F-E11476CBEEC3}"/>
    <hyperlink ref="C225" r:id="rId454" display="https://kenpom.com/conf.php?c=WCC" xr:uid="{FB68AE26-11E5-814F-8E53-963A4F8522BF}"/>
    <hyperlink ref="B226" r:id="rId455" display="https://kenpom.com/team.php?team=Columbia" xr:uid="{93E52712-6412-0A4C-8F45-D6258A2F14C4}"/>
    <hyperlink ref="C226" r:id="rId456" display="https://kenpom.com/conf.php?c=Ivy" xr:uid="{24966C0A-5733-124A-9451-67566307F8C9}"/>
    <hyperlink ref="B227" r:id="rId457" display="https://kenpom.com/team.php?team=Brown" xr:uid="{F603E593-55BC-2648-B89D-C06CE2E5381A}"/>
    <hyperlink ref="C227" r:id="rId458" display="https://kenpom.com/conf.php?c=Ivy" xr:uid="{A18B2690-1E3B-A341-A336-6B1F16083EB0}"/>
    <hyperlink ref="B228" r:id="rId459" display="https://kenpom.com/team.php?team=Southeast+Missouri" xr:uid="{A6D7F95B-7F23-9E47-A46E-E83E42C4A9FA}"/>
    <hyperlink ref="C228" r:id="rId460" display="https://kenpom.com/conf.php?c=OVC" xr:uid="{B4583237-E6D3-9F47-AF8F-15ED96477589}"/>
    <hyperlink ref="B229" r:id="rId461" display="https://kenpom.com/team.php?team=SIUE" xr:uid="{D170DA9A-71C3-4743-BA23-F87EE8088BA5}"/>
    <hyperlink ref="C229" r:id="rId462" display="https://kenpom.com/conf.php?c=OVC" xr:uid="{F01077C6-EE44-F741-8701-B1943EE294A9}"/>
    <hyperlink ref="B230" r:id="rId463" display="https://kenpom.com/team.php?team=Marist" xr:uid="{5F5C85EA-AE2E-D146-956C-0C9F72C3C7BF}"/>
    <hyperlink ref="C230" r:id="rId464" display="https://kenpom.com/conf.php?c=MAAC" xr:uid="{5EA01647-EA71-CD4F-A534-A77EEAF64C21}"/>
    <hyperlink ref="B231" r:id="rId465" display="https://kenpom.com/team.php?team=Abilene+Christian" xr:uid="{1CA2DEE7-1A50-3640-94A5-B0DC321A4BB3}"/>
    <hyperlink ref="C231" r:id="rId466" display="https://kenpom.com/conf.php?c=WAC" xr:uid="{5E4F8B73-E7D3-1547-9628-61B280A4FC5F}"/>
    <hyperlink ref="B232" r:id="rId467" display="https://kenpom.com/team.php?team=Mercer" xr:uid="{48D0B1D9-A37E-1945-8717-187F99CAF08C}"/>
    <hyperlink ref="C232" r:id="rId468" display="https://kenpom.com/conf.php?c=SC" xr:uid="{82470CE4-344C-7647-ADB5-0C19243E7C43}"/>
    <hyperlink ref="B233" r:id="rId469" display="https://kenpom.com/team.php?team=Cal+Poly" xr:uid="{D444F60C-3544-9047-825D-6221B7FB1C4C}"/>
    <hyperlink ref="C233" r:id="rId470" display="https://kenpom.com/conf.php?c=BW" xr:uid="{337345EF-FDBA-7149-8EE3-3D58B5B89FBC}"/>
    <hyperlink ref="B234" r:id="rId471" display="https://kenpom.com/team.php?team=Richmond" xr:uid="{9DF8FACC-2D0D-F442-849E-4B5CC16DF74B}"/>
    <hyperlink ref="C234" r:id="rId472" display="https://kenpom.com/conf.php?c=A10" xr:uid="{4514AFBB-28D6-0049-AAE8-7F3DA12CBC64}"/>
    <hyperlink ref="B235" r:id="rId473" display="https://kenpom.com/team.php?team=UT+Rio+Grande+Valley" xr:uid="{114032C5-ABF6-3C45-A2E6-E6BDE1291FE4}"/>
    <hyperlink ref="C235" r:id="rId474" display="https://kenpom.com/conf.php?c=Slnd" xr:uid="{DA17E8BB-AAD1-4A4F-99D6-4C08A66B5B58}"/>
    <hyperlink ref="B236" r:id="rId475" display="https://kenpom.com/team.php?team=Gardner+Webb" xr:uid="{4B3E167F-4212-104D-8843-C1CB8C72C619}"/>
    <hyperlink ref="C236" r:id="rId476" display="https://kenpom.com/conf.php?c=BSth" xr:uid="{F72410E8-D866-9443-831A-3B3600C5956D}"/>
    <hyperlink ref="B237" r:id="rId477" display="https://kenpom.com/team.php?team=Kansas+City" xr:uid="{2A9A8D64-3339-DF4B-A033-4AF69FBC40EF}"/>
    <hyperlink ref="C237" r:id="rId478" display="https://kenpom.com/conf.php?c=Sum" xr:uid="{50561E5A-E12C-364B-AB04-DD96E29DFD49}"/>
    <hyperlink ref="B238" r:id="rId479" display="https://kenpom.com/team.php?team=North+Florida" xr:uid="{E7B84E9A-7D0A-1F4C-A32C-7B1CDA8B45A4}"/>
    <hyperlink ref="C238" r:id="rId480" display="https://kenpom.com/conf.php?c=ASun" xr:uid="{C99E06CE-2558-E747-87CA-F299D8BD7F3B}"/>
    <hyperlink ref="B239" r:id="rId481" display="https://kenpom.com/team.php?team=Missouri+St." xr:uid="{E92392FA-AB82-9449-8531-B705F47DEF7A}"/>
    <hyperlink ref="C239" r:id="rId482" display="https://kenpom.com/conf.php?c=MVC" xr:uid="{138555DD-99D6-F04E-A98D-6DEE0C876EAB}"/>
    <hyperlink ref="B240" r:id="rId483" display="https://kenpom.com/team.php?team=Siena" xr:uid="{E25ABEA4-8B5E-764C-91C3-EEDCB59A94EA}"/>
    <hyperlink ref="C240" r:id="rId484" display="https://kenpom.com/conf.php?c=MAAC" xr:uid="{F82A1F75-5EA6-F942-83F4-51F22FBBDA6A}"/>
    <hyperlink ref="B241" r:id="rId485" display="https://kenpom.com/team.php?team=Valparaiso" xr:uid="{69B7EB2C-07E6-FB4A-BCB6-C86AA5B73584}"/>
    <hyperlink ref="C241" r:id="rId486" display="https://kenpom.com/conf.php?c=MVC" xr:uid="{43E42611-9F59-E540-91CE-DB67094A4F37}"/>
    <hyperlink ref="B242" r:id="rId487" display="https://kenpom.com/team.php?team=Bucknell" xr:uid="{4B16D82C-E70B-F244-B0BB-65DD436E9CBF}"/>
    <hyperlink ref="C242" r:id="rId488" display="https://kenpom.com/conf.php?c=PL" xr:uid="{409BC210-5E76-8742-A2DE-6BFC7A04B51A}"/>
    <hyperlink ref="B243" r:id="rId489" display="https://kenpom.com/team.php?team=American" xr:uid="{06B34526-61B9-B94C-AA05-DA717E3EF89F}"/>
    <hyperlink ref="C243" r:id="rId490" display="https://kenpom.com/conf.php?c=PL" xr:uid="{8BC83803-1E60-A54F-B74C-BC56D478140D}"/>
    <hyperlink ref="B244" r:id="rId491" display="https://kenpom.com/team.php?team=Delaware" xr:uid="{8343031B-BD0E-9F4E-9BE9-E2AB882CB827}"/>
    <hyperlink ref="C244" r:id="rId492" display="https://kenpom.com/conf.php?c=CAA" xr:uid="{D49BAC22-E474-E44B-A502-3A2B186129C7}"/>
    <hyperlink ref="B245" r:id="rId493" display="https://kenpom.com/team.php?team=Charlotte" xr:uid="{A5A58416-1FE1-4844-A6D6-9C51D0E19534}"/>
    <hyperlink ref="C245" r:id="rId494" display="https://kenpom.com/conf.php?c=Amer" xr:uid="{4ABCB3F1-4A9A-3E4B-AAAE-2E0879A13EC6}"/>
    <hyperlink ref="B246" r:id="rId495" display="https://kenpom.com/team.php?team=Georgia+Southern" xr:uid="{41D34673-DA14-FA47-948B-F58E7DD4036A}"/>
    <hyperlink ref="C246" r:id="rId496" display="https://kenpom.com/conf.php?c=SB" xr:uid="{A661BB1C-0DFA-1449-B936-319B75745E7B}"/>
    <hyperlink ref="B247" r:id="rId497" display="https://kenpom.com/team.php?team=Eastern+Washington" xr:uid="{268667CD-184D-BE43-9E5A-75F90D82A72C}"/>
    <hyperlink ref="C247" r:id="rId498" display="https://kenpom.com/conf.php?c=BSky" xr:uid="{4230009C-B1FB-E243-AFE3-A7BEE82F7F3B}"/>
    <hyperlink ref="B248" r:id="rId499" display="https://kenpom.com/team.php?team=Northern+Kentucky" xr:uid="{7C1A5439-9088-1948-AF49-62B48F5F60D4}"/>
    <hyperlink ref="C248" r:id="rId500" display="https://kenpom.com/conf.php?c=Horz" xr:uid="{AC7DD07E-2950-554F-A1C3-803E00C27461}"/>
    <hyperlink ref="B249" r:id="rId501" display="https://kenpom.com/team.php?team=Northern+Arizona" xr:uid="{CCC9B1D1-1B4C-F945-98EA-B1BD5BAD04A2}"/>
    <hyperlink ref="C249" r:id="rId502" display="https://kenpom.com/conf.php?c=BSky" xr:uid="{FFAE4D02-4482-E146-8467-EF63B0B5C636}"/>
    <hyperlink ref="B250" r:id="rId503" display="https://kenpom.com/team.php?team=Cal+St.+Bakersfield" xr:uid="{7AA8A3CD-E705-9F42-8D37-E5DD3530FA60}"/>
    <hyperlink ref="C250" r:id="rId504" display="https://kenpom.com/conf.php?c=BW" xr:uid="{F6BE2142-BF0C-9942-999F-F9C5BCC1CC74}"/>
    <hyperlink ref="B251" r:id="rId505" display="https://kenpom.com/team.php?team=FIU" xr:uid="{5A774954-4628-EC4E-B4B0-8530008C1224}"/>
    <hyperlink ref="C251" r:id="rId506" display="https://kenpom.com/conf.php?c=CUSA" xr:uid="{3333BE37-D11D-C643-AC48-6AEE0727CA9B}"/>
    <hyperlink ref="B252" r:id="rId507" display="https://kenpom.com/team.php?team=Evansville" xr:uid="{CD2B1B80-F719-7942-9483-A0A7C816CE32}"/>
    <hyperlink ref="C252" r:id="rId508" display="https://kenpom.com/conf.php?c=MVC" xr:uid="{63B16777-048B-DB4F-80CD-C822C6EF30BE}"/>
    <hyperlink ref="B253" r:id="rId509" display="https://kenpom.com/team.php?team=Dartmouth" xr:uid="{C11F7630-5807-1440-A128-36A7370BD49A}"/>
    <hyperlink ref="C253" r:id="rId510" display="https://kenpom.com/conf.php?c=Ivy" xr:uid="{F850735F-65A7-314F-9CFA-B301D549672C}"/>
    <hyperlink ref="B254" r:id="rId511" display="https://kenpom.com/team.php?team=Fresno+St." xr:uid="{5263C64D-386C-1D43-A1C4-9A590299B2D9}"/>
    <hyperlink ref="C254" r:id="rId512" display="https://kenpom.com/conf.php?c=MWC" xr:uid="{1A8DA4D5-816E-7648-8B2A-D9615E8082AA}"/>
    <hyperlink ref="B255" r:id="rId513" display="https://kenpom.com/team.php?team=Southern+Miss" xr:uid="{ED939D8F-3CDC-0640-99C5-8DC50E98BBC6}"/>
    <hyperlink ref="C255" r:id="rId514" display="https://kenpom.com/conf.php?c=SB" xr:uid="{7264847A-3F2A-484C-8D0F-16620EAB29F9}"/>
    <hyperlink ref="B256" r:id="rId515" display="https://kenpom.com/team.php?team=South+Dakota" xr:uid="{3504D5FC-BCF1-8041-85CC-D51FF3E38BDE}"/>
    <hyperlink ref="C256" r:id="rId516" display="https://kenpom.com/conf.php?c=Sum" xr:uid="{7511D762-CE07-2543-AF34-4EC744E7B176}"/>
    <hyperlink ref="B257" r:id="rId517" display="https://kenpom.com/team.php?team=Colgate" xr:uid="{5DE0EC67-D7D3-8741-9248-3F2589033CD5}"/>
    <hyperlink ref="C257" r:id="rId518" display="https://kenpom.com/conf.php?c=PL" xr:uid="{D9187ABA-9263-0748-A4B8-42BFA8AFF6C5}"/>
    <hyperlink ref="B258" r:id="rId519" display="https://kenpom.com/team.php?team=Jackson+St." xr:uid="{F2FCC46B-441B-F046-BAB5-16BB9CF1C65E}"/>
    <hyperlink ref="C258" r:id="rId520" display="https://kenpom.com/conf.php?c=SWAC" xr:uid="{DD8F325D-A3A0-8940-BBEE-1249717C5593}"/>
    <hyperlink ref="B259" r:id="rId521" display="https://kenpom.com/team.php?team=Hampton" xr:uid="{C853509A-37EF-C948-BD28-BEFD8A5CBF16}"/>
    <hyperlink ref="C259" r:id="rId522" display="https://kenpom.com/conf.php?c=CAA" xr:uid="{57B3DA49-54DF-FC41-A908-B16DAA44C188}"/>
    <hyperlink ref="B260" r:id="rId523" display="https://kenpom.com/team.php?team=Northwestern+St." xr:uid="{303E8490-FC40-9347-B29E-BB2283746297}"/>
    <hyperlink ref="C260" r:id="rId524" display="https://kenpom.com/conf.php?c=Slnd" xr:uid="{30F813E6-9E2A-D341-A205-CB075A4E482A}"/>
    <hyperlink ref="B261" r:id="rId525" display="https://kenpom.com/team.php?team=Stephen+F.+Austin" xr:uid="{7363FB13-7288-5D4F-8AEC-5B742D7B7725}"/>
    <hyperlink ref="C261" r:id="rId526" display="https://kenpom.com/conf.php?c=Slnd" xr:uid="{FD8BEA09-7B50-1F48-BCBF-420729F81E48}"/>
    <hyperlink ref="B262" r:id="rId527" display="https://kenpom.com/team.php?team=Vermont" xr:uid="{25B75757-08FB-224C-8A5C-418A527BF3C4}"/>
    <hyperlink ref="C262" r:id="rId528" display="https://kenpom.com/conf.php?c=AE" xr:uid="{FF510C8B-2131-6D49-BE5F-40F785E032DB}"/>
    <hyperlink ref="B263" r:id="rId529" display="https://kenpom.com/team.php?team=Mount+St.+Mary%27s" xr:uid="{6583BD82-00AD-C240-81E6-B9DE7EFBFA59}"/>
    <hyperlink ref="C263" r:id="rId530" display="https://kenpom.com/conf.php?c=MAAC" xr:uid="{3A0FA6BA-E391-384F-AFA5-2C26ECA30BA2}"/>
    <hyperlink ref="B264" r:id="rId531" display="https://kenpom.com/team.php?team=Manhattan" xr:uid="{ACBAA5E6-766D-9748-B430-370F8A359ADA}"/>
    <hyperlink ref="C264" r:id="rId532" display="https://kenpom.com/conf.php?c=MAAC" xr:uid="{1F2FDCD1-CB49-364F-898B-DE3E0F9CC82E}"/>
    <hyperlink ref="B265" r:id="rId533" display="https://kenpom.com/team.php?team=Houston+Christian" xr:uid="{015FE06B-4590-CB4C-AB9D-FE55AF12F40E}"/>
    <hyperlink ref="C265" r:id="rId534" display="https://kenpom.com/conf.php?c=Slnd" xr:uid="{3C6C2BC9-A3E8-784D-991F-D291827FF22C}"/>
    <hyperlink ref="B266" r:id="rId535" display="https://kenpom.com/team.php?team=Incarnate+Word" xr:uid="{971117BD-8C5D-604A-9023-1239EBBA6143}"/>
    <hyperlink ref="C266" r:id="rId536" display="https://kenpom.com/conf.php?c=Slnd" xr:uid="{60E4FA00-276A-1248-8DC6-7B81E6E48FF8}"/>
    <hyperlink ref="B267" r:id="rId537" display="https://kenpom.com/team.php?team=Bethune+Cookman" xr:uid="{D30D8EB6-8A63-DC40-9C5B-108D06A4CF5F}"/>
    <hyperlink ref="C267" r:id="rId538" display="https://kenpom.com/conf.php?c=SWAC" xr:uid="{110712B6-DF4B-6048-9CF1-AE19DCD8CC97}"/>
    <hyperlink ref="B268" r:id="rId539" display="https://kenpom.com/team.php?team=Presbyterian" xr:uid="{0BD67D50-110F-CA42-B8F3-C4B9732CDB55}"/>
    <hyperlink ref="C268" r:id="rId540" display="https://kenpom.com/conf.php?c=BSth" xr:uid="{388A66DB-929B-3644-98D9-C8570B483B7F}"/>
    <hyperlink ref="B269" r:id="rId541" display="https://kenpom.com/team.php?team=Idaho" xr:uid="{9CBD7D48-1B5C-8144-8CE5-FE5B3CF96C5A}"/>
    <hyperlink ref="C269" r:id="rId542" display="https://kenpom.com/conf.php?c=BSky" xr:uid="{93643829-13BD-F040-8B03-57AD99765DE4}"/>
    <hyperlink ref="B270" r:id="rId543" display="https://kenpom.com/team.php?team=Ball+St." xr:uid="{7AC942F6-27C7-2745-BD2D-245D5440B7C6}"/>
    <hyperlink ref="C270" r:id="rId544" display="https://kenpom.com/conf.php?c=MAC" xr:uid="{883CA75B-468D-A94B-A4AF-D095885DD156}"/>
    <hyperlink ref="B271" r:id="rId545" display="https://kenpom.com/team.php?team=Sacred+Heart" xr:uid="{2C87688F-B977-C94E-905A-2BCA24E487BD}"/>
    <hyperlink ref="C271" r:id="rId546" display="https://kenpom.com/conf.php?c=MAAC" xr:uid="{1747F71B-3D87-6F45-84D3-04516DE052AC}"/>
    <hyperlink ref="B272" r:id="rId547" display="https://kenpom.com/team.php?team=Albany" xr:uid="{8CB9C636-1B7D-2E49-9ECB-E675860F81BA}"/>
    <hyperlink ref="C272" r:id="rId548" display="https://kenpom.com/conf.php?c=AE" xr:uid="{3A2E4378-AAB0-5B4F-A393-DA4EEE48FA26}"/>
    <hyperlink ref="B273" r:id="rId549" display="https://kenpom.com/team.php?team=Iona" xr:uid="{3B01C38C-80D8-1549-87A2-07BEC564B8E3}"/>
    <hyperlink ref="C273" r:id="rId550" display="https://kenpom.com/conf.php?c=MAAC" xr:uid="{9BD8D24E-440B-3F4B-AB80-715556BFC753}"/>
    <hyperlink ref="B274" r:id="rId551" display="https://kenpom.com/team.php?team=North+Dakota" xr:uid="{1AD0ED4E-30B4-9240-A49C-50647B963CF1}"/>
    <hyperlink ref="C274" r:id="rId552" display="https://kenpom.com/conf.php?c=Sum" xr:uid="{D61F81F9-68F1-4A4E-ACFD-28028E4518D0}"/>
    <hyperlink ref="B275" r:id="rId553" display="https://kenpom.com/team.php?team=Southern+Utah" xr:uid="{7C673BA3-6E8C-2A49-AB97-B852DF0EC2A5}"/>
    <hyperlink ref="C275" r:id="rId554" display="https://kenpom.com/conf.php?c=WAC" xr:uid="{FF4FE886-7FE0-6E43-AC13-476B8161753A}"/>
    <hyperlink ref="B276" r:id="rId555" display="https://kenpom.com/team.php?team=Tennessee+St." xr:uid="{9909E519-B46D-BF46-9A53-A0936FD1FB6B}"/>
    <hyperlink ref="C276" r:id="rId556" display="https://kenpom.com/conf.php?c=OVC" xr:uid="{7F4ABF6C-0776-4B4C-B49F-086C7A5C3F15}"/>
    <hyperlink ref="B277" r:id="rId557" display="https://kenpom.com/team.php?team=Lehigh" xr:uid="{9798E07B-33EF-4745-B272-3BE5FB09A359}"/>
    <hyperlink ref="C277" r:id="rId558" display="https://kenpom.com/conf.php?c=PL" xr:uid="{437BA3C5-E17F-2F44-8966-87787BF1C0D5}"/>
    <hyperlink ref="B278" r:id="rId559" display="https://kenpom.com/team.php?team=UMBC" xr:uid="{5AF7266D-64D6-2144-A832-FE2AB21C7DC9}"/>
    <hyperlink ref="C278" r:id="rId560" display="https://kenpom.com/conf.php?c=AE" xr:uid="{B340FBCB-16ED-5047-A4B1-C64BB0948726}"/>
    <hyperlink ref="B279" r:id="rId561" display="https://kenpom.com/team.php?team=Georgia+St." xr:uid="{C9A190FF-9DA3-ED4B-A776-7E0B6E67BE95}"/>
    <hyperlink ref="C279" r:id="rId562" display="https://kenpom.com/conf.php?c=SB" xr:uid="{DC185119-14F3-794A-BDBA-0DFA66823A73}"/>
    <hyperlink ref="B280" r:id="rId563" display="https://kenpom.com/team.php?team=Charleston+Southern" xr:uid="{72B5F5A3-486E-8244-800F-7C37C843FFC5}"/>
    <hyperlink ref="C280" r:id="rId564" display="https://kenpom.com/conf.php?c=BSth" xr:uid="{D76BD03F-C8EB-4445-9DD6-4F39B2332FE8}"/>
    <hyperlink ref="B281" r:id="rId565" display="https://kenpom.com/team.php?team=VMI" xr:uid="{01D46F4D-265A-CA42-AF6B-8FAD360FEEDD}"/>
    <hyperlink ref="C281" r:id="rId566" display="https://kenpom.com/conf.php?c=SC" xr:uid="{08729687-2ABC-3D41-B9F7-4F21A334E188}"/>
    <hyperlink ref="B282" r:id="rId567" display="https://kenpom.com/team.php?team=Tulsa" xr:uid="{0977F167-5366-594F-A741-2D2CF600385E}"/>
    <hyperlink ref="C282" r:id="rId568" display="https://kenpom.com/conf.php?c=Amer" xr:uid="{00498B0C-C9F2-7D4F-B13A-19A1E796CDFC}"/>
    <hyperlink ref="B283" r:id="rId569" display="https://kenpom.com/team.php?team=Austin+Peay" xr:uid="{DE22624C-2CB8-CB42-9096-080B49744312}"/>
    <hyperlink ref="C283" r:id="rId570" display="https://kenpom.com/conf.php?c=ASun" xr:uid="{410199D2-202C-C24A-AB27-F92E845BE714}"/>
    <hyperlink ref="B284" r:id="rId571" display="https://kenpom.com/team.php?team=Monmouth" xr:uid="{31A92F7C-5637-544A-B7A4-5E1BE8F8CF04}"/>
    <hyperlink ref="C284" r:id="rId572" display="https://kenpom.com/conf.php?c=CAA" xr:uid="{3BE43AAF-0345-D14F-8A7D-DD60CB3FFD63}"/>
    <hyperlink ref="B285" r:id="rId573" display="https://kenpom.com/team.php?team=Harvard" xr:uid="{4AF22F91-B768-EA4A-9A23-7C993F824056}"/>
    <hyperlink ref="C285" r:id="rId574" display="https://kenpom.com/conf.php?c=Ivy" xr:uid="{B4F04A69-4529-6443-9321-EEDA91B0C704}"/>
    <hyperlink ref="B286" r:id="rId575" display="https://kenpom.com/team.php?team=Navy" xr:uid="{2F5617F4-4F64-5F4D-92CA-A36192E136F6}"/>
    <hyperlink ref="C286" r:id="rId576" display="https://kenpom.com/conf.php?c=PL" xr:uid="{A531F0F9-2A55-164A-BB48-A1ED862D1677}"/>
    <hyperlink ref="B287" r:id="rId577" display="https://kenpom.com/team.php?team=Army" xr:uid="{D4B4D04E-B22F-7F49-B114-D13781CD119D}"/>
    <hyperlink ref="C287" r:id="rId578" display="https://kenpom.com/conf.php?c=PL" xr:uid="{C2589D83-B291-7C45-BB79-2F64EBCA3EB9}"/>
    <hyperlink ref="B288" r:id="rId579" display="https://kenpom.com/team.php?team=Old+Dominion" xr:uid="{F3090C40-6067-F04F-8531-75F76357172F}"/>
    <hyperlink ref="C288" r:id="rId580" display="https://kenpom.com/conf.php?c=SB" xr:uid="{3BBE1F2D-054C-7741-B80F-FE3F2F6FE7CB}"/>
    <hyperlink ref="B289" r:id="rId581" display="https://kenpom.com/team.php?team=Saint+Peter%27s" xr:uid="{79D107E6-504F-B746-8D69-A3D6F7C2DD27}"/>
    <hyperlink ref="C289" r:id="rId582" display="https://kenpom.com/conf.php?c=MAAC" xr:uid="{F2C8D67C-D7DF-3E45-9083-DC843CD5FBF0}"/>
    <hyperlink ref="B290" r:id="rId583" display="https://kenpom.com/team.php?team=Penn" xr:uid="{FB556429-7F8B-BA4D-A6DA-E4D5382E04FC}"/>
    <hyperlink ref="C290" r:id="rId584" display="https://kenpom.com/conf.php?c=Ivy" xr:uid="{4225A290-8BFE-F04B-8A5A-583596FDBB79}"/>
    <hyperlink ref="B291" r:id="rId585" display="https://kenpom.com/team.php?team=Texas+Southern" xr:uid="{5321168F-040C-1A4E-A0B4-FA9DFDFD5E99}"/>
    <hyperlink ref="C291" r:id="rId586" display="https://kenpom.com/conf.php?c=SWAC" xr:uid="{DFE5D502-7838-FC41-97CB-0A5F76B7AF80}"/>
    <hyperlink ref="B292" r:id="rId587" display="https://kenpom.com/team.php?team=San+Diego" xr:uid="{F5940E7F-5F1D-6541-A2DB-AB1A156C3A7A}"/>
    <hyperlink ref="C292" r:id="rId588" display="https://kenpom.com/conf.php?c=WCC" xr:uid="{547349D7-1327-E441-86AC-786B959453E7}"/>
    <hyperlink ref="B293" r:id="rId589" display="https://kenpom.com/team.php?team=Lafayette" xr:uid="{D0C2C1E0-C9A6-1C43-A394-C9CEEABE45DF}"/>
    <hyperlink ref="C293" r:id="rId590" display="https://kenpom.com/conf.php?c=PL" xr:uid="{D23E7F54-9BD7-0E46-A7D8-5CA32E5D74AE}"/>
    <hyperlink ref="B294" r:id="rId591" display="https://kenpom.com/team.php?team=Tennessee+Martin" xr:uid="{8B85729F-22B4-7B41-875E-8FEDD8381F75}"/>
    <hyperlink ref="C294" r:id="rId592" display="https://kenpom.com/conf.php?c=OVC" xr:uid="{D039F529-8606-DC4A-A3E2-B8C9123D2CB0}"/>
    <hyperlink ref="B295" r:id="rId593" display="https://kenpom.com/team.php?team=Tarleton+St." xr:uid="{F1F2631E-6EDC-B043-9CD2-9CEB0727E2CC}"/>
    <hyperlink ref="C295" r:id="rId594" display="https://kenpom.com/conf.php?c=WAC" xr:uid="{DE5122C5-1754-314E-8EF8-9BC75592091A}"/>
    <hyperlink ref="B296" r:id="rId595" display="https://kenpom.com/team.php?team=Tennessee+Tech" xr:uid="{1A97A94C-457B-7148-B3FD-92B8F8B9D875}"/>
    <hyperlink ref="C296" r:id="rId596" display="https://kenpom.com/conf.php?c=OVC" xr:uid="{795DDAEA-D8A7-3F4B-B46C-12BBE91629EA}"/>
    <hyperlink ref="B297" r:id="rId597" display="https://kenpom.com/team.php?team=North+Carolina+Central" xr:uid="{45500A3A-A56D-2D46-BA46-C66AD3E01432}"/>
    <hyperlink ref="C297" r:id="rId598" display="https://kenpom.com/conf.php?c=MEAC" xr:uid="{4DAA0C34-D799-4748-B198-782D059B6F11}"/>
    <hyperlink ref="B298" r:id="rId599" display="https://kenpom.com/team.php?team=Weber+St." xr:uid="{C31C2940-8656-5745-AAE5-F2BC8CFDD638}"/>
    <hyperlink ref="C298" r:id="rId600" display="https://kenpom.com/conf.php?c=BSky" xr:uid="{8B57E4C7-D98B-914F-A27D-CA8C2A268814}"/>
    <hyperlink ref="B299" r:id="rId601" display="https://kenpom.com/team.php?team=Pacific" xr:uid="{C355623C-F02E-7D46-AD23-EC9BA34A2658}"/>
    <hyperlink ref="C299" r:id="rId602" display="https://kenpom.com/conf.php?c=WCC" xr:uid="{0B05642C-071D-714E-A643-C59FFFDFD0E8}"/>
    <hyperlink ref="B300" r:id="rId603" display="https://kenpom.com/team.php?team=Boston+University" xr:uid="{BB1AF6C7-AA8A-1A43-B941-1F09E05A0116}"/>
    <hyperlink ref="C300" r:id="rId604" display="https://kenpom.com/conf.php?c=PL" xr:uid="{4F409ADC-F2BA-7E45-9607-FBE9FAB7DBB9}"/>
    <hyperlink ref="B301" r:id="rId605" display="https://kenpom.com/team.php?team=Holy+Cross" xr:uid="{3B2D98F4-E7AD-404C-A675-07391E5AAF12}"/>
    <hyperlink ref="C301" r:id="rId606" display="https://kenpom.com/conf.php?c=PL" xr:uid="{4F7A978F-4421-FC46-AAFE-3DE531D31578}"/>
    <hyperlink ref="B302" r:id="rId607" display="https://kenpom.com/team.php?team=LIU" xr:uid="{70930063-8B30-4D42-BAD6-35E0B39E166A}"/>
    <hyperlink ref="C302" r:id="rId608" display="https://kenpom.com/conf.php?c=NEC" xr:uid="{C8711966-F01B-BD42-935F-47579AF5758A}"/>
    <hyperlink ref="B303" r:id="rId609" display="https://kenpom.com/team.php?team=Air+Force" xr:uid="{435F9B1B-EE6C-0D49-8E9F-506F91EB63C8}"/>
    <hyperlink ref="C303" r:id="rId610" display="https://kenpom.com/conf.php?c=MWC" xr:uid="{1D1C08CF-172E-B941-99AF-72D96FE1FD73}"/>
    <hyperlink ref="B304" r:id="rId611" display="https://kenpom.com/team.php?team=Delaware+St." xr:uid="{EA0EF8F1-DAA2-7C43-8C20-0A0D8774C16C}"/>
    <hyperlink ref="C304" r:id="rId612" display="https://kenpom.com/conf.php?c=MEAC" xr:uid="{292E512B-C254-DA4D-880F-4529FCA6943F}"/>
    <hyperlink ref="B305" r:id="rId613" display="https://kenpom.com/team.php?team=Stonehill" xr:uid="{895CFB64-FCC7-5046-B7C0-0CD4D77122CE}"/>
    <hyperlink ref="C305" r:id="rId614" display="https://kenpom.com/conf.php?c=NEC" xr:uid="{9FF56D7C-F224-A845-946A-3D351B9C37D7}"/>
    <hyperlink ref="B306" r:id="rId615" display="https://kenpom.com/team.php?team=Alabama+St." xr:uid="{51F481C7-E950-FB46-ACBB-28EDF877B274}"/>
    <hyperlink ref="C306" r:id="rId616" display="https://kenpom.com/conf.php?c=SWAC" xr:uid="{CC04F624-D76B-524F-B355-9F854E0BAE70}"/>
    <hyperlink ref="B307" r:id="rId617" display="https://kenpom.com/team.php?team=Bowling+Green" xr:uid="{92A75B35-ADCB-8B46-85E5-77EDDCC63F52}"/>
    <hyperlink ref="C307" r:id="rId618" display="https://kenpom.com/conf.php?c=MAC" xr:uid="{4E1D1077-7D83-7A47-94A6-0D55F98D6523}"/>
    <hyperlink ref="B308" r:id="rId619" display="https://kenpom.com/team.php?team=Utah+Tech" xr:uid="{104AF98C-8F4C-8F44-B812-3DDA1650E32D}"/>
    <hyperlink ref="C308" r:id="rId620" display="https://kenpom.com/conf.php?c=WAC" xr:uid="{1C93EF81-3B2D-D043-ACA3-7F765585F56B}"/>
    <hyperlink ref="B309" r:id="rId621" display="https://kenpom.com/team.php?team=Eastern+Michigan" xr:uid="{D83DBC66-16D2-7147-8E22-52B1389A7691}"/>
    <hyperlink ref="C309" r:id="rId622" display="https://kenpom.com/conf.php?c=MAC" xr:uid="{D0F56431-A29F-A34E-869D-C49ED283615E}"/>
    <hyperlink ref="B310" r:id="rId623" display="https://kenpom.com/team.php?team=Binghamton" xr:uid="{82C4F8F7-6572-4441-BB30-50D78FE74484}"/>
    <hyperlink ref="C310" r:id="rId624" display="https://kenpom.com/conf.php?c=AE" xr:uid="{C16EE91D-A143-0A4F-898C-E0A7F4AFB537}"/>
    <hyperlink ref="B311" r:id="rId625" display="https://kenpom.com/team.php?team=Loyola+MD" xr:uid="{663B5596-4302-0E4E-A961-17288A850C7E}"/>
    <hyperlink ref="C311" r:id="rId626" display="https://kenpom.com/conf.php?c=PL" xr:uid="{95DD33A1-EF42-DB4D-8A66-DF63C5E3C850}"/>
    <hyperlink ref="B312" r:id="rId627" display="https://kenpom.com/team.php?team=Howard" xr:uid="{61514B3E-F311-8D44-BDEB-A8D2C3604B17}"/>
    <hyperlink ref="C312" r:id="rId628" display="https://kenpom.com/conf.php?c=MEAC" xr:uid="{5E88CCC3-BEBA-5545-B766-A64ADD199F26}"/>
    <hyperlink ref="B313" r:id="rId629" display="https://kenpom.com/team.php?team=Morehead+St." xr:uid="{8E4CF5E3-4607-4240-87EA-0FB6D476B60F}"/>
    <hyperlink ref="C313" r:id="rId630" display="https://kenpom.com/conf.php?c=OVC" xr:uid="{C2880FA1-8FDD-E648-B83C-50F51A3B7AE9}"/>
    <hyperlink ref="B314" r:id="rId631" display="https://kenpom.com/team.php?team=Long+Beach+St." xr:uid="{F70B3E14-7CFE-6046-AD22-358599854CCD}"/>
    <hyperlink ref="C314" r:id="rId632" display="https://kenpom.com/conf.php?c=BW" xr:uid="{16898665-2238-0A43-826D-2D7727366839}"/>
    <hyperlink ref="B315" r:id="rId633" display="https://kenpom.com/team.php?team=Niagara" xr:uid="{6590603C-4047-B246-A135-1BE6F4756F7A}"/>
    <hyperlink ref="C315" r:id="rId634" display="https://kenpom.com/conf.php?c=MAAC" xr:uid="{811A5C19-5C4B-3A4A-850B-5CB5750D9100}"/>
    <hyperlink ref="B316" r:id="rId635" display="https://kenpom.com/team.php?team=Portland" xr:uid="{43AF299A-70C4-8545-BFEE-7AA1D4F3367E}"/>
    <hyperlink ref="C316" r:id="rId636" display="https://kenpom.com/conf.php?c=WCC" xr:uid="{717F5027-90C6-0645-A6E5-88C02EE34611}"/>
    <hyperlink ref="B317" r:id="rId637" display="https://kenpom.com/team.php?team=Louisiana" xr:uid="{547105ED-BB19-AF45-BA4C-253E332B8841}"/>
    <hyperlink ref="C317" r:id="rId638" display="https://kenpom.com/conf.php?c=SB" xr:uid="{5BD90B23-F65D-E54F-9E5A-C1A2F2983BE5}"/>
    <hyperlink ref="B318" r:id="rId639" display="https://kenpom.com/team.php?team=Alcorn+St." xr:uid="{C7B1CA88-4EEF-9248-B4F2-962875F068F1}"/>
    <hyperlink ref="C318" r:id="rId640" display="https://kenpom.com/conf.php?c=SWAC" xr:uid="{DDC10640-6E65-5B42-B261-1895FCB6328D}"/>
    <hyperlink ref="B319" r:id="rId641" display="https://kenpom.com/team.php?team=Fairleigh+Dickinson" xr:uid="{DE5C34D3-51AE-4540-8FCC-988124963ABE}"/>
    <hyperlink ref="C319" r:id="rId642" display="https://kenpom.com/conf.php?c=NEC" xr:uid="{7ED2C67F-063B-5441-968E-F1601AEB66C9}"/>
    <hyperlink ref="B320" r:id="rId643" display="https://kenpom.com/team.php?team=Saint+Francis" xr:uid="{9DC8AD54-9011-914F-8388-6087EB631F48}"/>
    <hyperlink ref="C320" r:id="rId644" display="https://kenpom.com/conf.php?c=NEC" xr:uid="{E43DBCD7-69A9-B249-B05F-481D2F118634}"/>
    <hyperlink ref="B321" r:id="rId645" display="https://kenpom.com/team.php?team=Rider" xr:uid="{53939EB8-8F3B-A440-8459-BDFB2C8222A0}"/>
    <hyperlink ref="C321" r:id="rId646" display="https://kenpom.com/conf.php?c=MAAC" xr:uid="{0C2A666E-B18F-3947-9993-2573F3AA43B2}"/>
    <hyperlink ref="B322" r:id="rId647" display="https://kenpom.com/team.php?team=IU+Indy" xr:uid="{93F7571C-3BC8-894D-A32E-7780DBE71148}"/>
    <hyperlink ref="C322" r:id="rId648" display="https://kenpom.com/conf.php?c=Horz" xr:uid="{F275CB88-C14C-CA45-8A40-A7A7ED5FAE82}"/>
    <hyperlink ref="B323" r:id="rId649" display="https://kenpom.com/team.php?team=Western+Michigan" xr:uid="{97FEC573-BC0E-644F-9083-1504955364E3}"/>
    <hyperlink ref="C323" r:id="rId650" display="https://kenpom.com/conf.php?c=MAC" xr:uid="{BE3D8B74-F667-C54C-81B2-0A59BA569657}"/>
    <hyperlink ref="B324" r:id="rId651" display="https://kenpom.com/team.php?team=Oral+Roberts" xr:uid="{DDB5A27F-2B55-7542-836F-9A1C8DC21D7F}"/>
    <hyperlink ref="C324" r:id="rId652" display="https://kenpom.com/conf.php?c=Sum" xr:uid="{366706E5-D46A-CC4B-B030-8B0281366DDC}"/>
    <hyperlink ref="B325" r:id="rId653" display="https://kenpom.com/team.php?team=Stony+Brook" xr:uid="{21C71EDA-49B1-6843-8504-A8F9DA7C526B}"/>
    <hyperlink ref="C325" r:id="rId654" display="https://kenpom.com/conf.php?c=CAA" xr:uid="{0E8DE435-4444-C045-944D-9A5CED6C7047}"/>
    <hyperlink ref="B326" r:id="rId655" display="https://kenpom.com/team.php?team=Cal+St.+Fullerton" xr:uid="{27CB03F1-B2A6-184C-BB60-9A9D843EB687}"/>
    <hyperlink ref="C326" r:id="rId656" display="https://kenpom.com/conf.php?c=BW" xr:uid="{516D6C43-F25F-644F-B350-ACF3FD5A1672}"/>
    <hyperlink ref="B327" r:id="rId657" display="https://kenpom.com/team.php?team=Grambling+St." xr:uid="{FCFEEE14-542E-114E-AE37-E1B389930FC6}"/>
    <hyperlink ref="C327" r:id="rId658" display="https://kenpom.com/conf.php?c=SWAC" xr:uid="{4AFE88D0-4F45-7A4A-A275-A5EC7FFF9430}"/>
    <hyperlink ref="B328" r:id="rId659" display="https://kenpom.com/team.php?team=Morgan+St." xr:uid="{8BA3C11D-F933-EF41-959E-8313487C61BB}"/>
    <hyperlink ref="C328" r:id="rId660" display="https://kenpom.com/conf.php?c=MEAC" xr:uid="{50C3F586-80E4-5443-B9FD-FDB460722E17}"/>
    <hyperlink ref="B329" r:id="rId661" display="https://kenpom.com/team.php?team=Coastal+Carolina" xr:uid="{DD81ADEB-8372-2340-8AA6-4C8711B8CCD6}"/>
    <hyperlink ref="C329" r:id="rId662" display="https://kenpom.com/conf.php?c=SB" xr:uid="{769DA9CD-062D-2641-9144-31822A48AB4F}"/>
    <hyperlink ref="B330" r:id="rId663" display="https://kenpom.com/team.php?team=Florida+A%26M" xr:uid="{4E14B247-0732-B345-A6AA-C812D560B579}"/>
    <hyperlink ref="C330" r:id="rId664" display="https://kenpom.com/conf.php?c=SWAC" xr:uid="{347F7832-F2CA-F149-9BA8-C99F170DB7B3}"/>
    <hyperlink ref="B331" r:id="rId665" display="https://kenpom.com/team.php?team=Southern+Indiana" xr:uid="{A95F4FEA-9BFD-284B-8B5D-AB7273AA4B80}"/>
    <hyperlink ref="C331" r:id="rId666" display="https://kenpom.com/conf.php?c=OVC" xr:uid="{28648B32-3916-2744-86FC-7A98FAC22482}"/>
    <hyperlink ref="B332" r:id="rId667" display="https://kenpom.com/team.php?team=Detroit+Mercy" xr:uid="{8C68580D-3DFD-4847-BE68-5270C2B6795C}"/>
    <hyperlink ref="C332" r:id="rId668" display="https://kenpom.com/conf.php?c=Horz" xr:uid="{59D80751-BA57-2146-A770-EF6CEABBC011}"/>
    <hyperlink ref="B333" r:id="rId669" display="https://kenpom.com/team.php?team=East+Texas+A%26M" xr:uid="{DFDEB280-6FEA-4640-9505-16194C62872E}"/>
    <hyperlink ref="C333" r:id="rId670" display="https://kenpom.com/conf.php?c=Slnd" xr:uid="{181515EE-B3AC-D54A-9532-BA2AEE13B43F}"/>
    <hyperlink ref="B334" r:id="rId671" display="https://kenpom.com/team.php?team=North+Carolina+A%26T" xr:uid="{FA52DCCF-6D94-D148-95A0-9B572481097E}"/>
    <hyperlink ref="C334" r:id="rId672" display="https://kenpom.com/conf.php?c=CAA" xr:uid="{B394B354-7C3C-E84B-936E-34BC1FEAFBD8}"/>
    <hyperlink ref="B335" r:id="rId673" display="https://kenpom.com/team.php?team=Denver" xr:uid="{4EFC1A07-355D-D84C-A038-DC6B73B72012}"/>
    <hyperlink ref="C335" r:id="rId674" display="https://kenpom.com/conf.php?c=Sum" xr:uid="{10A29C08-6C1A-F542-B4A8-FA03D22D09EA}"/>
    <hyperlink ref="B336" r:id="rId675" display="https://kenpom.com/team.php?team=Lindenwood" xr:uid="{2012598A-A9D5-4F4A-A423-862FC44D7FDC}"/>
    <hyperlink ref="C336" r:id="rId676" display="https://kenpom.com/conf.php?c=OVC" xr:uid="{F9759936-6B9D-0643-A323-BB849798BD45}"/>
    <hyperlink ref="B337" r:id="rId677" display="https://kenpom.com/team.php?team=Eastern+Illinois" xr:uid="{DF41382F-5285-0547-BB73-A39356BA4762}"/>
    <hyperlink ref="C337" r:id="rId678" display="https://kenpom.com/conf.php?c=OVC" xr:uid="{543DAA9E-692C-914F-8D86-F37EA04A8472}"/>
    <hyperlink ref="B338" r:id="rId679" display="https://kenpom.com/team.php?team=Fairfield" xr:uid="{055AD2A4-5E6D-4945-8067-F1003EE22B87}"/>
    <hyperlink ref="C338" r:id="rId680" display="https://kenpom.com/conf.php?c=MAAC" xr:uid="{1081C313-EA9F-ED4F-A2DD-9B879A681763}"/>
    <hyperlink ref="B339" r:id="rId681" display="https://kenpom.com/team.php?team=Prairie+View+A%26M" xr:uid="{27EEC157-2039-9F4A-B1FD-D258F6EA02E6}"/>
    <hyperlink ref="C339" r:id="rId682" display="https://kenpom.com/conf.php?c=SWAC" xr:uid="{D491B369-2957-F546-9DAB-792380719ADD}"/>
    <hyperlink ref="B340" r:id="rId683" display="https://kenpom.com/team.php?team=West+Georgia" xr:uid="{1268718A-665B-3444-AA69-3B902AD11B5A}"/>
    <hyperlink ref="C340" r:id="rId684" display="https://kenpom.com/conf.php?c=ASun" xr:uid="{B96E2FE6-A515-FD4E-942C-6BEA1DF38BCD}"/>
    <hyperlink ref="B341" r:id="rId685" display="https://kenpom.com/team.php?team=Sacramento+St." xr:uid="{1315C1D5-BC2D-7043-9377-C0D932D1CAC4}"/>
    <hyperlink ref="C341" r:id="rId686" display="https://kenpom.com/conf.php?c=BSky" xr:uid="{B002CDAF-0834-1747-AE97-E1CDC33992B2}"/>
    <hyperlink ref="B342" r:id="rId687" display="https://kenpom.com/team.php?team=Green+Bay" xr:uid="{B95A2F45-E16F-5746-91ED-90B7F889B66E}"/>
    <hyperlink ref="C342" r:id="rId688" display="https://kenpom.com/conf.php?c=Horz" xr:uid="{A63870D3-014B-3C45-8D93-C21439E8D9A6}"/>
    <hyperlink ref="B343" r:id="rId689" display="https://kenpom.com/team.php?team=Buffalo" xr:uid="{C3263FBA-7EE8-AD42-842C-3D07FED5B631}"/>
    <hyperlink ref="C343" r:id="rId690" display="https://kenpom.com/conf.php?c=MAC" xr:uid="{9B6FE215-CE82-0548-A2BE-3CACFE253891}"/>
    <hyperlink ref="B344" r:id="rId691" display="https://kenpom.com/team.php?team=USC+Upstate" xr:uid="{58E13D4D-EAD5-E648-B134-C026709C4B11}"/>
    <hyperlink ref="C344" r:id="rId692" display="https://kenpom.com/conf.php?c=BSth" xr:uid="{18356A18-9A98-184B-B11F-9BC38750BE38}"/>
    <hyperlink ref="B345" r:id="rId693" display="https://kenpom.com/team.php?team=New+Orleans" xr:uid="{D7AF3179-EDC1-B549-8639-2315C1CAC268}"/>
    <hyperlink ref="C345" r:id="rId694" display="https://kenpom.com/conf.php?c=Slnd" xr:uid="{306A7A3C-B277-164B-8A87-8BB87651E166}"/>
    <hyperlink ref="B346" r:id="rId695" display="https://kenpom.com/team.php?team=Louisiana+Monroe" xr:uid="{F76F2183-C715-854A-9A53-9E569C5DD1EC}"/>
    <hyperlink ref="C346" r:id="rId696" display="https://kenpom.com/conf.php?c=SB" xr:uid="{632969CC-DC9C-E54A-A7A8-E6F285764B03}"/>
    <hyperlink ref="B347" r:id="rId697" display="https://kenpom.com/team.php?team=Northern+Illinois" xr:uid="{3F00914C-CB81-C14D-8AC1-85DD530EE271}"/>
    <hyperlink ref="C347" r:id="rId698" display="https://kenpom.com/conf.php?c=MAC" xr:uid="{4881406C-F347-2D4D-A8EA-F878FCC539B1}"/>
    <hyperlink ref="B348" r:id="rId699" display="https://kenpom.com/team.php?team=Western+Carolina" xr:uid="{A8466617-6BC9-6843-8704-3F4E4AC333F2}"/>
    <hyperlink ref="C348" r:id="rId700" display="https://kenpom.com/conf.php?c=SC" xr:uid="{9C2D32AE-ECFE-8B4F-A896-BAF9A37B24C1}"/>
    <hyperlink ref="B349" r:id="rId701" display="https://kenpom.com/team.php?team=Stetson" xr:uid="{B1874688-70F7-0747-BC40-0BC6B918EF85}"/>
    <hyperlink ref="C349" r:id="rId702" display="https://kenpom.com/conf.php?c=ASun" xr:uid="{4483A368-432E-4A41-A08D-B618EF2AB7BE}"/>
    <hyperlink ref="B350" r:id="rId703" display="https://kenpom.com/team.php?team=Mercyhurst" xr:uid="{ECFC14CF-AD85-B545-AE70-3EDD45B2F429}"/>
    <hyperlink ref="C350" r:id="rId704" display="https://kenpom.com/conf.php?c=NEC" xr:uid="{69C0A2C8-5ED6-0944-A6AB-C847A4FDBD12}"/>
    <hyperlink ref="B351" r:id="rId705" display="https://kenpom.com/team.php?team=NJIT" xr:uid="{64DF6087-4177-3041-A71C-564B07AC9F11}"/>
    <hyperlink ref="C351" r:id="rId706" display="https://kenpom.com/conf.php?c=AE" xr:uid="{1D6BDC00-195D-BB42-81D3-C173A5DEAB05}"/>
    <hyperlink ref="B352" r:id="rId707" display="https://kenpom.com/team.php?team=Wagner" xr:uid="{C043B15A-9712-534A-A068-5334C6107B5E}"/>
    <hyperlink ref="C352" r:id="rId708" display="https://kenpom.com/conf.php?c=NEC" xr:uid="{79B39411-B9AB-A149-937B-5AEB141C1E3E}"/>
    <hyperlink ref="B353" r:id="rId709" display="https://kenpom.com/team.php?team=Central+Arkansas" xr:uid="{31709B25-4F8C-8D4A-A377-E6B977794AC2}"/>
    <hyperlink ref="C353" r:id="rId710" display="https://kenpom.com/conf.php?c=ASun" xr:uid="{86854400-16B0-8043-B246-1D14499F74E1}"/>
    <hyperlink ref="B354" r:id="rId711" display="https://kenpom.com/team.php?team=Bellarmine" xr:uid="{61868D4F-C9D8-9C4D-AA55-28B922FE42BB}"/>
    <hyperlink ref="C354" r:id="rId712" display="https://kenpom.com/conf.php?c=ASun" xr:uid="{620B8FDE-2D96-6D4B-8841-8B937374D4C6}"/>
    <hyperlink ref="B355" r:id="rId713" display="https://kenpom.com/team.php?team=Le+Moyne" xr:uid="{EB795842-97F0-9946-92A8-978751FB5FA3}"/>
    <hyperlink ref="C355" r:id="rId714" display="https://kenpom.com/conf.php?c=NEC" xr:uid="{11177CED-9FFB-5049-AE43-AFEACB51464C}"/>
    <hyperlink ref="B356" r:id="rId715" display="https://kenpom.com/team.php?team=Chicago+St." xr:uid="{67C02986-6AEA-7D4A-A22E-A731BCDED353}"/>
    <hyperlink ref="C356" r:id="rId716" display="https://kenpom.com/conf.php?c=NEC" xr:uid="{6016780A-E1E3-0D45-8174-BED717BEC524}"/>
    <hyperlink ref="B357" r:id="rId717" display="https://kenpom.com/team.php?team=Western+Illinois" xr:uid="{20A63049-029C-2145-B432-DBBC9689D456}"/>
    <hyperlink ref="C357" r:id="rId718" display="https://kenpom.com/conf.php?c=OVC" xr:uid="{B9901BCA-9B9B-5B4E-9A7C-84FA0B31E8D3}"/>
    <hyperlink ref="B358" r:id="rId719" display="https://kenpom.com/team.php?team=Alabama+A%26M" xr:uid="{B97B382B-0BD0-2B4A-AFA6-B0FB041D54CA}"/>
    <hyperlink ref="C358" r:id="rId720" display="https://kenpom.com/conf.php?c=SWAC" xr:uid="{FD9524D4-84D5-F848-8CDD-E18F6D6DFAF0}"/>
    <hyperlink ref="B359" r:id="rId721" display="https://kenpom.com/team.php?team=New+Hampshire" xr:uid="{10AFFF3B-B41C-A343-B6AF-497BC733B18E}"/>
    <hyperlink ref="C359" r:id="rId722" display="https://kenpom.com/conf.php?c=AE" xr:uid="{3384A27E-4DC8-8940-9042-E0FF6438513A}"/>
    <hyperlink ref="B360" r:id="rId723" display="https://kenpom.com/team.php?team=Canisius" xr:uid="{C722FA52-E6C6-FB44-956E-9EF97EAC2468}"/>
    <hyperlink ref="C360" r:id="rId724" display="https://kenpom.com/conf.php?c=MAAC" xr:uid="{4E48F563-209A-C040-87ED-FE12D4474494}"/>
    <hyperlink ref="B361" r:id="rId725" display="https://kenpom.com/team.php?team=The+Citadel" xr:uid="{E6ED21C0-5CEF-B342-AC9C-BDC34C25A974}"/>
    <hyperlink ref="C361" r:id="rId726" display="https://kenpom.com/conf.php?c=SC" xr:uid="{71EB7E6C-E1C3-AA44-B27C-4A1A197C0C1F}"/>
    <hyperlink ref="B362" r:id="rId727" display="https://kenpom.com/team.php?team=Maryland+Eastern+Shore" xr:uid="{38E45ADF-98AE-2848-BE7D-82E5CD0AB3B8}"/>
    <hyperlink ref="C362" r:id="rId728" display="https://kenpom.com/conf.php?c=MEAC" xr:uid="{DFACC341-F3E6-0D40-8670-B0B49C3F2293}"/>
    <hyperlink ref="B363" r:id="rId729" display="https://kenpom.com/team.php?team=Coppin+St." xr:uid="{2D22695D-4B17-D845-BDD2-9B2266002660}"/>
    <hyperlink ref="C363" r:id="rId730" display="https://kenpom.com/conf.php?c=MEAC" xr:uid="{EE31D29F-2808-BE44-B895-B14ECA1FDE9C}"/>
    <hyperlink ref="B364" r:id="rId731" display="https://kenpom.com/team.php?team=Arkansas+Pine+Bluff" xr:uid="{7ABA1539-2E75-C348-BAB9-406C29FE3F5D}"/>
    <hyperlink ref="C364" r:id="rId732" display="https://kenpom.com/conf.php?c=SWAC" xr:uid="{0ED089D1-7227-0649-9FC2-04B51DD86FBA}"/>
    <hyperlink ref="B365" r:id="rId733" display="https://kenpom.com/team.php?team=Mississippi+Valley+St." xr:uid="{CC7D0EF7-AC81-F449-9B6E-62E7EBB4087A}"/>
    <hyperlink ref="C365" r:id="rId734" display="https://kenpom.com/conf.php?c=SWAC" xr:uid="{57538A1B-561A-D24E-AC9A-B487A8CB5D2F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39805-343B-3946-9969-795115063ADF}">
  <dimension ref="A1:K366"/>
  <sheetViews>
    <sheetView workbookViewId="0">
      <selection activeCell="B38" sqref="B38"/>
    </sheetView>
  </sheetViews>
  <sheetFormatPr baseColWidth="10" defaultColWidth="8.83203125" defaultRowHeight="15"/>
  <cols>
    <col min="1" max="1" width="4.5" style="37" bestFit="1" customWidth="1"/>
    <col min="2" max="2" width="22.5" style="37" bestFit="1" customWidth="1"/>
    <col min="3" max="3" width="6.33203125" style="37" bestFit="1" customWidth="1"/>
    <col min="4" max="4" width="7.5" style="37" bestFit="1" customWidth="1"/>
    <col min="5" max="5" width="6.6640625" style="37" bestFit="1" customWidth="1"/>
    <col min="6" max="6" width="3.5" style="37" bestFit="1" customWidth="1"/>
    <col min="7" max="7" width="6.6640625" style="37" bestFit="1" customWidth="1"/>
    <col min="8" max="8" width="3.5" style="37" bestFit="1" customWidth="1"/>
    <col min="9" max="9" width="5.5" style="37" bestFit="1" customWidth="1"/>
    <col min="10" max="10" width="8.5" style="37" bestFit="1" customWidth="1"/>
    <col min="11" max="16384" width="8.83203125" style="10"/>
  </cols>
  <sheetData>
    <row r="1" spans="1:11" ht="16">
      <c r="A1" s="6" t="s">
        <v>725</v>
      </c>
      <c r="B1" s="6" t="s">
        <v>726</v>
      </c>
      <c r="C1" s="8" t="s">
        <v>727</v>
      </c>
      <c r="D1" s="6" t="s">
        <v>728</v>
      </c>
      <c r="E1" s="40" t="s">
        <v>729</v>
      </c>
      <c r="F1" s="40"/>
      <c r="G1" s="40" t="s">
        <v>730</v>
      </c>
      <c r="H1" s="40"/>
      <c r="I1" s="40" t="s">
        <v>731</v>
      </c>
      <c r="J1" s="41"/>
      <c r="K1" s="9">
        <v>45698</v>
      </c>
    </row>
    <row r="2" spans="1:11" ht="16" thickBot="1">
      <c r="A2" s="33">
        <v>1</v>
      </c>
      <c r="B2" s="34" t="s">
        <v>425</v>
      </c>
      <c r="C2" s="34" t="s">
        <v>733</v>
      </c>
      <c r="D2" s="33">
        <v>35.840000000000003</v>
      </c>
      <c r="E2" s="35">
        <v>130.6</v>
      </c>
      <c r="F2" s="36">
        <v>1</v>
      </c>
      <c r="G2" s="33">
        <v>94.8</v>
      </c>
      <c r="H2" s="36">
        <v>16</v>
      </c>
      <c r="I2" s="35">
        <v>68.3</v>
      </c>
      <c r="J2" s="36">
        <v>115</v>
      </c>
    </row>
    <row r="3" spans="1:11" ht="16" thickBot="1">
      <c r="A3" s="16">
        <v>2</v>
      </c>
      <c r="B3" s="18" t="s">
        <v>70</v>
      </c>
      <c r="C3" s="18" t="s">
        <v>734</v>
      </c>
      <c r="D3" s="16">
        <v>35.5</v>
      </c>
      <c r="E3" s="19">
        <v>125.5</v>
      </c>
      <c r="F3" s="20">
        <v>5</v>
      </c>
      <c r="G3" s="16">
        <v>90</v>
      </c>
      <c r="H3" s="20">
        <v>4</v>
      </c>
      <c r="I3" s="19">
        <v>65</v>
      </c>
      <c r="J3" s="20">
        <v>284</v>
      </c>
    </row>
    <row r="4" spans="1:11" ht="16" thickBot="1">
      <c r="A4" s="33">
        <v>3</v>
      </c>
      <c r="B4" s="34" t="s">
        <v>106</v>
      </c>
      <c r="C4" s="34" t="s">
        <v>732</v>
      </c>
      <c r="D4" s="33">
        <v>34.380000000000003</v>
      </c>
      <c r="E4" s="35">
        <v>123.7</v>
      </c>
      <c r="F4" s="36">
        <v>8</v>
      </c>
      <c r="G4" s="33">
        <v>89.3</v>
      </c>
      <c r="H4" s="36">
        <v>3</v>
      </c>
      <c r="I4" s="35">
        <v>60.7</v>
      </c>
      <c r="J4" s="36">
        <v>360</v>
      </c>
    </row>
    <row r="5" spans="1:11" ht="16" thickBot="1">
      <c r="A5" s="16">
        <v>4</v>
      </c>
      <c r="B5" s="18" t="s">
        <v>320</v>
      </c>
      <c r="C5" s="18" t="s">
        <v>733</v>
      </c>
      <c r="D5" s="16">
        <v>32.03</v>
      </c>
      <c r="E5" s="19">
        <v>117.7</v>
      </c>
      <c r="F5" s="20">
        <v>33</v>
      </c>
      <c r="G5" s="16">
        <v>85.7</v>
      </c>
      <c r="H5" s="20">
        <v>1</v>
      </c>
      <c r="I5" s="19">
        <v>63.8</v>
      </c>
      <c r="J5" s="20">
        <v>336</v>
      </c>
    </row>
    <row r="6" spans="1:11" ht="16" thickBot="1">
      <c r="A6" s="33">
        <v>5</v>
      </c>
      <c r="B6" s="34" t="s">
        <v>289</v>
      </c>
      <c r="C6" s="34" t="s">
        <v>733</v>
      </c>
      <c r="D6" s="33">
        <v>31.87</v>
      </c>
      <c r="E6" s="35">
        <v>125.7</v>
      </c>
      <c r="F6" s="36">
        <v>4</v>
      </c>
      <c r="G6" s="33">
        <v>93.8</v>
      </c>
      <c r="H6" s="36">
        <v>9</v>
      </c>
      <c r="I6" s="35">
        <v>68.8</v>
      </c>
      <c r="J6" s="36">
        <v>90</v>
      </c>
    </row>
    <row r="7" spans="1:11" ht="16" thickBot="1">
      <c r="A7" s="16">
        <v>6</v>
      </c>
      <c r="B7" s="18" t="s">
        <v>10</v>
      </c>
      <c r="C7" s="18" t="s">
        <v>733</v>
      </c>
      <c r="D7" s="16">
        <v>27.71</v>
      </c>
      <c r="E7" s="19">
        <v>125.7</v>
      </c>
      <c r="F7" s="20">
        <v>3</v>
      </c>
      <c r="G7" s="16">
        <v>98</v>
      </c>
      <c r="H7" s="20">
        <v>39</v>
      </c>
      <c r="I7" s="19">
        <v>74.099999999999994</v>
      </c>
      <c r="J7" s="20">
        <v>1</v>
      </c>
    </row>
    <row r="8" spans="1:11" ht="16" thickBot="1">
      <c r="A8" s="33">
        <v>7</v>
      </c>
      <c r="B8" s="34" t="s">
        <v>254</v>
      </c>
      <c r="C8" s="34" t="s">
        <v>735</v>
      </c>
      <c r="D8" s="33">
        <v>27.27</v>
      </c>
      <c r="E8" s="35">
        <v>123.9</v>
      </c>
      <c r="F8" s="36">
        <v>7</v>
      </c>
      <c r="G8" s="33">
        <v>96.6</v>
      </c>
      <c r="H8" s="36">
        <v>32</v>
      </c>
      <c r="I8" s="35">
        <v>65.3</v>
      </c>
      <c r="J8" s="36">
        <v>270</v>
      </c>
    </row>
    <row r="9" spans="1:11" ht="16" thickBot="1">
      <c r="A9" s="16">
        <v>8</v>
      </c>
      <c r="B9" s="18" t="s">
        <v>122</v>
      </c>
      <c r="C9" s="18" t="s">
        <v>732</v>
      </c>
      <c r="D9" s="16">
        <v>26.89</v>
      </c>
      <c r="E9" s="19">
        <v>119.8</v>
      </c>
      <c r="F9" s="20">
        <v>18</v>
      </c>
      <c r="G9" s="16">
        <v>92.9</v>
      </c>
      <c r="H9" s="20">
        <v>7</v>
      </c>
      <c r="I9" s="19">
        <v>68.599999999999994</v>
      </c>
      <c r="J9" s="20">
        <v>97</v>
      </c>
    </row>
    <row r="10" spans="1:11" ht="16" thickBot="1">
      <c r="A10" s="33">
        <v>9</v>
      </c>
      <c r="B10" s="34" t="s">
        <v>420</v>
      </c>
      <c r="C10" s="34" t="s">
        <v>732</v>
      </c>
      <c r="D10" s="33">
        <v>26.57</v>
      </c>
      <c r="E10" s="35">
        <v>122.8</v>
      </c>
      <c r="F10" s="36">
        <v>10</v>
      </c>
      <c r="G10" s="33">
        <v>96.3</v>
      </c>
      <c r="H10" s="36">
        <v>28</v>
      </c>
      <c r="I10" s="35">
        <v>65.3</v>
      </c>
      <c r="J10" s="36">
        <v>267</v>
      </c>
    </row>
    <row r="11" spans="1:11" ht="16" thickBot="1">
      <c r="A11" s="21">
        <v>10</v>
      </c>
      <c r="B11" s="23" t="s">
        <v>14</v>
      </c>
      <c r="C11" s="23" t="s">
        <v>732</v>
      </c>
      <c r="D11" s="21">
        <v>26.19</v>
      </c>
      <c r="E11" s="24">
        <v>121.3</v>
      </c>
      <c r="F11" s="25">
        <v>14</v>
      </c>
      <c r="G11" s="21">
        <v>95.1</v>
      </c>
      <c r="H11" s="25">
        <v>18</v>
      </c>
      <c r="I11" s="24">
        <v>69.900000000000006</v>
      </c>
      <c r="J11" s="25">
        <v>47</v>
      </c>
    </row>
    <row r="12" spans="1:11" ht="17" thickTop="1" thickBot="1">
      <c r="A12" s="33">
        <v>11</v>
      </c>
      <c r="B12" s="34" t="s">
        <v>132</v>
      </c>
      <c r="C12" s="34" t="s">
        <v>732</v>
      </c>
      <c r="D12" s="33">
        <v>26.09</v>
      </c>
      <c r="E12" s="35">
        <v>117.1</v>
      </c>
      <c r="F12" s="36">
        <v>39</v>
      </c>
      <c r="G12" s="33">
        <v>91</v>
      </c>
      <c r="H12" s="36">
        <v>5</v>
      </c>
      <c r="I12" s="35">
        <v>68.5</v>
      </c>
      <c r="J12" s="36">
        <v>106</v>
      </c>
    </row>
    <row r="13" spans="1:11" ht="16" thickBot="1">
      <c r="A13" s="16">
        <v>12</v>
      </c>
      <c r="B13" s="18" t="s">
        <v>392</v>
      </c>
      <c r="C13" s="18" t="s">
        <v>735</v>
      </c>
      <c r="D13" s="16">
        <v>25.71</v>
      </c>
      <c r="E13" s="19">
        <v>123.3</v>
      </c>
      <c r="F13" s="20">
        <v>9</v>
      </c>
      <c r="G13" s="16">
        <v>97.6</v>
      </c>
      <c r="H13" s="20">
        <v>37</v>
      </c>
      <c r="I13" s="19">
        <v>67.099999999999994</v>
      </c>
      <c r="J13" s="20">
        <v>180</v>
      </c>
    </row>
    <row r="14" spans="1:11" ht="16" thickBot="1">
      <c r="A14" s="33">
        <v>13</v>
      </c>
      <c r="B14" s="34" t="s">
        <v>94</v>
      </c>
      <c r="C14" s="34" t="s">
        <v>736</v>
      </c>
      <c r="D14" s="33">
        <v>25.68</v>
      </c>
      <c r="E14" s="35">
        <v>124.1</v>
      </c>
      <c r="F14" s="36">
        <v>6</v>
      </c>
      <c r="G14" s="33">
        <v>98.4</v>
      </c>
      <c r="H14" s="36">
        <v>44</v>
      </c>
      <c r="I14" s="35">
        <v>69.900000000000006</v>
      </c>
      <c r="J14" s="36">
        <v>50</v>
      </c>
    </row>
    <row r="15" spans="1:11" ht="16" thickBot="1">
      <c r="A15" s="16">
        <v>14</v>
      </c>
      <c r="B15" s="18" t="s">
        <v>112</v>
      </c>
      <c r="C15" s="18" t="s">
        <v>735</v>
      </c>
      <c r="D15" s="16">
        <v>25.15</v>
      </c>
      <c r="E15" s="19">
        <v>120.8</v>
      </c>
      <c r="F15" s="20">
        <v>15</v>
      </c>
      <c r="G15" s="16">
        <v>95.7</v>
      </c>
      <c r="H15" s="20">
        <v>23</v>
      </c>
      <c r="I15" s="19">
        <v>71.900000000000006</v>
      </c>
      <c r="J15" s="20">
        <v>13</v>
      </c>
    </row>
    <row r="16" spans="1:11" ht="16" thickBot="1">
      <c r="A16" s="33">
        <v>15</v>
      </c>
      <c r="B16" s="34" t="s">
        <v>339</v>
      </c>
      <c r="C16" s="34" t="s">
        <v>733</v>
      </c>
      <c r="D16" s="33">
        <v>25.11</v>
      </c>
      <c r="E16" s="35">
        <v>117.5</v>
      </c>
      <c r="F16" s="36">
        <v>37</v>
      </c>
      <c r="G16" s="33">
        <v>92.3</v>
      </c>
      <c r="H16" s="36">
        <v>6</v>
      </c>
      <c r="I16" s="35">
        <v>66.2</v>
      </c>
      <c r="J16" s="36">
        <v>227</v>
      </c>
    </row>
    <row r="17" spans="1:10" ht="16" thickBot="1">
      <c r="A17" s="16">
        <v>16</v>
      </c>
      <c r="B17" s="18" t="s">
        <v>302</v>
      </c>
      <c r="C17" s="18" t="s">
        <v>737</v>
      </c>
      <c r="D17" s="16">
        <v>24.97</v>
      </c>
      <c r="E17" s="19">
        <v>112.8</v>
      </c>
      <c r="F17" s="20">
        <v>83</v>
      </c>
      <c r="G17" s="16">
        <v>87.9</v>
      </c>
      <c r="H17" s="20">
        <v>2</v>
      </c>
      <c r="I17" s="19">
        <v>69.8</v>
      </c>
      <c r="J17" s="20">
        <v>53</v>
      </c>
    </row>
    <row r="18" spans="1:10" ht="16" thickBot="1">
      <c r="A18" s="33">
        <v>17</v>
      </c>
      <c r="B18" s="34" t="s">
        <v>178</v>
      </c>
      <c r="C18" s="34" t="s">
        <v>735</v>
      </c>
      <c r="D18" s="33">
        <v>24.52</v>
      </c>
      <c r="E18" s="35">
        <v>118.7</v>
      </c>
      <c r="F18" s="36">
        <v>26</v>
      </c>
      <c r="G18" s="33">
        <v>94.2</v>
      </c>
      <c r="H18" s="36">
        <v>11</v>
      </c>
      <c r="I18" s="35">
        <v>68.099999999999994</v>
      </c>
      <c r="J18" s="36">
        <v>122</v>
      </c>
    </row>
    <row r="19" spans="1:10" ht="16" thickBot="1">
      <c r="A19" s="16">
        <v>18</v>
      </c>
      <c r="B19" s="18" t="s">
        <v>168</v>
      </c>
      <c r="C19" s="18" t="s">
        <v>735</v>
      </c>
      <c r="D19" s="16">
        <v>23.9</v>
      </c>
      <c r="E19" s="19">
        <v>119.4</v>
      </c>
      <c r="F19" s="20">
        <v>20</v>
      </c>
      <c r="G19" s="16">
        <v>95.4</v>
      </c>
      <c r="H19" s="20">
        <v>20</v>
      </c>
      <c r="I19" s="19">
        <v>69.5</v>
      </c>
      <c r="J19" s="20">
        <v>62</v>
      </c>
    </row>
    <row r="20" spans="1:10" ht="16" thickBot="1">
      <c r="A20" s="33">
        <v>19</v>
      </c>
      <c r="B20" s="34" t="s">
        <v>184</v>
      </c>
      <c r="C20" s="34" t="s">
        <v>733</v>
      </c>
      <c r="D20" s="33">
        <v>23.5</v>
      </c>
      <c r="E20" s="35">
        <v>118.1</v>
      </c>
      <c r="F20" s="36">
        <v>31</v>
      </c>
      <c r="G20" s="33">
        <v>94.6</v>
      </c>
      <c r="H20" s="36">
        <v>14</v>
      </c>
      <c r="I20" s="35">
        <v>67.599999999999994</v>
      </c>
      <c r="J20" s="36">
        <v>150</v>
      </c>
    </row>
    <row r="21" spans="1:10" ht="16" thickBot="1">
      <c r="A21" s="21">
        <v>20</v>
      </c>
      <c r="B21" s="23" t="s">
        <v>176</v>
      </c>
      <c r="C21" s="23" t="s">
        <v>735</v>
      </c>
      <c r="D21" s="21">
        <v>23.48</v>
      </c>
      <c r="E21" s="24">
        <v>119</v>
      </c>
      <c r="F21" s="25">
        <v>23</v>
      </c>
      <c r="G21" s="21">
        <v>95.5</v>
      </c>
      <c r="H21" s="25">
        <v>21</v>
      </c>
      <c r="I21" s="24">
        <v>69.7</v>
      </c>
      <c r="J21" s="25">
        <v>55</v>
      </c>
    </row>
    <row r="22" spans="1:10" ht="17" thickTop="1" thickBot="1">
      <c r="A22" s="33">
        <v>21</v>
      </c>
      <c r="B22" s="34" t="s">
        <v>266</v>
      </c>
      <c r="C22" s="34" t="s">
        <v>736</v>
      </c>
      <c r="D22" s="33">
        <v>23.38</v>
      </c>
      <c r="E22" s="35">
        <v>117.3</v>
      </c>
      <c r="F22" s="36">
        <v>38</v>
      </c>
      <c r="G22" s="33">
        <v>93.9</v>
      </c>
      <c r="H22" s="36">
        <v>10</v>
      </c>
      <c r="I22" s="35">
        <v>62</v>
      </c>
      <c r="J22" s="36">
        <v>358</v>
      </c>
    </row>
    <row r="23" spans="1:10" ht="16" thickBot="1">
      <c r="A23" s="16">
        <v>22</v>
      </c>
      <c r="B23" s="18" t="s">
        <v>164</v>
      </c>
      <c r="C23" s="18" t="s">
        <v>737</v>
      </c>
      <c r="D23" s="16">
        <v>23.07</v>
      </c>
      <c r="E23" s="19">
        <v>119.1</v>
      </c>
      <c r="F23" s="20">
        <v>22</v>
      </c>
      <c r="G23" s="16">
        <v>96</v>
      </c>
      <c r="H23" s="20">
        <v>26</v>
      </c>
      <c r="I23" s="19">
        <v>67.3</v>
      </c>
      <c r="J23" s="20">
        <v>172</v>
      </c>
    </row>
    <row r="24" spans="1:10" ht="16" thickBot="1">
      <c r="A24" s="26">
        <v>23</v>
      </c>
      <c r="B24" s="28" t="s">
        <v>136</v>
      </c>
      <c r="C24" s="28" t="s">
        <v>733</v>
      </c>
      <c r="D24" s="26">
        <v>23.04</v>
      </c>
      <c r="E24" s="29">
        <v>125.9</v>
      </c>
      <c r="F24" s="30">
        <v>2</v>
      </c>
      <c r="G24" s="26">
        <v>102.8</v>
      </c>
      <c r="H24" s="30">
        <v>90</v>
      </c>
      <c r="I24" s="29">
        <v>70.599999999999994</v>
      </c>
      <c r="J24" s="30">
        <v>32</v>
      </c>
    </row>
    <row r="25" spans="1:10" ht="16" thickBot="1">
      <c r="A25" s="16">
        <v>24</v>
      </c>
      <c r="B25" s="18" t="s">
        <v>171</v>
      </c>
      <c r="C25" s="18" t="s">
        <v>733</v>
      </c>
      <c r="D25" s="16">
        <v>23.01</v>
      </c>
      <c r="E25" s="19">
        <v>122</v>
      </c>
      <c r="F25" s="20">
        <v>13</v>
      </c>
      <c r="G25" s="16">
        <v>98.9</v>
      </c>
      <c r="H25" s="20">
        <v>47</v>
      </c>
      <c r="I25" s="19">
        <v>67.400000000000006</v>
      </c>
      <c r="J25" s="20">
        <v>168</v>
      </c>
    </row>
    <row r="26" spans="1:10" ht="16" thickBot="1">
      <c r="A26" s="33">
        <v>25</v>
      </c>
      <c r="B26" s="34" t="s">
        <v>342</v>
      </c>
      <c r="C26" s="34" t="s">
        <v>735</v>
      </c>
      <c r="D26" s="33">
        <v>22.45</v>
      </c>
      <c r="E26" s="35">
        <v>116.1</v>
      </c>
      <c r="F26" s="36">
        <v>51</v>
      </c>
      <c r="G26" s="33">
        <v>93.6</v>
      </c>
      <c r="H26" s="36">
        <v>8</v>
      </c>
      <c r="I26" s="35">
        <v>64.599999999999994</v>
      </c>
      <c r="J26" s="36">
        <v>304</v>
      </c>
    </row>
    <row r="27" spans="1:10" ht="16" thickBot="1">
      <c r="A27" s="16">
        <v>26</v>
      </c>
      <c r="B27" s="18" t="s">
        <v>93</v>
      </c>
      <c r="C27" s="18" t="s">
        <v>732</v>
      </c>
      <c r="D27" s="16">
        <v>21.8</v>
      </c>
      <c r="E27" s="19">
        <v>122.6</v>
      </c>
      <c r="F27" s="20">
        <v>11</v>
      </c>
      <c r="G27" s="16">
        <v>100.8</v>
      </c>
      <c r="H27" s="20">
        <v>64</v>
      </c>
      <c r="I27" s="19">
        <v>64.7</v>
      </c>
      <c r="J27" s="20">
        <v>301</v>
      </c>
    </row>
    <row r="28" spans="1:10" ht="16" thickBot="1">
      <c r="A28" s="33">
        <v>27</v>
      </c>
      <c r="B28" s="34" t="s">
        <v>323</v>
      </c>
      <c r="C28" s="34" t="s">
        <v>735</v>
      </c>
      <c r="D28" s="33">
        <v>21.29</v>
      </c>
      <c r="E28" s="35">
        <v>117.9</v>
      </c>
      <c r="F28" s="36">
        <v>32</v>
      </c>
      <c r="G28" s="33">
        <v>96.6</v>
      </c>
      <c r="H28" s="36">
        <v>31</v>
      </c>
      <c r="I28" s="35">
        <v>67</v>
      </c>
      <c r="J28" s="36">
        <v>186</v>
      </c>
    </row>
    <row r="29" spans="1:10" ht="16" thickBot="1">
      <c r="A29" s="16">
        <v>28</v>
      </c>
      <c r="B29" s="18" t="s">
        <v>156</v>
      </c>
      <c r="C29" s="18" t="s">
        <v>734</v>
      </c>
      <c r="D29" s="16">
        <v>21.17</v>
      </c>
      <c r="E29" s="19">
        <v>118.6</v>
      </c>
      <c r="F29" s="20">
        <v>27</v>
      </c>
      <c r="G29" s="16">
        <v>97.5</v>
      </c>
      <c r="H29" s="20">
        <v>34</v>
      </c>
      <c r="I29" s="19">
        <v>68.400000000000006</v>
      </c>
      <c r="J29" s="20">
        <v>111</v>
      </c>
    </row>
    <row r="30" spans="1:10" ht="16" thickBot="1">
      <c r="A30" s="33">
        <v>29</v>
      </c>
      <c r="B30" s="34" t="s">
        <v>44</v>
      </c>
      <c r="C30" s="34" t="s">
        <v>734</v>
      </c>
      <c r="D30" s="33">
        <v>21.09</v>
      </c>
      <c r="E30" s="35">
        <v>119.3</v>
      </c>
      <c r="F30" s="36">
        <v>21</v>
      </c>
      <c r="G30" s="33">
        <v>98.2</v>
      </c>
      <c r="H30" s="36">
        <v>41</v>
      </c>
      <c r="I30" s="35">
        <v>63.5</v>
      </c>
      <c r="J30" s="36">
        <v>342</v>
      </c>
    </row>
    <row r="31" spans="1:10" ht="16" thickBot="1">
      <c r="A31" s="21">
        <v>30</v>
      </c>
      <c r="B31" s="23" t="s">
        <v>429</v>
      </c>
      <c r="C31" s="23" t="s">
        <v>737</v>
      </c>
      <c r="D31" s="21">
        <v>20.62</v>
      </c>
      <c r="E31" s="24">
        <v>117.1</v>
      </c>
      <c r="F31" s="25">
        <v>40</v>
      </c>
      <c r="G31" s="21">
        <v>96.4</v>
      </c>
      <c r="H31" s="25">
        <v>30</v>
      </c>
      <c r="I31" s="24">
        <v>67.8</v>
      </c>
      <c r="J31" s="25">
        <v>145</v>
      </c>
    </row>
    <row r="32" spans="1:10" ht="17" thickTop="1" thickBot="1">
      <c r="A32" s="33">
        <v>31</v>
      </c>
      <c r="B32" s="34" t="s">
        <v>186</v>
      </c>
      <c r="C32" s="34" t="s">
        <v>733</v>
      </c>
      <c r="D32" s="33">
        <v>19.670000000000002</v>
      </c>
      <c r="E32" s="35">
        <v>119.6</v>
      </c>
      <c r="F32" s="36">
        <v>19</v>
      </c>
      <c r="G32" s="33">
        <v>99.9</v>
      </c>
      <c r="H32" s="36">
        <v>52</v>
      </c>
      <c r="I32" s="35">
        <v>66.7</v>
      </c>
      <c r="J32" s="36">
        <v>201</v>
      </c>
    </row>
    <row r="33" spans="1:10" ht="16" thickBot="1">
      <c r="A33" s="16">
        <v>32</v>
      </c>
      <c r="B33" s="18" t="s">
        <v>324</v>
      </c>
      <c r="C33" s="18" t="s">
        <v>733</v>
      </c>
      <c r="D33" s="16">
        <v>19.100000000000001</v>
      </c>
      <c r="E33" s="19">
        <v>117.5</v>
      </c>
      <c r="F33" s="20">
        <v>36</v>
      </c>
      <c r="G33" s="16">
        <v>98.4</v>
      </c>
      <c r="H33" s="20">
        <v>43</v>
      </c>
      <c r="I33" s="19">
        <v>66.599999999999994</v>
      </c>
      <c r="J33" s="20">
        <v>206</v>
      </c>
    </row>
    <row r="34" spans="1:10" ht="16" thickBot="1">
      <c r="A34" s="33">
        <v>33</v>
      </c>
      <c r="B34" s="34" t="s">
        <v>368</v>
      </c>
      <c r="C34" s="34" t="s">
        <v>740</v>
      </c>
      <c r="D34" s="33">
        <v>18.91</v>
      </c>
      <c r="E34" s="35">
        <v>114.5</v>
      </c>
      <c r="F34" s="36">
        <v>65</v>
      </c>
      <c r="G34" s="33">
        <v>95.5</v>
      </c>
      <c r="H34" s="36">
        <v>22</v>
      </c>
      <c r="I34" s="35">
        <v>66.8</v>
      </c>
      <c r="J34" s="36">
        <v>197</v>
      </c>
    </row>
    <row r="35" spans="1:10" ht="16" thickBot="1">
      <c r="A35" s="16">
        <v>34</v>
      </c>
      <c r="B35" s="18" t="s">
        <v>428</v>
      </c>
      <c r="C35" s="18" t="s">
        <v>737</v>
      </c>
      <c r="D35" s="16">
        <v>18.440000000000001</v>
      </c>
      <c r="E35" s="19">
        <v>122.3</v>
      </c>
      <c r="F35" s="20">
        <v>12</v>
      </c>
      <c r="G35" s="16">
        <v>103.9</v>
      </c>
      <c r="H35" s="20">
        <v>108</v>
      </c>
      <c r="I35" s="19">
        <v>63.9</v>
      </c>
      <c r="J35" s="20">
        <v>333</v>
      </c>
    </row>
    <row r="36" spans="1:10" ht="16" thickBot="1">
      <c r="A36" s="33">
        <v>35</v>
      </c>
      <c r="B36" s="34" t="s">
        <v>204</v>
      </c>
      <c r="C36" s="34" t="s">
        <v>739</v>
      </c>
      <c r="D36" s="33">
        <v>18.13</v>
      </c>
      <c r="E36" s="35">
        <v>114.1</v>
      </c>
      <c r="F36" s="36">
        <v>70</v>
      </c>
      <c r="G36" s="33">
        <v>96</v>
      </c>
      <c r="H36" s="36">
        <v>25</v>
      </c>
      <c r="I36" s="35">
        <v>72.7</v>
      </c>
      <c r="J36" s="36">
        <v>4</v>
      </c>
    </row>
    <row r="37" spans="1:10" ht="16" thickBot="1">
      <c r="A37" s="16">
        <v>36</v>
      </c>
      <c r="B37" s="18" t="s">
        <v>232</v>
      </c>
      <c r="C37" s="18" t="s">
        <v>733</v>
      </c>
      <c r="D37" s="16">
        <v>17.78</v>
      </c>
      <c r="E37" s="19">
        <v>119</v>
      </c>
      <c r="F37" s="20">
        <v>24</v>
      </c>
      <c r="G37" s="16">
        <v>101.2</v>
      </c>
      <c r="H37" s="20">
        <v>68</v>
      </c>
      <c r="I37" s="19">
        <v>67.5</v>
      </c>
      <c r="J37" s="20">
        <v>162</v>
      </c>
    </row>
    <row r="38" spans="1:10" ht="16" thickBot="1">
      <c r="A38" s="33">
        <v>37</v>
      </c>
      <c r="B38" s="34" t="s">
        <v>404</v>
      </c>
      <c r="C38" s="34" t="s">
        <v>732</v>
      </c>
      <c r="D38" s="33">
        <v>17.77</v>
      </c>
      <c r="E38" s="35">
        <v>119.9</v>
      </c>
      <c r="F38" s="36">
        <v>17</v>
      </c>
      <c r="G38" s="33">
        <v>102.1</v>
      </c>
      <c r="H38" s="36">
        <v>81</v>
      </c>
      <c r="I38" s="35">
        <v>66.7</v>
      </c>
      <c r="J38" s="36">
        <v>204</v>
      </c>
    </row>
    <row r="39" spans="1:10" ht="16" thickBot="1">
      <c r="A39" s="16">
        <v>38</v>
      </c>
      <c r="B39" s="18" t="s">
        <v>88</v>
      </c>
      <c r="C39" s="18" t="s">
        <v>733</v>
      </c>
      <c r="D39" s="16">
        <v>17.690000000000001</v>
      </c>
      <c r="E39" s="19">
        <v>113.6</v>
      </c>
      <c r="F39" s="20">
        <v>73</v>
      </c>
      <c r="G39" s="16">
        <v>95.9</v>
      </c>
      <c r="H39" s="20">
        <v>24</v>
      </c>
      <c r="I39" s="19">
        <v>66.3</v>
      </c>
      <c r="J39" s="20">
        <v>213</v>
      </c>
    </row>
    <row r="40" spans="1:10" ht="16" thickBot="1">
      <c r="A40" s="33">
        <v>39</v>
      </c>
      <c r="B40" s="34" t="s">
        <v>198</v>
      </c>
      <c r="C40" s="34" t="s">
        <v>735</v>
      </c>
      <c r="D40" s="33">
        <v>17.649999999999999</v>
      </c>
      <c r="E40" s="35">
        <v>115.2</v>
      </c>
      <c r="F40" s="36">
        <v>59</v>
      </c>
      <c r="G40" s="33">
        <v>97.5</v>
      </c>
      <c r="H40" s="36">
        <v>36</v>
      </c>
      <c r="I40" s="35">
        <v>67.2</v>
      </c>
      <c r="J40" s="36">
        <v>175</v>
      </c>
    </row>
    <row r="41" spans="1:10" ht="16" thickBot="1">
      <c r="A41" s="21">
        <v>40</v>
      </c>
      <c r="B41" s="23" t="s">
        <v>238</v>
      </c>
      <c r="C41" s="23" t="s">
        <v>735</v>
      </c>
      <c r="D41" s="21">
        <v>17.47</v>
      </c>
      <c r="E41" s="24">
        <v>116.9</v>
      </c>
      <c r="F41" s="25">
        <v>41</v>
      </c>
      <c r="G41" s="21">
        <v>99.5</v>
      </c>
      <c r="H41" s="25">
        <v>50</v>
      </c>
      <c r="I41" s="24">
        <v>68.3</v>
      </c>
      <c r="J41" s="25">
        <v>119</v>
      </c>
    </row>
    <row r="42" spans="1:10" ht="17" thickTop="1" thickBot="1">
      <c r="A42" s="33">
        <v>41</v>
      </c>
      <c r="B42" s="34" t="s">
        <v>214</v>
      </c>
      <c r="C42" s="34" t="s">
        <v>734</v>
      </c>
      <c r="D42" s="33">
        <v>16.8</v>
      </c>
      <c r="E42" s="35">
        <v>116.5</v>
      </c>
      <c r="F42" s="36">
        <v>45</v>
      </c>
      <c r="G42" s="33">
        <v>99.8</v>
      </c>
      <c r="H42" s="36">
        <v>51</v>
      </c>
      <c r="I42" s="35">
        <v>70.8</v>
      </c>
      <c r="J42" s="36">
        <v>25</v>
      </c>
    </row>
    <row r="43" spans="1:10" ht="16" thickBot="1">
      <c r="A43" s="16">
        <v>42</v>
      </c>
      <c r="B43" s="18" t="s">
        <v>424</v>
      </c>
      <c r="C43" s="18" t="s">
        <v>733</v>
      </c>
      <c r="D43" s="16">
        <v>16.78</v>
      </c>
      <c r="E43" s="19">
        <v>113.1</v>
      </c>
      <c r="F43" s="20">
        <v>78</v>
      </c>
      <c r="G43" s="16">
        <v>96.3</v>
      </c>
      <c r="H43" s="20">
        <v>29</v>
      </c>
      <c r="I43" s="19">
        <v>68.8</v>
      </c>
      <c r="J43" s="20">
        <v>93</v>
      </c>
    </row>
    <row r="44" spans="1:10" ht="16" thickBot="1">
      <c r="A44" s="33">
        <v>43</v>
      </c>
      <c r="B44" s="34" t="s">
        <v>246</v>
      </c>
      <c r="C44" s="34" t="s">
        <v>734</v>
      </c>
      <c r="D44" s="33">
        <v>16.73</v>
      </c>
      <c r="E44" s="35">
        <v>119</v>
      </c>
      <c r="F44" s="36">
        <v>25</v>
      </c>
      <c r="G44" s="33">
        <v>102.2</v>
      </c>
      <c r="H44" s="36">
        <v>82</v>
      </c>
      <c r="I44" s="35">
        <v>66.3</v>
      </c>
      <c r="J44" s="36">
        <v>219</v>
      </c>
    </row>
    <row r="45" spans="1:10" ht="16" thickBot="1">
      <c r="A45" s="16">
        <v>44</v>
      </c>
      <c r="B45" s="18" t="s">
        <v>172</v>
      </c>
      <c r="C45" s="18" t="s">
        <v>738</v>
      </c>
      <c r="D45" s="16">
        <v>16.489999999999998</v>
      </c>
      <c r="E45" s="19">
        <v>115.3</v>
      </c>
      <c r="F45" s="20">
        <v>57</v>
      </c>
      <c r="G45" s="16">
        <v>98.8</v>
      </c>
      <c r="H45" s="20">
        <v>46</v>
      </c>
      <c r="I45" s="19">
        <v>70.099999999999994</v>
      </c>
      <c r="J45" s="20">
        <v>45</v>
      </c>
    </row>
    <row r="46" spans="1:10" ht="16" thickBot="1">
      <c r="A46" s="33">
        <v>45</v>
      </c>
      <c r="B46" s="34" t="s">
        <v>382</v>
      </c>
      <c r="C46" s="34" t="s">
        <v>732</v>
      </c>
      <c r="D46" s="33">
        <v>16.3</v>
      </c>
      <c r="E46" s="35">
        <v>111.2</v>
      </c>
      <c r="F46" s="36">
        <v>103</v>
      </c>
      <c r="G46" s="33">
        <v>94.9</v>
      </c>
      <c r="H46" s="36">
        <v>17</v>
      </c>
      <c r="I46" s="35">
        <v>63.9</v>
      </c>
      <c r="J46" s="36">
        <v>331</v>
      </c>
    </row>
    <row r="47" spans="1:10" ht="16" thickBot="1">
      <c r="A47" s="16">
        <v>46</v>
      </c>
      <c r="B47" s="18" t="s">
        <v>278</v>
      </c>
      <c r="C47" s="18" t="s">
        <v>734</v>
      </c>
      <c r="D47" s="16">
        <v>16.16</v>
      </c>
      <c r="E47" s="19">
        <v>117.5</v>
      </c>
      <c r="F47" s="20">
        <v>34</v>
      </c>
      <c r="G47" s="16">
        <v>101.4</v>
      </c>
      <c r="H47" s="20">
        <v>70</v>
      </c>
      <c r="I47" s="19">
        <v>69.099999999999994</v>
      </c>
      <c r="J47" s="20">
        <v>74</v>
      </c>
    </row>
    <row r="48" spans="1:10" ht="16" thickBot="1">
      <c r="A48" s="33">
        <v>47</v>
      </c>
      <c r="B48" s="34" t="s">
        <v>426</v>
      </c>
      <c r="C48" s="34" t="s">
        <v>739</v>
      </c>
      <c r="D48" s="33">
        <v>15.99</v>
      </c>
      <c r="E48" s="35">
        <v>116.7</v>
      </c>
      <c r="F48" s="36">
        <v>42</v>
      </c>
      <c r="G48" s="33">
        <v>100.7</v>
      </c>
      <c r="H48" s="36">
        <v>63</v>
      </c>
      <c r="I48" s="35">
        <v>66.099999999999994</v>
      </c>
      <c r="J48" s="36">
        <v>230</v>
      </c>
    </row>
    <row r="49" spans="1:10" ht="16" thickBot="1">
      <c r="A49" s="16">
        <v>48</v>
      </c>
      <c r="B49" s="18" t="s">
        <v>366</v>
      </c>
      <c r="C49" s="18" t="s">
        <v>733</v>
      </c>
      <c r="D49" s="16">
        <v>15.83</v>
      </c>
      <c r="E49" s="19">
        <v>117.5</v>
      </c>
      <c r="F49" s="20">
        <v>35</v>
      </c>
      <c r="G49" s="16">
        <v>101.7</v>
      </c>
      <c r="H49" s="20">
        <v>73</v>
      </c>
      <c r="I49" s="19">
        <v>69.900000000000006</v>
      </c>
      <c r="J49" s="20">
        <v>49</v>
      </c>
    </row>
    <row r="50" spans="1:10" ht="16" thickBot="1">
      <c r="A50" s="33">
        <v>49</v>
      </c>
      <c r="B50" s="34" t="s">
        <v>453</v>
      </c>
      <c r="C50" s="34" t="s">
        <v>739</v>
      </c>
      <c r="D50" s="33">
        <v>15.75</v>
      </c>
      <c r="E50" s="35">
        <v>110</v>
      </c>
      <c r="F50" s="36">
        <v>116</v>
      </c>
      <c r="G50" s="33">
        <v>94.2</v>
      </c>
      <c r="H50" s="36">
        <v>12</v>
      </c>
      <c r="I50" s="35">
        <v>65.8</v>
      </c>
      <c r="J50" s="36">
        <v>244</v>
      </c>
    </row>
    <row r="51" spans="1:10" ht="16" thickBot="1">
      <c r="A51" s="21">
        <v>50</v>
      </c>
      <c r="B51" s="23" t="s">
        <v>452</v>
      </c>
      <c r="C51" s="23" t="s">
        <v>741</v>
      </c>
      <c r="D51" s="21">
        <v>15.66</v>
      </c>
      <c r="E51" s="24">
        <v>115</v>
      </c>
      <c r="F51" s="25">
        <v>61</v>
      </c>
      <c r="G51" s="21">
        <v>99.4</v>
      </c>
      <c r="H51" s="25">
        <v>49</v>
      </c>
      <c r="I51" s="24">
        <v>66.2</v>
      </c>
      <c r="J51" s="25">
        <v>225</v>
      </c>
    </row>
    <row r="52" spans="1:10" ht="17" thickTop="1" thickBot="1">
      <c r="A52" s="33">
        <v>51</v>
      </c>
      <c r="B52" s="34" t="s">
        <v>370</v>
      </c>
      <c r="C52" s="34" t="s">
        <v>737</v>
      </c>
      <c r="D52" s="33">
        <v>15.11</v>
      </c>
      <c r="E52" s="35">
        <v>120.1</v>
      </c>
      <c r="F52" s="36">
        <v>16</v>
      </c>
      <c r="G52" s="33">
        <v>105</v>
      </c>
      <c r="H52" s="36">
        <v>127</v>
      </c>
      <c r="I52" s="35">
        <v>63.1</v>
      </c>
      <c r="J52" s="36">
        <v>346</v>
      </c>
    </row>
    <row r="53" spans="1:10" ht="16" thickBot="1">
      <c r="A53" s="16">
        <v>52</v>
      </c>
      <c r="B53" s="18" t="s">
        <v>455</v>
      </c>
      <c r="C53" s="18" t="s">
        <v>739</v>
      </c>
      <c r="D53" s="16">
        <v>15.02</v>
      </c>
      <c r="E53" s="19">
        <v>118.2</v>
      </c>
      <c r="F53" s="20">
        <v>29</v>
      </c>
      <c r="G53" s="16">
        <v>103.2</v>
      </c>
      <c r="H53" s="20">
        <v>96</v>
      </c>
      <c r="I53" s="19">
        <v>68.3</v>
      </c>
      <c r="J53" s="20">
        <v>114</v>
      </c>
    </row>
    <row r="54" spans="1:10" ht="16" thickBot="1">
      <c r="A54" s="33">
        <v>53</v>
      </c>
      <c r="B54" s="34" t="s">
        <v>42</v>
      </c>
      <c r="C54" s="34" t="s">
        <v>732</v>
      </c>
      <c r="D54" s="33">
        <v>14.79</v>
      </c>
      <c r="E54" s="35">
        <v>109.9</v>
      </c>
      <c r="F54" s="36">
        <v>120</v>
      </c>
      <c r="G54" s="33">
        <v>95.1</v>
      </c>
      <c r="H54" s="36">
        <v>19</v>
      </c>
      <c r="I54" s="35">
        <v>65.099999999999994</v>
      </c>
      <c r="J54" s="36">
        <v>283</v>
      </c>
    </row>
    <row r="55" spans="1:10" ht="16" thickBot="1">
      <c r="A55" s="16">
        <v>54</v>
      </c>
      <c r="B55" s="18" t="s">
        <v>398</v>
      </c>
      <c r="C55" s="18" t="s">
        <v>737</v>
      </c>
      <c r="D55" s="16">
        <v>14.68</v>
      </c>
      <c r="E55" s="19">
        <v>114.6</v>
      </c>
      <c r="F55" s="20">
        <v>63</v>
      </c>
      <c r="G55" s="16">
        <v>99.9</v>
      </c>
      <c r="H55" s="20">
        <v>53</v>
      </c>
      <c r="I55" s="19">
        <v>68.099999999999994</v>
      </c>
      <c r="J55" s="20">
        <v>126</v>
      </c>
    </row>
    <row r="56" spans="1:10" ht="16" thickBot="1">
      <c r="A56" s="33">
        <v>55</v>
      </c>
      <c r="B56" s="34" t="s">
        <v>435</v>
      </c>
      <c r="C56" s="34" t="s">
        <v>735</v>
      </c>
      <c r="D56" s="33">
        <v>14.11</v>
      </c>
      <c r="E56" s="35">
        <v>114.4</v>
      </c>
      <c r="F56" s="36">
        <v>66</v>
      </c>
      <c r="G56" s="33">
        <v>100.3</v>
      </c>
      <c r="H56" s="36">
        <v>58</v>
      </c>
      <c r="I56" s="35">
        <v>68.2</v>
      </c>
      <c r="J56" s="36">
        <v>120</v>
      </c>
    </row>
    <row r="57" spans="1:10" ht="16" thickBot="1">
      <c r="A57" s="16">
        <v>56</v>
      </c>
      <c r="B57" s="18" t="s">
        <v>226</v>
      </c>
      <c r="C57" s="18" t="s">
        <v>735</v>
      </c>
      <c r="D57" s="16">
        <v>13.89</v>
      </c>
      <c r="E57" s="19">
        <v>114.3</v>
      </c>
      <c r="F57" s="20">
        <v>68</v>
      </c>
      <c r="G57" s="16">
        <v>100.4</v>
      </c>
      <c r="H57" s="20">
        <v>60</v>
      </c>
      <c r="I57" s="19">
        <v>64.2</v>
      </c>
      <c r="J57" s="20">
        <v>323</v>
      </c>
    </row>
    <row r="58" spans="1:10" ht="16" thickBot="1">
      <c r="A58" s="33">
        <v>57</v>
      </c>
      <c r="B58" s="34" t="s">
        <v>408</v>
      </c>
      <c r="C58" s="34" t="s">
        <v>732</v>
      </c>
      <c r="D58" s="33">
        <v>13.61</v>
      </c>
      <c r="E58" s="35">
        <v>114.5</v>
      </c>
      <c r="F58" s="36">
        <v>64</v>
      </c>
      <c r="G58" s="33">
        <v>100.9</v>
      </c>
      <c r="H58" s="36">
        <v>66</v>
      </c>
      <c r="I58" s="35">
        <v>66.900000000000006</v>
      </c>
      <c r="J58" s="36">
        <v>196</v>
      </c>
    </row>
    <row r="59" spans="1:10" ht="16" thickBot="1">
      <c r="A59" s="16">
        <v>58</v>
      </c>
      <c r="B59" s="18" t="s">
        <v>263</v>
      </c>
      <c r="C59" s="18" t="s">
        <v>736</v>
      </c>
      <c r="D59" s="16">
        <v>13.46</v>
      </c>
      <c r="E59" s="19">
        <v>116.3</v>
      </c>
      <c r="F59" s="20">
        <v>47</v>
      </c>
      <c r="G59" s="16">
        <v>102.9</v>
      </c>
      <c r="H59" s="20">
        <v>93</v>
      </c>
      <c r="I59" s="19">
        <v>68.099999999999994</v>
      </c>
      <c r="J59" s="20">
        <v>128</v>
      </c>
    </row>
    <row r="60" spans="1:10" ht="16" thickBot="1">
      <c r="A60" s="33">
        <v>59</v>
      </c>
      <c r="B60" s="34" t="s">
        <v>354</v>
      </c>
      <c r="C60" s="34" t="s">
        <v>735</v>
      </c>
      <c r="D60" s="33">
        <v>13.3</v>
      </c>
      <c r="E60" s="35">
        <v>115.9</v>
      </c>
      <c r="F60" s="36">
        <v>53</v>
      </c>
      <c r="G60" s="33">
        <v>102.6</v>
      </c>
      <c r="H60" s="36">
        <v>85</v>
      </c>
      <c r="I60" s="35">
        <v>68</v>
      </c>
      <c r="J60" s="36">
        <v>132</v>
      </c>
    </row>
    <row r="61" spans="1:10" ht="16" thickBot="1">
      <c r="A61" s="21">
        <v>60</v>
      </c>
      <c r="B61" s="23" t="s">
        <v>400</v>
      </c>
      <c r="C61" s="23" t="s">
        <v>745</v>
      </c>
      <c r="D61" s="21">
        <v>12.92</v>
      </c>
      <c r="E61" s="24">
        <v>116.6</v>
      </c>
      <c r="F61" s="25">
        <v>44</v>
      </c>
      <c r="G61" s="21">
        <v>103.6</v>
      </c>
      <c r="H61" s="25">
        <v>103</v>
      </c>
      <c r="I61" s="24">
        <v>68.099999999999994</v>
      </c>
      <c r="J61" s="25">
        <v>127</v>
      </c>
    </row>
    <row r="62" spans="1:10" ht="17" thickTop="1" thickBot="1">
      <c r="A62" s="33">
        <v>61</v>
      </c>
      <c r="B62" s="34" t="s">
        <v>66</v>
      </c>
      <c r="C62" s="34" t="s">
        <v>743</v>
      </c>
      <c r="D62" s="33">
        <v>12.9</v>
      </c>
      <c r="E62" s="35">
        <v>112.9</v>
      </c>
      <c r="F62" s="36">
        <v>81</v>
      </c>
      <c r="G62" s="33">
        <v>100</v>
      </c>
      <c r="H62" s="36">
        <v>54</v>
      </c>
      <c r="I62" s="35">
        <v>58.8</v>
      </c>
      <c r="J62" s="36">
        <v>364</v>
      </c>
    </row>
    <row r="63" spans="1:10" ht="16" thickBot="1">
      <c r="A63" s="16">
        <v>62</v>
      </c>
      <c r="B63" s="18" t="s">
        <v>402</v>
      </c>
      <c r="C63" s="18" t="s">
        <v>732</v>
      </c>
      <c r="D63" s="16">
        <v>12.83</v>
      </c>
      <c r="E63" s="19">
        <v>111</v>
      </c>
      <c r="F63" s="20">
        <v>105</v>
      </c>
      <c r="G63" s="16">
        <v>98.1</v>
      </c>
      <c r="H63" s="20">
        <v>40</v>
      </c>
      <c r="I63" s="19">
        <v>67.900000000000006</v>
      </c>
      <c r="J63" s="20">
        <v>137</v>
      </c>
    </row>
    <row r="64" spans="1:10" ht="16" thickBot="1">
      <c r="A64" s="33">
        <v>63</v>
      </c>
      <c r="B64" s="34" t="s">
        <v>244</v>
      </c>
      <c r="C64" s="34" t="s">
        <v>735</v>
      </c>
      <c r="D64" s="33">
        <v>12.76</v>
      </c>
      <c r="E64" s="35">
        <v>114.8</v>
      </c>
      <c r="F64" s="36">
        <v>62</v>
      </c>
      <c r="G64" s="33">
        <v>102</v>
      </c>
      <c r="H64" s="36">
        <v>79</v>
      </c>
      <c r="I64" s="35">
        <v>69.8</v>
      </c>
      <c r="J64" s="36">
        <v>54</v>
      </c>
    </row>
    <row r="65" spans="1:10" ht="16" thickBot="1">
      <c r="A65" s="16">
        <v>64</v>
      </c>
      <c r="B65" s="18" t="s">
        <v>412</v>
      </c>
      <c r="C65" s="18" t="s">
        <v>738</v>
      </c>
      <c r="D65" s="16">
        <v>12.71</v>
      </c>
      <c r="E65" s="19">
        <v>110.7</v>
      </c>
      <c r="F65" s="20">
        <v>108</v>
      </c>
      <c r="G65" s="16">
        <v>98</v>
      </c>
      <c r="H65" s="20">
        <v>38</v>
      </c>
      <c r="I65" s="19">
        <v>60.3</v>
      </c>
      <c r="J65" s="20">
        <v>362</v>
      </c>
    </row>
    <row r="66" spans="1:10" ht="16" thickBot="1">
      <c r="A66" s="33">
        <v>65</v>
      </c>
      <c r="B66" s="34" t="s">
        <v>450</v>
      </c>
      <c r="C66" s="34" t="s">
        <v>735</v>
      </c>
      <c r="D66" s="33">
        <v>12.46</v>
      </c>
      <c r="E66" s="35">
        <v>115.4</v>
      </c>
      <c r="F66" s="36">
        <v>54</v>
      </c>
      <c r="G66" s="33">
        <v>103</v>
      </c>
      <c r="H66" s="36">
        <v>95</v>
      </c>
      <c r="I66" s="35">
        <v>68.8</v>
      </c>
      <c r="J66" s="36">
        <v>92</v>
      </c>
    </row>
    <row r="67" spans="1:10" ht="16" thickBot="1">
      <c r="A67" s="16">
        <v>66</v>
      </c>
      <c r="B67" s="18" t="s">
        <v>418</v>
      </c>
      <c r="C67" s="18" t="s">
        <v>736</v>
      </c>
      <c r="D67" s="16">
        <v>12.27</v>
      </c>
      <c r="E67" s="19">
        <v>112.3</v>
      </c>
      <c r="F67" s="20">
        <v>86</v>
      </c>
      <c r="G67" s="16">
        <v>100</v>
      </c>
      <c r="H67" s="20">
        <v>56</v>
      </c>
      <c r="I67" s="19">
        <v>67</v>
      </c>
      <c r="J67" s="20">
        <v>188</v>
      </c>
    </row>
    <row r="68" spans="1:10" ht="16" thickBot="1">
      <c r="A68" s="33">
        <v>67</v>
      </c>
      <c r="B68" s="34" t="s">
        <v>340</v>
      </c>
      <c r="C68" s="34" t="s">
        <v>732</v>
      </c>
      <c r="D68" s="33">
        <v>12.17</v>
      </c>
      <c r="E68" s="35">
        <v>116.5</v>
      </c>
      <c r="F68" s="36">
        <v>46</v>
      </c>
      <c r="G68" s="33">
        <v>104.4</v>
      </c>
      <c r="H68" s="36">
        <v>119</v>
      </c>
      <c r="I68" s="35">
        <v>71.5</v>
      </c>
      <c r="J68" s="36">
        <v>17</v>
      </c>
    </row>
    <row r="69" spans="1:10" ht="16" thickBot="1">
      <c r="A69" s="16">
        <v>68</v>
      </c>
      <c r="B69" s="18" t="s">
        <v>376</v>
      </c>
      <c r="C69" s="18" t="s">
        <v>734</v>
      </c>
      <c r="D69" s="16">
        <v>12.13</v>
      </c>
      <c r="E69" s="19">
        <v>108.2</v>
      </c>
      <c r="F69" s="20">
        <v>156</v>
      </c>
      <c r="G69" s="16">
        <v>96.1</v>
      </c>
      <c r="H69" s="20">
        <v>27</v>
      </c>
      <c r="I69" s="19">
        <v>66.599999999999994</v>
      </c>
      <c r="J69" s="20">
        <v>207</v>
      </c>
    </row>
    <row r="70" spans="1:10" ht="16" thickBot="1">
      <c r="A70" s="33">
        <v>69</v>
      </c>
      <c r="B70" s="34" t="s">
        <v>84</v>
      </c>
      <c r="C70" s="34" t="s">
        <v>740</v>
      </c>
      <c r="D70" s="33">
        <v>12.03</v>
      </c>
      <c r="E70" s="35">
        <v>106.4</v>
      </c>
      <c r="F70" s="36">
        <v>191</v>
      </c>
      <c r="G70" s="33">
        <v>94.4</v>
      </c>
      <c r="H70" s="36">
        <v>13</v>
      </c>
      <c r="I70" s="35">
        <v>64.3</v>
      </c>
      <c r="J70" s="36">
        <v>321</v>
      </c>
    </row>
    <row r="71" spans="1:10" ht="16" thickBot="1">
      <c r="A71" s="21">
        <v>70</v>
      </c>
      <c r="B71" s="23" t="s">
        <v>336</v>
      </c>
      <c r="C71" s="23" t="s">
        <v>741</v>
      </c>
      <c r="D71" s="21">
        <v>11.89</v>
      </c>
      <c r="E71" s="24">
        <v>106.5</v>
      </c>
      <c r="F71" s="25">
        <v>189</v>
      </c>
      <c r="G71" s="21">
        <v>94.7</v>
      </c>
      <c r="H71" s="25">
        <v>15</v>
      </c>
      <c r="I71" s="24">
        <v>69.2</v>
      </c>
      <c r="J71" s="25">
        <v>73</v>
      </c>
    </row>
    <row r="72" spans="1:10" ht="17" thickTop="1" thickBot="1">
      <c r="A72" s="33">
        <v>71</v>
      </c>
      <c r="B72" s="34" t="s">
        <v>287</v>
      </c>
      <c r="C72" s="34" t="s">
        <v>742</v>
      </c>
      <c r="D72" s="33">
        <v>11.86</v>
      </c>
      <c r="E72" s="35">
        <v>112.5</v>
      </c>
      <c r="F72" s="36">
        <v>85</v>
      </c>
      <c r="G72" s="33">
        <v>100.7</v>
      </c>
      <c r="H72" s="36">
        <v>62</v>
      </c>
      <c r="I72" s="35">
        <v>65</v>
      </c>
      <c r="J72" s="36">
        <v>288</v>
      </c>
    </row>
    <row r="73" spans="1:10" ht="16" thickBot="1">
      <c r="A73" s="16">
        <v>72</v>
      </c>
      <c r="B73" s="18" t="s">
        <v>120</v>
      </c>
      <c r="C73" s="18" t="s">
        <v>735</v>
      </c>
      <c r="D73" s="16">
        <v>11.82</v>
      </c>
      <c r="E73" s="19">
        <v>118.1</v>
      </c>
      <c r="F73" s="20">
        <v>30</v>
      </c>
      <c r="G73" s="16">
        <v>106.3</v>
      </c>
      <c r="H73" s="20">
        <v>157</v>
      </c>
      <c r="I73" s="19">
        <v>70.7</v>
      </c>
      <c r="J73" s="20">
        <v>26</v>
      </c>
    </row>
    <row r="74" spans="1:10" ht="16" thickBot="1">
      <c r="A74" s="33">
        <v>73</v>
      </c>
      <c r="B74" s="34" t="s">
        <v>240</v>
      </c>
      <c r="C74" s="34" t="s">
        <v>736</v>
      </c>
      <c r="D74" s="33">
        <v>11.75</v>
      </c>
      <c r="E74" s="35">
        <v>116.1</v>
      </c>
      <c r="F74" s="36">
        <v>49</v>
      </c>
      <c r="G74" s="33">
        <v>104.3</v>
      </c>
      <c r="H74" s="36">
        <v>118</v>
      </c>
      <c r="I74" s="35">
        <v>63.8</v>
      </c>
      <c r="J74" s="36">
        <v>335</v>
      </c>
    </row>
    <row r="75" spans="1:10" ht="16" thickBot="1">
      <c r="A75" s="16">
        <v>74</v>
      </c>
      <c r="B75" s="18" t="s">
        <v>142</v>
      </c>
      <c r="C75" s="18" t="s">
        <v>744</v>
      </c>
      <c r="D75" s="16">
        <v>11.26</v>
      </c>
      <c r="E75" s="19">
        <v>109.5</v>
      </c>
      <c r="F75" s="20">
        <v>129</v>
      </c>
      <c r="G75" s="16">
        <v>98.2</v>
      </c>
      <c r="H75" s="20">
        <v>42</v>
      </c>
      <c r="I75" s="19">
        <v>65.2</v>
      </c>
      <c r="J75" s="20">
        <v>279</v>
      </c>
    </row>
    <row r="76" spans="1:10" ht="16" thickBot="1">
      <c r="A76" s="33">
        <v>75</v>
      </c>
      <c r="B76" s="34" t="s">
        <v>32</v>
      </c>
      <c r="C76" s="34" t="s">
        <v>737</v>
      </c>
      <c r="D76" s="33">
        <v>11.1</v>
      </c>
      <c r="E76" s="35">
        <v>116.1</v>
      </c>
      <c r="F76" s="36">
        <v>50</v>
      </c>
      <c r="G76" s="33">
        <v>105</v>
      </c>
      <c r="H76" s="36">
        <v>130</v>
      </c>
      <c r="I76" s="35">
        <v>66.900000000000006</v>
      </c>
      <c r="J76" s="36">
        <v>189</v>
      </c>
    </row>
    <row r="77" spans="1:10" ht="16" thickBot="1">
      <c r="A77" s="16">
        <v>76</v>
      </c>
      <c r="B77" s="18" t="s">
        <v>58</v>
      </c>
      <c r="C77" s="18" t="s">
        <v>740</v>
      </c>
      <c r="D77" s="16">
        <v>10.58</v>
      </c>
      <c r="E77" s="19">
        <v>115.9</v>
      </c>
      <c r="F77" s="20">
        <v>52</v>
      </c>
      <c r="G77" s="16">
        <v>105.4</v>
      </c>
      <c r="H77" s="20">
        <v>136</v>
      </c>
      <c r="I77" s="19">
        <v>65.3</v>
      </c>
      <c r="J77" s="20">
        <v>269</v>
      </c>
    </row>
    <row r="78" spans="1:10" ht="16" thickBot="1">
      <c r="A78" s="33">
        <v>77</v>
      </c>
      <c r="B78" s="34" t="s">
        <v>50</v>
      </c>
      <c r="C78" s="34" t="s">
        <v>739</v>
      </c>
      <c r="D78" s="33">
        <v>10.56</v>
      </c>
      <c r="E78" s="35">
        <v>112.3</v>
      </c>
      <c r="F78" s="36">
        <v>88</v>
      </c>
      <c r="G78" s="33">
        <v>101.7</v>
      </c>
      <c r="H78" s="36">
        <v>74</v>
      </c>
      <c r="I78" s="35">
        <v>65.7</v>
      </c>
      <c r="J78" s="36">
        <v>249</v>
      </c>
    </row>
    <row r="79" spans="1:10" ht="16" thickBot="1">
      <c r="A79" s="16">
        <v>78</v>
      </c>
      <c r="B79" s="18" t="s">
        <v>282</v>
      </c>
      <c r="C79" s="18" t="s">
        <v>733</v>
      </c>
      <c r="D79" s="16">
        <v>10.11</v>
      </c>
      <c r="E79" s="19">
        <v>108.5</v>
      </c>
      <c r="F79" s="20">
        <v>151</v>
      </c>
      <c r="G79" s="16">
        <v>98.4</v>
      </c>
      <c r="H79" s="20">
        <v>45</v>
      </c>
      <c r="I79" s="19">
        <v>65</v>
      </c>
      <c r="J79" s="20">
        <v>291</v>
      </c>
    </row>
    <row r="80" spans="1:10" ht="16" thickBot="1">
      <c r="A80" s="33">
        <v>79</v>
      </c>
      <c r="B80" s="34" t="s">
        <v>432</v>
      </c>
      <c r="C80" s="34" t="s">
        <v>737</v>
      </c>
      <c r="D80" s="33">
        <v>9.86</v>
      </c>
      <c r="E80" s="35">
        <v>106.6</v>
      </c>
      <c r="F80" s="36">
        <v>186</v>
      </c>
      <c r="G80" s="33">
        <v>96.8</v>
      </c>
      <c r="H80" s="36">
        <v>33</v>
      </c>
      <c r="I80" s="35">
        <v>67.400000000000006</v>
      </c>
      <c r="J80" s="36">
        <v>164</v>
      </c>
    </row>
    <row r="81" spans="1:10" ht="16" thickBot="1">
      <c r="A81" s="21">
        <v>80</v>
      </c>
      <c r="B81" s="23" t="s">
        <v>80</v>
      </c>
      <c r="C81" s="23" t="s">
        <v>734</v>
      </c>
      <c r="D81" s="21">
        <v>9.86</v>
      </c>
      <c r="E81" s="24">
        <v>109.9</v>
      </c>
      <c r="F81" s="25">
        <v>121</v>
      </c>
      <c r="G81" s="21">
        <v>100</v>
      </c>
      <c r="H81" s="25">
        <v>55</v>
      </c>
      <c r="I81" s="24">
        <v>70</v>
      </c>
      <c r="J81" s="25">
        <v>46</v>
      </c>
    </row>
    <row r="82" spans="1:10" ht="17" thickTop="1" thickBot="1">
      <c r="A82" s="33">
        <v>81</v>
      </c>
      <c r="B82" s="34" t="s">
        <v>436</v>
      </c>
      <c r="C82" s="34" t="s">
        <v>733</v>
      </c>
      <c r="D82" s="33">
        <v>9.83</v>
      </c>
      <c r="E82" s="35">
        <v>110.2</v>
      </c>
      <c r="F82" s="36">
        <v>113</v>
      </c>
      <c r="G82" s="33">
        <v>100.4</v>
      </c>
      <c r="H82" s="36">
        <v>59</v>
      </c>
      <c r="I82" s="35">
        <v>68.3</v>
      </c>
      <c r="J82" s="36">
        <v>117</v>
      </c>
    </row>
    <row r="83" spans="1:10" ht="16" thickBot="1">
      <c r="A83" s="16">
        <v>82</v>
      </c>
      <c r="B83" s="18" t="s">
        <v>202</v>
      </c>
      <c r="C83" s="18" t="s">
        <v>739</v>
      </c>
      <c r="D83" s="16">
        <v>9.73</v>
      </c>
      <c r="E83" s="19">
        <v>113</v>
      </c>
      <c r="F83" s="20">
        <v>80</v>
      </c>
      <c r="G83" s="16">
        <v>103.3</v>
      </c>
      <c r="H83" s="20">
        <v>97</v>
      </c>
      <c r="I83" s="19">
        <v>62.9</v>
      </c>
      <c r="J83" s="20">
        <v>350</v>
      </c>
    </row>
    <row r="84" spans="1:10" ht="16" thickBot="1">
      <c r="A84" s="33">
        <v>83</v>
      </c>
      <c r="B84" s="34" t="s">
        <v>252</v>
      </c>
      <c r="C84" s="34" t="s">
        <v>737</v>
      </c>
      <c r="D84" s="33">
        <v>9.52</v>
      </c>
      <c r="E84" s="35">
        <v>113.6</v>
      </c>
      <c r="F84" s="36">
        <v>72</v>
      </c>
      <c r="G84" s="33">
        <v>104.1</v>
      </c>
      <c r="H84" s="36">
        <v>111</v>
      </c>
      <c r="I84" s="35">
        <v>65.900000000000006</v>
      </c>
      <c r="J84" s="36">
        <v>240</v>
      </c>
    </row>
    <row r="85" spans="1:10" ht="16" thickBot="1">
      <c r="A85" s="16">
        <v>84</v>
      </c>
      <c r="B85" s="18" t="s">
        <v>262</v>
      </c>
      <c r="C85" s="18" t="s">
        <v>740</v>
      </c>
      <c r="D85" s="16">
        <v>9.4499999999999993</v>
      </c>
      <c r="E85" s="19">
        <v>109.9</v>
      </c>
      <c r="F85" s="20">
        <v>119</v>
      </c>
      <c r="G85" s="16">
        <v>100.5</v>
      </c>
      <c r="H85" s="20">
        <v>61</v>
      </c>
      <c r="I85" s="19">
        <v>68.400000000000006</v>
      </c>
      <c r="J85" s="20">
        <v>110</v>
      </c>
    </row>
    <row r="86" spans="1:10" ht="16" thickBot="1">
      <c r="A86" s="33">
        <v>85</v>
      </c>
      <c r="B86" s="34" t="s">
        <v>358</v>
      </c>
      <c r="C86" s="34" t="s">
        <v>732</v>
      </c>
      <c r="D86" s="33">
        <v>9.3800000000000008</v>
      </c>
      <c r="E86" s="35">
        <v>111.3</v>
      </c>
      <c r="F86" s="36">
        <v>97</v>
      </c>
      <c r="G86" s="33">
        <v>102</v>
      </c>
      <c r="H86" s="36">
        <v>78</v>
      </c>
      <c r="I86" s="35">
        <v>68.7</v>
      </c>
      <c r="J86" s="36">
        <v>94</v>
      </c>
    </row>
    <row r="87" spans="1:10" ht="16" thickBot="1">
      <c r="A87" s="16">
        <v>86</v>
      </c>
      <c r="B87" s="18" t="s">
        <v>306</v>
      </c>
      <c r="C87" s="18" t="s">
        <v>734</v>
      </c>
      <c r="D87" s="16">
        <v>9.3699999999999992</v>
      </c>
      <c r="E87" s="19">
        <v>114.3</v>
      </c>
      <c r="F87" s="20">
        <v>67</v>
      </c>
      <c r="G87" s="16">
        <v>105</v>
      </c>
      <c r="H87" s="20">
        <v>128</v>
      </c>
      <c r="I87" s="19">
        <v>66.900000000000006</v>
      </c>
      <c r="J87" s="20">
        <v>193</v>
      </c>
    </row>
    <row r="88" spans="1:10" ht="16" thickBot="1">
      <c r="A88" s="33">
        <v>87</v>
      </c>
      <c r="B88" s="34" t="s">
        <v>316</v>
      </c>
      <c r="C88" s="34" t="s">
        <v>732</v>
      </c>
      <c r="D88" s="33">
        <v>9.0500000000000007</v>
      </c>
      <c r="E88" s="35">
        <v>106.6</v>
      </c>
      <c r="F88" s="36">
        <v>188</v>
      </c>
      <c r="G88" s="33">
        <v>97.5</v>
      </c>
      <c r="H88" s="36">
        <v>35</v>
      </c>
      <c r="I88" s="35">
        <v>65.8</v>
      </c>
      <c r="J88" s="36">
        <v>242</v>
      </c>
    </row>
    <row r="89" spans="1:10" ht="16" thickBot="1">
      <c r="A89" s="16">
        <v>88</v>
      </c>
      <c r="B89" s="18" t="s">
        <v>443</v>
      </c>
      <c r="C89" s="18" t="s">
        <v>734</v>
      </c>
      <c r="D89" s="16">
        <v>8.7200000000000006</v>
      </c>
      <c r="E89" s="19">
        <v>113.6</v>
      </c>
      <c r="F89" s="20">
        <v>71</v>
      </c>
      <c r="G89" s="16">
        <v>104.9</v>
      </c>
      <c r="H89" s="20">
        <v>125</v>
      </c>
      <c r="I89" s="19">
        <v>64.3</v>
      </c>
      <c r="J89" s="20">
        <v>319</v>
      </c>
    </row>
    <row r="90" spans="1:10" ht="16" thickBot="1">
      <c r="A90" s="33">
        <v>89</v>
      </c>
      <c r="B90" s="34" t="s">
        <v>16</v>
      </c>
      <c r="C90" s="34" t="s">
        <v>746</v>
      </c>
      <c r="D90" s="33">
        <v>8.66</v>
      </c>
      <c r="E90" s="35">
        <v>110.6</v>
      </c>
      <c r="F90" s="36">
        <v>109</v>
      </c>
      <c r="G90" s="33">
        <v>101.9</v>
      </c>
      <c r="H90" s="36">
        <v>77</v>
      </c>
      <c r="I90" s="35">
        <v>69.3</v>
      </c>
      <c r="J90" s="36">
        <v>70</v>
      </c>
    </row>
    <row r="91" spans="1:10" ht="16" thickBot="1">
      <c r="A91" s="21">
        <v>90</v>
      </c>
      <c r="B91" s="23" t="s">
        <v>71</v>
      </c>
      <c r="C91" s="23" t="s">
        <v>747</v>
      </c>
      <c r="D91" s="21">
        <v>8.2100000000000009</v>
      </c>
      <c r="E91" s="24">
        <v>111.6</v>
      </c>
      <c r="F91" s="25">
        <v>93</v>
      </c>
      <c r="G91" s="21">
        <v>103.4</v>
      </c>
      <c r="H91" s="25">
        <v>100</v>
      </c>
      <c r="I91" s="24">
        <v>66.099999999999994</v>
      </c>
      <c r="J91" s="25">
        <v>234</v>
      </c>
    </row>
    <row r="92" spans="1:10" ht="17" thickTop="1" thickBot="1">
      <c r="A92" s="33">
        <v>91</v>
      </c>
      <c r="B92" s="34" t="s">
        <v>15</v>
      </c>
      <c r="C92" s="34" t="s">
        <v>749</v>
      </c>
      <c r="D92" s="33">
        <v>8.06</v>
      </c>
      <c r="E92" s="35">
        <v>112.8</v>
      </c>
      <c r="F92" s="36">
        <v>84</v>
      </c>
      <c r="G92" s="33">
        <v>104.7</v>
      </c>
      <c r="H92" s="36">
        <v>124</v>
      </c>
      <c r="I92" s="35">
        <v>71.5</v>
      </c>
      <c r="J92" s="36">
        <v>19</v>
      </c>
    </row>
    <row r="93" spans="1:10" ht="16" thickBot="1">
      <c r="A93" s="16">
        <v>92</v>
      </c>
      <c r="B93" s="18" t="s">
        <v>422</v>
      </c>
      <c r="C93" s="18" t="s">
        <v>735</v>
      </c>
      <c r="D93" s="16">
        <v>7.76</v>
      </c>
      <c r="E93" s="19">
        <v>109.8</v>
      </c>
      <c r="F93" s="20">
        <v>123</v>
      </c>
      <c r="G93" s="16">
        <v>102.1</v>
      </c>
      <c r="H93" s="20">
        <v>80</v>
      </c>
      <c r="I93" s="19">
        <v>68.2</v>
      </c>
      <c r="J93" s="20">
        <v>121</v>
      </c>
    </row>
    <row r="94" spans="1:10" ht="16" thickBot="1">
      <c r="A94" s="33">
        <v>93</v>
      </c>
      <c r="B94" s="34" t="s">
        <v>439</v>
      </c>
      <c r="C94" s="34" t="s">
        <v>735</v>
      </c>
      <c r="D94" s="33">
        <v>7.56</v>
      </c>
      <c r="E94" s="35">
        <v>111.3</v>
      </c>
      <c r="F94" s="36">
        <v>99</v>
      </c>
      <c r="G94" s="33">
        <v>103.7</v>
      </c>
      <c r="H94" s="36">
        <v>105</v>
      </c>
      <c r="I94" s="35">
        <v>61.7</v>
      </c>
      <c r="J94" s="36">
        <v>359</v>
      </c>
    </row>
    <row r="95" spans="1:10" ht="16" thickBot="1">
      <c r="A95" s="16">
        <v>94</v>
      </c>
      <c r="B95" s="18" t="s">
        <v>98</v>
      </c>
      <c r="C95" s="18" t="s">
        <v>748</v>
      </c>
      <c r="D95" s="16">
        <v>7.35</v>
      </c>
      <c r="E95" s="19">
        <v>107.6</v>
      </c>
      <c r="F95" s="20">
        <v>168</v>
      </c>
      <c r="G95" s="16">
        <v>100.3</v>
      </c>
      <c r="H95" s="20">
        <v>57</v>
      </c>
      <c r="I95" s="19">
        <v>71.8</v>
      </c>
      <c r="J95" s="20">
        <v>14</v>
      </c>
    </row>
    <row r="96" spans="1:10" ht="16" thickBot="1">
      <c r="A96" s="33">
        <v>95</v>
      </c>
      <c r="B96" s="34" t="s">
        <v>28</v>
      </c>
      <c r="C96" s="34" t="s">
        <v>743</v>
      </c>
      <c r="D96" s="33">
        <v>6.95</v>
      </c>
      <c r="E96" s="35">
        <v>111.3</v>
      </c>
      <c r="F96" s="36">
        <v>100</v>
      </c>
      <c r="G96" s="33">
        <v>104.3</v>
      </c>
      <c r="H96" s="36">
        <v>116</v>
      </c>
      <c r="I96" s="35">
        <v>66.099999999999994</v>
      </c>
      <c r="J96" s="36">
        <v>232</v>
      </c>
    </row>
    <row r="97" spans="1:10" ht="16" thickBot="1">
      <c r="A97" s="16">
        <v>96</v>
      </c>
      <c r="B97" s="18" t="s">
        <v>268</v>
      </c>
      <c r="C97" s="18" t="s">
        <v>751</v>
      </c>
      <c r="D97" s="16">
        <v>6.9</v>
      </c>
      <c r="E97" s="19">
        <v>113.1</v>
      </c>
      <c r="F97" s="20">
        <v>77</v>
      </c>
      <c r="G97" s="16">
        <v>106.2</v>
      </c>
      <c r="H97" s="20">
        <v>155</v>
      </c>
      <c r="I97" s="19">
        <v>69.599999999999994</v>
      </c>
      <c r="J97" s="20">
        <v>56</v>
      </c>
    </row>
    <row r="98" spans="1:10" ht="16" thickBot="1">
      <c r="A98" s="33">
        <v>97</v>
      </c>
      <c r="B98" s="34" t="s">
        <v>434</v>
      </c>
      <c r="C98" s="34" t="s">
        <v>750</v>
      </c>
      <c r="D98" s="33">
        <v>6.77</v>
      </c>
      <c r="E98" s="35">
        <v>118.5</v>
      </c>
      <c r="F98" s="36">
        <v>28</v>
      </c>
      <c r="G98" s="33">
        <v>111.7</v>
      </c>
      <c r="H98" s="36">
        <v>260</v>
      </c>
      <c r="I98" s="35">
        <v>66.3</v>
      </c>
      <c r="J98" s="36">
        <v>220</v>
      </c>
    </row>
    <row r="99" spans="1:10" ht="16" thickBot="1">
      <c r="A99" s="16">
        <v>98</v>
      </c>
      <c r="B99" s="18" t="s">
        <v>352</v>
      </c>
      <c r="C99" s="18" t="s">
        <v>739</v>
      </c>
      <c r="D99" s="16">
        <v>6.59</v>
      </c>
      <c r="E99" s="19">
        <v>110</v>
      </c>
      <c r="F99" s="20">
        <v>115</v>
      </c>
      <c r="G99" s="16">
        <v>103.4</v>
      </c>
      <c r="H99" s="20">
        <v>101</v>
      </c>
      <c r="I99" s="19">
        <v>65.599999999999994</v>
      </c>
      <c r="J99" s="20">
        <v>257</v>
      </c>
    </row>
    <row r="100" spans="1:10" ht="16" thickBot="1">
      <c r="A100" s="33">
        <v>99</v>
      </c>
      <c r="B100" s="34" t="s">
        <v>117</v>
      </c>
      <c r="C100" s="34" t="s">
        <v>738</v>
      </c>
      <c r="D100" s="33">
        <v>6.16</v>
      </c>
      <c r="E100" s="35">
        <v>114.3</v>
      </c>
      <c r="F100" s="36">
        <v>69</v>
      </c>
      <c r="G100" s="33">
        <v>108.1</v>
      </c>
      <c r="H100" s="36">
        <v>194</v>
      </c>
      <c r="I100" s="35">
        <v>69.5</v>
      </c>
      <c r="J100" s="36">
        <v>64</v>
      </c>
    </row>
    <row r="101" spans="1:10" ht="16" thickBot="1">
      <c r="A101" s="21">
        <v>100</v>
      </c>
      <c r="B101" s="23" t="s">
        <v>300</v>
      </c>
      <c r="C101" s="23" t="s">
        <v>740</v>
      </c>
      <c r="D101" s="21">
        <v>5.97</v>
      </c>
      <c r="E101" s="24">
        <v>108.8</v>
      </c>
      <c r="F101" s="25">
        <v>138</v>
      </c>
      <c r="G101" s="21">
        <v>102.9</v>
      </c>
      <c r="H101" s="25">
        <v>94</v>
      </c>
      <c r="I101" s="24">
        <v>63.4</v>
      </c>
      <c r="J101" s="25">
        <v>343</v>
      </c>
    </row>
    <row r="102" spans="1:10" ht="17" thickTop="1" thickBot="1">
      <c r="A102" s="33">
        <v>101</v>
      </c>
      <c r="B102" s="34" t="s">
        <v>234</v>
      </c>
      <c r="C102" s="34" t="s">
        <v>732</v>
      </c>
      <c r="D102" s="33">
        <v>5.97</v>
      </c>
      <c r="E102" s="35">
        <v>108.8</v>
      </c>
      <c r="F102" s="36">
        <v>140</v>
      </c>
      <c r="G102" s="33">
        <v>102.8</v>
      </c>
      <c r="H102" s="36">
        <v>92</v>
      </c>
      <c r="I102" s="35">
        <v>70.099999999999994</v>
      </c>
      <c r="J102" s="36">
        <v>44</v>
      </c>
    </row>
    <row r="103" spans="1:10" ht="16" thickBot="1">
      <c r="A103" s="16">
        <v>102</v>
      </c>
      <c r="B103" s="18" t="s">
        <v>456</v>
      </c>
      <c r="C103" s="18" t="s">
        <v>734</v>
      </c>
      <c r="D103" s="16">
        <v>5.87</v>
      </c>
      <c r="E103" s="19">
        <v>109.9</v>
      </c>
      <c r="F103" s="20">
        <v>118</v>
      </c>
      <c r="G103" s="16">
        <v>104.1</v>
      </c>
      <c r="H103" s="20">
        <v>110</v>
      </c>
      <c r="I103" s="19">
        <v>60.2</v>
      </c>
      <c r="J103" s="20">
        <v>363</v>
      </c>
    </row>
    <row r="104" spans="1:10" ht="16" thickBot="1">
      <c r="A104" s="33">
        <v>103</v>
      </c>
      <c r="B104" s="34" t="s">
        <v>196</v>
      </c>
      <c r="C104" s="34" t="s">
        <v>734</v>
      </c>
      <c r="D104" s="33">
        <v>5.85</v>
      </c>
      <c r="E104" s="35">
        <v>109.1</v>
      </c>
      <c r="F104" s="36">
        <v>132</v>
      </c>
      <c r="G104" s="33">
        <v>103.3</v>
      </c>
      <c r="H104" s="36">
        <v>98</v>
      </c>
      <c r="I104" s="35">
        <v>64.3</v>
      </c>
      <c r="J104" s="36">
        <v>320</v>
      </c>
    </row>
    <row r="105" spans="1:10" ht="16" thickBot="1">
      <c r="A105" s="16">
        <v>104</v>
      </c>
      <c r="B105" s="18" t="s">
        <v>288</v>
      </c>
      <c r="C105" s="18" t="s">
        <v>752</v>
      </c>
      <c r="D105" s="16">
        <v>5.74</v>
      </c>
      <c r="E105" s="19">
        <v>111.3</v>
      </c>
      <c r="F105" s="20">
        <v>98</v>
      </c>
      <c r="G105" s="16">
        <v>105.5</v>
      </c>
      <c r="H105" s="20">
        <v>141</v>
      </c>
      <c r="I105" s="19">
        <v>68.8</v>
      </c>
      <c r="J105" s="20">
        <v>88</v>
      </c>
    </row>
    <row r="106" spans="1:10" ht="16" thickBot="1">
      <c r="A106" s="33">
        <v>105</v>
      </c>
      <c r="B106" s="34" t="s">
        <v>433</v>
      </c>
      <c r="C106" s="34" t="s">
        <v>734</v>
      </c>
      <c r="D106" s="33">
        <v>5.41</v>
      </c>
      <c r="E106" s="35">
        <v>108.2</v>
      </c>
      <c r="F106" s="36">
        <v>157</v>
      </c>
      <c r="G106" s="33">
        <v>102.8</v>
      </c>
      <c r="H106" s="36">
        <v>91</v>
      </c>
      <c r="I106" s="35">
        <v>69.099999999999994</v>
      </c>
      <c r="J106" s="36">
        <v>76</v>
      </c>
    </row>
    <row r="107" spans="1:10" ht="16" thickBot="1">
      <c r="A107" s="16">
        <v>106</v>
      </c>
      <c r="B107" s="18" t="s">
        <v>48</v>
      </c>
      <c r="C107" s="18" t="s">
        <v>732</v>
      </c>
      <c r="D107" s="16">
        <v>5.4</v>
      </c>
      <c r="E107" s="19">
        <v>108.1</v>
      </c>
      <c r="F107" s="20">
        <v>159</v>
      </c>
      <c r="G107" s="16">
        <v>102.7</v>
      </c>
      <c r="H107" s="20">
        <v>87</v>
      </c>
      <c r="I107" s="19">
        <v>67.2</v>
      </c>
      <c r="J107" s="20">
        <v>178</v>
      </c>
    </row>
    <row r="108" spans="1:10" ht="16" thickBot="1">
      <c r="A108" s="33">
        <v>107</v>
      </c>
      <c r="B108" s="34" t="s">
        <v>378</v>
      </c>
      <c r="C108" s="34" t="s">
        <v>736</v>
      </c>
      <c r="D108" s="33">
        <v>5.32</v>
      </c>
      <c r="E108" s="35">
        <v>111.8</v>
      </c>
      <c r="F108" s="36">
        <v>92</v>
      </c>
      <c r="G108" s="33">
        <v>106.5</v>
      </c>
      <c r="H108" s="36">
        <v>162</v>
      </c>
      <c r="I108" s="35">
        <v>69.900000000000006</v>
      </c>
      <c r="J108" s="36">
        <v>52</v>
      </c>
    </row>
    <row r="109" spans="1:10" ht="16" thickBot="1">
      <c r="A109" s="16">
        <v>108</v>
      </c>
      <c r="B109" s="18" t="s">
        <v>224</v>
      </c>
      <c r="C109" s="18" t="s">
        <v>743</v>
      </c>
      <c r="D109" s="16">
        <v>5.23</v>
      </c>
      <c r="E109" s="19">
        <v>110.7</v>
      </c>
      <c r="F109" s="20">
        <v>107</v>
      </c>
      <c r="G109" s="16">
        <v>105.5</v>
      </c>
      <c r="H109" s="20">
        <v>139</v>
      </c>
      <c r="I109" s="19">
        <v>65.2</v>
      </c>
      <c r="J109" s="20">
        <v>275</v>
      </c>
    </row>
    <row r="110" spans="1:10" ht="16" thickBot="1">
      <c r="A110" s="33">
        <v>109</v>
      </c>
      <c r="B110" s="34" t="s">
        <v>334</v>
      </c>
      <c r="C110" s="34" t="s">
        <v>738</v>
      </c>
      <c r="D110" s="33">
        <v>5.19</v>
      </c>
      <c r="E110" s="35">
        <v>116.2</v>
      </c>
      <c r="F110" s="36">
        <v>48</v>
      </c>
      <c r="G110" s="33">
        <v>111</v>
      </c>
      <c r="H110" s="36">
        <v>246</v>
      </c>
      <c r="I110" s="35">
        <v>69.400000000000006</v>
      </c>
      <c r="J110" s="36">
        <v>67</v>
      </c>
    </row>
    <row r="111" spans="1:10" ht="16" thickBot="1">
      <c r="A111" s="21">
        <v>110</v>
      </c>
      <c r="B111" s="23" t="s">
        <v>328</v>
      </c>
      <c r="C111" s="23" t="s">
        <v>746</v>
      </c>
      <c r="D111" s="21">
        <v>4.92</v>
      </c>
      <c r="E111" s="24">
        <v>107.2</v>
      </c>
      <c r="F111" s="25">
        <v>175</v>
      </c>
      <c r="G111" s="21">
        <v>102.3</v>
      </c>
      <c r="H111" s="25">
        <v>83</v>
      </c>
      <c r="I111" s="24">
        <v>65.3</v>
      </c>
      <c r="J111" s="25">
        <v>272</v>
      </c>
    </row>
    <row r="112" spans="1:10" ht="17" thickTop="1" thickBot="1">
      <c r="A112" s="33">
        <v>111</v>
      </c>
      <c r="B112" s="34" t="s">
        <v>86</v>
      </c>
      <c r="C112" s="34" t="s">
        <v>740</v>
      </c>
      <c r="D112" s="33">
        <v>4.54</v>
      </c>
      <c r="E112" s="35">
        <v>106</v>
      </c>
      <c r="F112" s="36">
        <v>198</v>
      </c>
      <c r="G112" s="33">
        <v>101.4</v>
      </c>
      <c r="H112" s="36">
        <v>71</v>
      </c>
      <c r="I112" s="35">
        <v>67.8</v>
      </c>
      <c r="J112" s="36">
        <v>144</v>
      </c>
    </row>
    <row r="113" spans="1:10" ht="16" thickBot="1">
      <c r="A113" s="16">
        <v>112</v>
      </c>
      <c r="B113" s="18" t="s">
        <v>128</v>
      </c>
      <c r="C113" s="18" t="s">
        <v>744</v>
      </c>
      <c r="D113" s="16">
        <v>4.51</v>
      </c>
      <c r="E113" s="19">
        <v>112.2</v>
      </c>
      <c r="F113" s="20">
        <v>90</v>
      </c>
      <c r="G113" s="16">
        <v>107.7</v>
      </c>
      <c r="H113" s="20">
        <v>182</v>
      </c>
      <c r="I113" s="19">
        <v>64.900000000000006</v>
      </c>
      <c r="J113" s="20">
        <v>294</v>
      </c>
    </row>
    <row r="114" spans="1:10" ht="16" thickBot="1">
      <c r="A114" s="33">
        <v>113</v>
      </c>
      <c r="B114" s="34" t="s">
        <v>350</v>
      </c>
      <c r="C114" s="34" t="s">
        <v>753</v>
      </c>
      <c r="D114" s="33">
        <v>4.46</v>
      </c>
      <c r="E114" s="35">
        <v>111.4</v>
      </c>
      <c r="F114" s="36">
        <v>94</v>
      </c>
      <c r="G114" s="33">
        <v>106.9</v>
      </c>
      <c r="H114" s="36">
        <v>168</v>
      </c>
      <c r="I114" s="35">
        <v>65.7</v>
      </c>
      <c r="J114" s="36">
        <v>254</v>
      </c>
    </row>
    <row r="115" spans="1:10" ht="16" thickBot="1">
      <c r="A115" s="16">
        <v>114</v>
      </c>
      <c r="B115" s="18" t="s">
        <v>264</v>
      </c>
      <c r="C115" s="18" t="s">
        <v>740</v>
      </c>
      <c r="D115" s="16">
        <v>4.25</v>
      </c>
      <c r="E115" s="19">
        <v>108.8</v>
      </c>
      <c r="F115" s="20">
        <v>141</v>
      </c>
      <c r="G115" s="16">
        <v>104.6</v>
      </c>
      <c r="H115" s="20">
        <v>120</v>
      </c>
      <c r="I115" s="19">
        <v>67.2</v>
      </c>
      <c r="J115" s="20">
        <v>173</v>
      </c>
    </row>
    <row r="116" spans="1:10" ht="16" thickBot="1">
      <c r="A116" s="33">
        <v>115</v>
      </c>
      <c r="B116" s="34" t="s">
        <v>386</v>
      </c>
      <c r="C116" s="34" t="s">
        <v>744</v>
      </c>
      <c r="D116" s="33">
        <v>4.0599999999999996</v>
      </c>
      <c r="E116" s="35">
        <v>105.5</v>
      </c>
      <c r="F116" s="36">
        <v>208</v>
      </c>
      <c r="G116" s="33">
        <v>101.4</v>
      </c>
      <c r="H116" s="36">
        <v>72</v>
      </c>
      <c r="I116" s="35">
        <v>72.599999999999994</v>
      </c>
      <c r="J116" s="36">
        <v>5</v>
      </c>
    </row>
    <row r="117" spans="1:10" ht="16" thickBot="1">
      <c r="A117" s="16">
        <v>116</v>
      </c>
      <c r="B117" s="18" t="s">
        <v>56</v>
      </c>
      <c r="C117" s="18" t="s">
        <v>740</v>
      </c>
      <c r="D117" s="16">
        <v>3.86</v>
      </c>
      <c r="E117" s="19">
        <v>113.1</v>
      </c>
      <c r="F117" s="20">
        <v>76</v>
      </c>
      <c r="G117" s="16">
        <v>109.3</v>
      </c>
      <c r="H117" s="20">
        <v>219</v>
      </c>
      <c r="I117" s="19">
        <v>65.3</v>
      </c>
      <c r="J117" s="20">
        <v>273</v>
      </c>
    </row>
    <row r="118" spans="1:10" ht="16" thickBot="1">
      <c r="A118" s="33">
        <v>117</v>
      </c>
      <c r="B118" s="34" t="s">
        <v>154</v>
      </c>
      <c r="C118" s="34" t="s">
        <v>744</v>
      </c>
      <c r="D118" s="33">
        <v>3.8</v>
      </c>
      <c r="E118" s="35">
        <v>110.2</v>
      </c>
      <c r="F118" s="36">
        <v>111</v>
      </c>
      <c r="G118" s="33">
        <v>106.4</v>
      </c>
      <c r="H118" s="36">
        <v>160</v>
      </c>
      <c r="I118" s="35">
        <v>64.400000000000006</v>
      </c>
      <c r="J118" s="36">
        <v>317</v>
      </c>
    </row>
    <row r="119" spans="1:10" ht="16" thickBot="1">
      <c r="A119" s="16">
        <v>118</v>
      </c>
      <c r="B119" s="18" t="s">
        <v>353</v>
      </c>
      <c r="C119" s="18" t="s">
        <v>751</v>
      </c>
      <c r="D119" s="16">
        <v>3.72</v>
      </c>
      <c r="E119" s="19">
        <v>113.3</v>
      </c>
      <c r="F119" s="20">
        <v>75</v>
      </c>
      <c r="G119" s="16">
        <v>109.5</v>
      </c>
      <c r="H119" s="20">
        <v>225</v>
      </c>
      <c r="I119" s="19">
        <v>67.099999999999994</v>
      </c>
      <c r="J119" s="20">
        <v>179</v>
      </c>
    </row>
    <row r="120" spans="1:10" ht="16" thickBot="1">
      <c r="A120" s="33">
        <v>119</v>
      </c>
      <c r="B120" s="34" t="s">
        <v>304</v>
      </c>
      <c r="C120" s="34" t="s">
        <v>752</v>
      </c>
      <c r="D120" s="33">
        <v>3.66</v>
      </c>
      <c r="E120" s="35">
        <v>115.4</v>
      </c>
      <c r="F120" s="36">
        <v>56</v>
      </c>
      <c r="G120" s="33">
        <v>111.7</v>
      </c>
      <c r="H120" s="36">
        <v>262</v>
      </c>
      <c r="I120" s="35">
        <v>68</v>
      </c>
      <c r="J120" s="36">
        <v>134</v>
      </c>
    </row>
    <row r="121" spans="1:10" ht="16" thickBot="1">
      <c r="A121" s="21">
        <v>120</v>
      </c>
      <c r="B121" s="23" t="s">
        <v>7</v>
      </c>
      <c r="C121" s="23" t="s">
        <v>747</v>
      </c>
      <c r="D121" s="21">
        <v>3.66</v>
      </c>
      <c r="E121" s="24">
        <v>111.3</v>
      </c>
      <c r="F121" s="25">
        <v>101</v>
      </c>
      <c r="G121" s="21">
        <v>107.6</v>
      </c>
      <c r="H121" s="25">
        <v>178</v>
      </c>
      <c r="I121" s="24">
        <v>66.5</v>
      </c>
      <c r="J121" s="25">
        <v>208</v>
      </c>
    </row>
    <row r="122" spans="1:10" ht="17" thickTop="1" thickBot="1">
      <c r="A122" s="33">
        <v>121</v>
      </c>
      <c r="B122" s="34" t="s">
        <v>299</v>
      </c>
      <c r="C122" s="34" t="s">
        <v>741</v>
      </c>
      <c r="D122" s="33">
        <v>3.55</v>
      </c>
      <c r="E122" s="35">
        <v>107.4</v>
      </c>
      <c r="F122" s="36">
        <v>172</v>
      </c>
      <c r="G122" s="33">
        <v>103.9</v>
      </c>
      <c r="H122" s="36">
        <v>107</v>
      </c>
      <c r="I122" s="35">
        <v>72.400000000000006</v>
      </c>
      <c r="J122" s="36">
        <v>8</v>
      </c>
    </row>
    <row r="123" spans="1:10" ht="16" thickBot="1">
      <c r="A123" s="16">
        <v>122</v>
      </c>
      <c r="B123" s="18" t="s">
        <v>314</v>
      </c>
      <c r="C123" s="18" t="s">
        <v>734</v>
      </c>
      <c r="D123" s="16">
        <v>3.5</v>
      </c>
      <c r="E123" s="19">
        <v>109.4</v>
      </c>
      <c r="F123" s="20">
        <v>130</v>
      </c>
      <c r="G123" s="16">
        <v>105.9</v>
      </c>
      <c r="H123" s="20">
        <v>148</v>
      </c>
      <c r="I123" s="19">
        <v>68.3</v>
      </c>
      <c r="J123" s="20">
        <v>118</v>
      </c>
    </row>
    <row r="124" spans="1:10" ht="16" thickBot="1">
      <c r="A124" s="33">
        <v>123</v>
      </c>
      <c r="B124" s="34" t="s">
        <v>76</v>
      </c>
      <c r="C124" s="34" t="s">
        <v>751</v>
      </c>
      <c r="D124" s="33">
        <v>3.33</v>
      </c>
      <c r="E124" s="35">
        <v>108</v>
      </c>
      <c r="F124" s="36">
        <v>161</v>
      </c>
      <c r="G124" s="33">
        <v>104.7</v>
      </c>
      <c r="H124" s="36">
        <v>121</v>
      </c>
      <c r="I124" s="35">
        <v>65.599999999999994</v>
      </c>
      <c r="J124" s="36">
        <v>260</v>
      </c>
    </row>
    <row r="125" spans="1:10" ht="16" thickBot="1">
      <c r="A125" s="16">
        <v>124</v>
      </c>
      <c r="B125" s="18" t="s">
        <v>180</v>
      </c>
      <c r="C125" s="18" t="s">
        <v>744</v>
      </c>
      <c r="D125" s="16">
        <v>3.32</v>
      </c>
      <c r="E125" s="19">
        <v>108.4</v>
      </c>
      <c r="F125" s="20">
        <v>154</v>
      </c>
      <c r="G125" s="16">
        <v>105.1</v>
      </c>
      <c r="H125" s="20">
        <v>131</v>
      </c>
      <c r="I125" s="19">
        <v>67.8</v>
      </c>
      <c r="J125" s="20">
        <v>142</v>
      </c>
    </row>
    <row r="126" spans="1:10" ht="16" thickBot="1">
      <c r="A126" s="33">
        <v>125</v>
      </c>
      <c r="B126" s="34" t="s">
        <v>218</v>
      </c>
      <c r="C126" s="34" t="s">
        <v>752</v>
      </c>
      <c r="D126" s="33">
        <v>3.31</v>
      </c>
      <c r="E126" s="35">
        <v>116.6</v>
      </c>
      <c r="F126" s="36">
        <v>43</v>
      </c>
      <c r="G126" s="33">
        <v>113.3</v>
      </c>
      <c r="H126" s="36">
        <v>299</v>
      </c>
      <c r="I126" s="35">
        <v>64.5</v>
      </c>
      <c r="J126" s="36">
        <v>311</v>
      </c>
    </row>
    <row r="127" spans="1:10" ht="16" thickBot="1">
      <c r="A127" s="16">
        <v>126</v>
      </c>
      <c r="B127" s="18" t="s">
        <v>36</v>
      </c>
      <c r="C127" s="18" t="s">
        <v>734</v>
      </c>
      <c r="D127" s="16">
        <v>3.31</v>
      </c>
      <c r="E127" s="19">
        <v>112</v>
      </c>
      <c r="F127" s="20">
        <v>91</v>
      </c>
      <c r="G127" s="16">
        <v>108.7</v>
      </c>
      <c r="H127" s="20">
        <v>204</v>
      </c>
      <c r="I127" s="19">
        <v>67.099999999999994</v>
      </c>
      <c r="J127" s="20">
        <v>181</v>
      </c>
    </row>
    <row r="128" spans="1:10" ht="16" thickBot="1">
      <c r="A128" s="33">
        <v>127</v>
      </c>
      <c r="B128" s="34" t="s">
        <v>22</v>
      </c>
      <c r="C128" s="34" t="s">
        <v>743</v>
      </c>
      <c r="D128" s="33">
        <v>3.3</v>
      </c>
      <c r="E128" s="35">
        <v>115.4</v>
      </c>
      <c r="F128" s="36">
        <v>55</v>
      </c>
      <c r="G128" s="33">
        <v>112.1</v>
      </c>
      <c r="H128" s="36">
        <v>268</v>
      </c>
      <c r="I128" s="35">
        <v>70.599999999999994</v>
      </c>
      <c r="J128" s="36">
        <v>35</v>
      </c>
    </row>
    <row r="129" spans="1:10" ht="16" thickBot="1">
      <c r="A129" s="16">
        <v>128</v>
      </c>
      <c r="B129" s="18" t="s">
        <v>360</v>
      </c>
      <c r="C129" s="18" t="s">
        <v>748</v>
      </c>
      <c r="D129" s="16">
        <v>3.3</v>
      </c>
      <c r="E129" s="19">
        <v>105.6</v>
      </c>
      <c r="F129" s="20">
        <v>206</v>
      </c>
      <c r="G129" s="16">
        <v>102.3</v>
      </c>
      <c r="H129" s="20">
        <v>84</v>
      </c>
      <c r="I129" s="19">
        <v>68.400000000000006</v>
      </c>
      <c r="J129" s="20">
        <v>113</v>
      </c>
    </row>
    <row r="130" spans="1:10" ht="16" thickBot="1">
      <c r="A130" s="33">
        <v>129</v>
      </c>
      <c r="B130" s="34" t="s">
        <v>260</v>
      </c>
      <c r="C130" s="34" t="s">
        <v>740</v>
      </c>
      <c r="D130" s="33">
        <v>3.27</v>
      </c>
      <c r="E130" s="35">
        <v>108.7</v>
      </c>
      <c r="F130" s="36">
        <v>145</v>
      </c>
      <c r="G130" s="33">
        <v>105.4</v>
      </c>
      <c r="H130" s="36">
        <v>137</v>
      </c>
      <c r="I130" s="35">
        <v>70.3</v>
      </c>
      <c r="J130" s="36">
        <v>36</v>
      </c>
    </row>
    <row r="131" spans="1:10" ht="16" thickBot="1">
      <c r="A131" s="21">
        <v>130</v>
      </c>
      <c r="B131" s="23" t="s">
        <v>62</v>
      </c>
      <c r="C131" s="23" t="s">
        <v>737</v>
      </c>
      <c r="D131" s="21">
        <v>3.21</v>
      </c>
      <c r="E131" s="24">
        <v>109</v>
      </c>
      <c r="F131" s="25">
        <v>133</v>
      </c>
      <c r="G131" s="21">
        <v>105.8</v>
      </c>
      <c r="H131" s="25">
        <v>145</v>
      </c>
      <c r="I131" s="24">
        <v>66.900000000000006</v>
      </c>
      <c r="J131" s="25">
        <v>191</v>
      </c>
    </row>
    <row r="132" spans="1:10" ht="17" thickTop="1" thickBot="1">
      <c r="A132" s="33">
        <v>131</v>
      </c>
      <c r="B132" s="34" t="s">
        <v>52</v>
      </c>
      <c r="C132" s="34" t="s">
        <v>745</v>
      </c>
      <c r="D132" s="33">
        <v>2.9</v>
      </c>
      <c r="E132" s="35">
        <v>115.1</v>
      </c>
      <c r="F132" s="36">
        <v>60</v>
      </c>
      <c r="G132" s="33">
        <v>112.1</v>
      </c>
      <c r="H132" s="36">
        <v>269</v>
      </c>
      <c r="I132" s="35">
        <v>70.099999999999994</v>
      </c>
      <c r="J132" s="36">
        <v>41</v>
      </c>
    </row>
    <row r="133" spans="1:10" ht="16" thickBot="1">
      <c r="A133" s="16">
        <v>132</v>
      </c>
      <c r="B133" s="18" t="s">
        <v>280</v>
      </c>
      <c r="C133" s="18" t="s">
        <v>746</v>
      </c>
      <c r="D133" s="16">
        <v>2.84</v>
      </c>
      <c r="E133" s="19">
        <v>106.2</v>
      </c>
      <c r="F133" s="20">
        <v>195</v>
      </c>
      <c r="G133" s="16">
        <v>103.3</v>
      </c>
      <c r="H133" s="20">
        <v>99</v>
      </c>
      <c r="I133" s="19">
        <v>63.1</v>
      </c>
      <c r="J133" s="20">
        <v>347</v>
      </c>
    </row>
    <row r="134" spans="1:10" ht="16" thickBot="1">
      <c r="A134" s="33">
        <v>133</v>
      </c>
      <c r="B134" s="34" t="s">
        <v>149</v>
      </c>
      <c r="C134" s="34" t="s">
        <v>749</v>
      </c>
      <c r="D134" s="33">
        <v>2.82</v>
      </c>
      <c r="E134" s="35">
        <v>102.1</v>
      </c>
      <c r="F134" s="36">
        <v>265</v>
      </c>
      <c r="G134" s="33">
        <v>99.3</v>
      </c>
      <c r="H134" s="36">
        <v>48</v>
      </c>
      <c r="I134" s="35">
        <v>65.2</v>
      </c>
      <c r="J134" s="36">
        <v>274</v>
      </c>
    </row>
    <row r="135" spans="1:10" ht="16" thickBot="1">
      <c r="A135" s="16">
        <v>134</v>
      </c>
      <c r="B135" s="18" t="s">
        <v>12</v>
      </c>
      <c r="C135" s="18" t="s">
        <v>746</v>
      </c>
      <c r="D135" s="16">
        <v>2.7</v>
      </c>
      <c r="E135" s="19">
        <v>103.6</v>
      </c>
      <c r="F135" s="20">
        <v>237</v>
      </c>
      <c r="G135" s="16">
        <v>100.9</v>
      </c>
      <c r="H135" s="20">
        <v>65</v>
      </c>
      <c r="I135" s="19">
        <v>63.8</v>
      </c>
      <c r="J135" s="20">
        <v>334</v>
      </c>
    </row>
    <row r="136" spans="1:10" ht="16" thickBot="1">
      <c r="A136" s="33">
        <v>135</v>
      </c>
      <c r="B136" s="34" t="s">
        <v>256</v>
      </c>
      <c r="C136" s="34" t="s">
        <v>754</v>
      </c>
      <c r="D136" s="33">
        <v>2.6</v>
      </c>
      <c r="E136" s="35">
        <v>113</v>
      </c>
      <c r="F136" s="36">
        <v>79</v>
      </c>
      <c r="G136" s="33">
        <v>110.4</v>
      </c>
      <c r="H136" s="36">
        <v>234</v>
      </c>
      <c r="I136" s="35">
        <v>69.099999999999994</v>
      </c>
      <c r="J136" s="36">
        <v>77</v>
      </c>
    </row>
    <row r="137" spans="1:10" ht="16" thickBot="1">
      <c r="A137" s="16">
        <v>136</v>
      </c>
      <c r="B137" s="18" t="s">
        <v>114</v>
      </c>
      <c r="C137" s="18" t="s">
        <v>743</v>
      </c>
      <c r="D137" s="16">
        <v>2.57</v>
      </c>
      <c r="E137" s="19">
        <v>111.4</v>
      </c>
      <c r="F137" s="20">
        <v>95</v>
      </c>
      <c r="G137" s="16">
        <v>108.8</v>
      </c>
      <c r="H137" s="20">
        <v>205</v>
      </c>
      <c r="I137" s="19">
        <v>69.099999999999994</v>
      </c>
      <c r="J137" s="20">
        <v>75</v>
      </c>
    </row>
    <row r="138" spans="1:10" ht="16" thickBot="1">
      <c r="A138" s="33">
        <v>137</v>
      </c>
      <c r="B138" s="34" t="s">
        <v>116</v>
      </c>
      <c r="C138" s="34" t="s">
        <v>743</v>
      </c>
      <c r="D138" s="33">
        <v>2.5299999999999998</v>
      </c>
      <c r="E138" s="35">
        <v>113.4</v>
      </c>
      <c r="F138" s="36">
        <v>74</v>
      </c>
      <c r="G138" s="33">
        <v>110.9</v>
      </c>
      <c r="H138" s="36">
        <v>241</v>
      </c>
      <c r="I138" s="35">
        <v>64.5</v>
      </c>
      <c r="J138" s="36">
        <v>314</v>
      </c>
    </row>
    <row r="139" spans="1:10" ht="16" thickBot="1">
      <c r="A139" s="16">
        <v>138</v>
      </c>
      <c r="B139" s="18" t="s">
        <v>160</v>
      </c>
      <c r="C139" s="18" t="s">
        <v>736</v>
      </c>
      <c r="D139" s="16">
        <v>2.4700000000000002</v>
      </c>
      <c r="E139" s="19">
        <v>104.3</v>
      </c>
      <c r="F139" s="20">
        <v>228</v>
      </c>
      <c r="G139" s="16">
        <v>101.8</v>
      </c>
      <c r="H139" s="20">
        <v>75</v>
      </c>
      <c r="I139" s="19">
        <v>66.900000000000006</v>
      </c>
      <c r="J139" s="20">
        <v>190</v>
      </c>
    </row>
    <row r="140" spans="1:10" ht="16" thickBot="1">
      <c r="A140" s="33">
        <v>139</v>
      </c>
      <c r="B140" s="34" t="s">
        <v>250</v>
      </c>
      <c r="C140" s="34" t="s">
        <v>745</v>
      </c>
      <c r="D140" s="33">
        <v>2.4</v>
      </c>
      <c r="E140" s="35">
        <v>108.5</v>
      </c>
      <c r="F140" s="36">
        <v>152</v>
      </c>
      <c r="G140" s="33">
        <v>106.1</v>
      </c>
      <c r="H140" s="36">
        <v>154</v>
      </c>
      <c r="I140" s="35">
        <v>66.5</v>
      </c>
      <c r="J140" s="36">
        <v>211</v>
      </c>
    </row>
    <row r="141" spans="1:10" ht="16" thickBot="1">
      <c r="A141" s="21">
        <v>140</v>
      </c>
      <c r="B141" s="23" t="s">
        <v>394</v>
      </c>
      <c r="C141" s="23" t="s">
        <v>751</v>
      </c>
      <c r="D141" s="21">
        <v>2.3199999999999998</v>
      </c>
      <c r="E141" s="24">
        <v>112.3</v>
      </c>
      <c r="F141" s="25">
        <v>87</v>
      </c>
      <c r="G141" s="21">
        <v>110</v>
      </c>
      <c r="H141" s="25">
        <v>230</v>
      </c>
      <c r="I141" s="24">
        <v>63.6</v>
      </c>
      <c r="J141" s="25">
        <v>340</v>
      </c>
    </row>
    <row r="142" spans="1:10" ht="17" thickTop="1" thickBot="1">
      <c r="A142" s="33">
        <v>141</v>
      </c>
      <c r="B142" s="34" t="s">
        <v>158</v>
      </c>
      <c r="C142" s="34" t="s">
        <v>740</v>
      </c>
      <c r="D142" s="33">
        <v>2.2799999999999998</v>
      </c>
      <c r="E142" s="35">
        <v>105.8</v>
      </c>
      <c r="F142" s="36">
        <v>199</v>
      </c>
      <c r="G142" s="33">
        <v>103.6</v>
      </c>
      <c r="H142" s="36">
        <v>102</v>
      </c>
      <c r="I142" s="35">
        <v>66.900000000000006</v>
      </c>
      <c r="J142" s="36">
        <v>195</v>
      </c>
    </row>
    <row r="143" spans="1:10" ht="16" thickBot="1">
      <c r="A143" s="16">
        <v>142</v>
      </c>
      <c r="B143" s="18" t="s">
        <v>318</v>
      </c>
      <c r="C143" s="18" t="s">
        <v>738</v>
      </c>
      <c r="D143" s="16">
        <v>2.17</v>
      </c>
      <c r="E143" s="19">
        <v>111.2</v>
      </c>
      <c r="F143" s="20">
        <v>104</v>
      </c>
      <c r="G143" s="16">
        <v>109</v>
      </c>
      <c r="H143" s="20">
        <v>210</v>
      </c>
      <c r="I143" s="19">
        <v>69.400000000000006</v>
      </c>
      <c r="J143" s="20">
        <v>65</v>
      </c>
    </row>
    <row r="144" spans="1:10" ht="16" thickBot="1">
      <c r="A144" s="33">
        <v>143</v>
      </c>
      <c r="B144" s="34" t="s">
        <v>431</v>
      </c>
      <c r="C144" s="34" t="s">
        <v>748</v>
      </c>
      <c r="D144" s="33">
        <v>2.09</v>
      </c>
      <c r="E144" s="35">
        <v>107.9</v>
      </c>
      <c r="F144" s="36">
        <v>164</v>
      </c>
      <c r="G144" s="33">
        <v>105.8</v>
      </c>
      <c r="H144" s="36">
        <v>144</v>
      </c>
      <c r="I144" s="35">
        <v>65.5</v>
      </c>
      <c r="J144" s="36">
        <v>261</v>
      </c>
    </row>
    <row r="145" spans="1:10" ht="16" thickBot="1">
      <c r="A145" s="16">
        <v>144</v>
      </c>
      <c r="B145" s="18" t="s">
        <v>385</v>
      </c>
      <c r="C145" s="18" t="s">
        <v>738</v>
      </c>
      <c r="D145" s="16">
        <v>2.0099999999999998</v>
      </c>
      <c r="E145" s="19">
        <v>108</v>
      </c>
      <c r="F145" s="20">
        <v>160</v>
      </c>
      <c r="G145" s="16">
        <v>106</v>
      </c>
      <c r="H145" s="20">
        <v>151</v>
      </c>
      <c r="I145" s="19">
        <v>68.900000000000006</v>
      </c>
      <c r="J145" s="20">
        <v>86</v>
      </c>
    </row>
    <row r="146" spans="1:10" ht="16" thickBot="1">
      <c r="A146" s="33">
        <v>145</v>
      </c>
      <c r="B146" s="34" t="s">
        <v>182</v>
      </c>
      <c r="C146" s="34" t="s">
        <v>754</v>
      </c>
      <c r="D146" s="33">
        <v>1.96</v>
      </c>
      <c r="E146" s="35">
        <v>107.1</v>
      </c>
      <c r="F146" s="36">
        <v>176</v>
      </c>
      <c r="G146" s="33">
        <v>105.1</v>
      </c>
      <c r="H146" s="36">
        <v>132</v>
      </c>
      <c r="I146" s="35">
        <v>69.099999999999994</v>
      </c>
      <c r="J146" s="36">
        <v>79</v>
      </c>
    </row>
    <row r="147" spans="1:10" ht="16" thickBot="1">
      <c r="A147" s="16">
        <v>146</v>
      </c>
      <c r="B147" s="18" t="s">
        <v>362</v>
      </c>
      <c r="C147" s="18" t="s">
        <v>744</v>
      </c>
      <c r="D147" s="16">
        <v>1.86</v>
      </c>
      <c r="E147" s="19">
        <v>106.1</v>
      </c>
      <c r="F147" s="20">
        <v>196</v>
      </c>
      <c r="G147" s="16">
        <v>104.2</v>
      </c>
      <c r="H147" s="20">
        <v>114</v>
      </c>
      <c r="I147" s="19">
        <v>68</v>
      </c>
      <c r="J147" s="20">
        <v>133</v>
      </c>
    </row>
    <row r="148" spans="1:10" ht="16" thickBot="1">
      <c r="A148" s="33">
        <v>147</v>
      </c>
      <c r="B148" s="34" t="s">
        <v>130</v>
      </c>
      <c r="C148" s="34" t="s">
        <v>746</v>
      </c>
      <c r="D148" s="33">
        <v>1.84</v>
      </c>
      <c r="E148" s="35">
        <v>109.9</v>
      </c>
      <c r="F148" s="36">
        <v>117</v>
      </c>
      <c r="G148" s="33">
        <v>108.1</v>
      </c>
      <c r="H148" s="36">
        <v>192</v>
      </c>
      <c r="I148" s="35">
        <v>64.900000000000006</v>
      </c>
      <c r="J148" s="36">
        <v>296</v>
      </c>
    </row>
    <row r="149" spans="1:10" ht="16" thickBot="1">
      <c r="A149" s="16">
        <v>148</v>
      </c>
      <c r="B149" s="18" t="s">
        <v>338</v>
      </c>
      <c r="C149" s="18" t="s">
        <v>741</v>
      </c>
      <c r="D149" s="16">
        <v>1.83</v>
      </c>
      <c r="E149" s="19">
        <v>109.7</v>
      </c>
      <c r="F149" s="20">
        <v>126</v>
      </c>
      <c r="G149" s="16">
        <v>107.8</v>
      </c>
      <c r="H149" s="20">
        <v>186</v>
      </c>
      <c r="I149" s="19">
        <v>64.8</v>
      </c>
      <c r="J149" s="20">
        <v>299</v>
      </c>
    </row>
    <row r="150" spans="1:10" ht="16" thickBot="1">
      <c r="A150" s="33">
        <v>149</v>
      </c>
      <c r="B150" s="34" t="s">
        <v>348</v>
      </c>
      <c r="C150" s="34" t="s">
        <v>751</v>
      </c>
      <c r="D150" s="33">
        <v>1.72</v>
      </c>
      <c r="E150" s="35">
        <v>108.6</v>
      </c>
      <c r="F150" s="36">
        <v>150</v>
      </c>
      <c r="G150" s="33">
        <v>106.9</v>
      </c>
      <c r="H150" s="36">
        <v>167</v>
      </c>
      <c r="I150" s="35">
        <v>63.3</v>
      </c>
      <c r="J150" s="36">
        <v>344</v>
      </c>
    </row>
    <row r="151" spans="1:10" ht="16" thickBot="1">
      <c r="A151" s="21">
        <v>150</v>
      </c>
      <c r="B151" s="23" t="s">
        <v>175</v>
      </c>
      <c r="C151" s="23" t="s">
        <v>754</v>
      </c>
      <c r="D151" s="21">
        <v>1.68</v>
      </c>
      <c r="E151" s="24">
        <v>105.7</v>
      </c>
      <c r="F151" s="25">
        <v>204</v>
      </c>
      <c r="G151" s="21">
        <v>104</v>
      </c>
      <c r="H151" s="25">
        <v>109</v>
      </c>
      <c r="I151" s="24">
        <v>65.900000000000006</v>
      </c>
      <c r="J151" s="25">
        <v>239</v>
      </c>
    </row>
    <row r="152" spans="1:10" ht="17" thickTop="1" thickBot="1">
      <c r="A152" s="33">
        <v>151</v>
      </c>
      <c r="B152" s="34" t="s">
        <v>372</v>
      </c>
      <c r="C152" s="34" t="s">
        <v>734</v>
      </c>
      <c r="D152" s="33">
        <v>1.62</v>
      </c>
      <c r="E152" s="35">
        <v>109.5</v>
      </c>
      <c r="F152" s="36">
        <v>128</v>
      </c>
      <c r="G152" s="33">
        <v>107.9</v>
      </c>
      <c r="H152" s="36">
        <v>187</v>
      </c>
      <c r="I152" s="35">
        <v>64.599999999999994</v>
      </c>
      <c r="J152" s="36">
        <v>303</v>
      </c>
    </row>
    <row r="153" spans="1:10" ht="16" thickBot="1">
      <c r="A153" s="16">
        <v>152</v>
      </c>
      <c r="B153" s="18" t="s">
        <v>222</v>
      </c>
      <c r="C153" s="18" t="s">
        <v>756</v>
      </c>
      <c r="D153" s="16">
        <v>1.53</v>
      </c>
      <c r="E153" s="19">
        <v>111.3</v>
      </c>
      <c r="F153" s="20">
        <v>96</v>
      </c>
      <c r="G153" s="16">
        <v>109.8</v>
      </c>
      <c r="H153" s="20">
        <v>227</v>
      </c>
      <c r="I153" s="19">
        <v>68.599999999999994</v>
      </c>
      <c r="J153" s="20">
        <v>100</v>
      </c>
    </row>
    <row r="154" spans="1:10" ht="16" thickBot="1">
      <c r="A154" s="33">
        <v>153</v>
      </c>
      <c r="B154" s="34" t="s">
        <v>330</v>
      </c>
      <c r="C154" s="34" t="s">
        <v>738</v>
      </c>
      <c r="D154" s="33">
        <v>1.3</v>
      </c>
      <c r="E154" s="35">
        <v>106.8</v>
      </c>
      <c r="F154" s="36">
        <v>184</v>
      </c>
      <c r="G154" s="33">
        <v>105.5</v>
      </c>
      <c r="H154" s="36">
        <v>140</v>
      </c>
      <c r="I154" s="35">
        <v>66.3</v>
      </c>
      <c r="J154" s="36">
        <v>217</v>
      </c>
    </row>
    <row r="155" spans="1:10" ht="16" thickBot="1">
      <c r="A155" s="16">
        <v>154</v>
      </c>
      <c r="B155" s="18" t="s">
        <v>34</v>
      </c>
      <c r="C155" s="18" t="s">
        <v>748</v>
      </c>
      <c r="D155" s="16">
        <v>1.23</v>
      </c>
      <c r="E155" s="19">
        <v>108.8</v>
      </c>
      <c r="F155" s="20">
        <v>139</v>
      </c>
      <c r="G155" s="16">
        <v>107.6</v>
      </c>
      <c r="H155" s="20">
        <v>179</v>
      </c>
      <c r="I155" s="19">
        <v>65.5</v>
      </c>
      <c r="J155" s="20">
        <v>262</v>
      </c>
    </row>
    <row r="156" spans="1:10" ht="16" thickBot="1">
      <c r="A156" s="33">
        <v>155</v>
      </c>
      <c r="B156" s="34" t="s">
        <v>72</v>
      </c>
      <c r="C156" s="34" t="s">
        <v>740</v>
      </c>
      <c r="D156" s="33">
        <v>1.22</v>
      </c>
      <c r="E156" s="35">
        <v>105.4</v>
      </c>
      <c r="F156" s="36">
        <v>213</v>
      </c>
      <c r="G156" s="33">
        <v>104.1</v>
      </c>
      <c r="H156" s="36">
        <v>112</v>
      </c>
      <c r="I156" s="35">
        <v>64.400000000000006</v>
      </c>
      <c r="J156" s="36">
        <v>318</v>
      </c>
    </row>
    <row r="157" spans="1:10" ht="16" thickBot="1">
      <c r="A157" s="16">
        <v>156</v>
      </c>
      <c r="B157" s="18" t="s">
        <v>194</v>
      </c>
      <c r="C157" s="18" t="s">
        <v>743</v>
      </c>
      <c r="D157" s="16">
        <v>1.05</v>
      </c>
      <c r="E157" s="19">
        <v>107.7</v>
      </c>
      <c r="F157" s="20">
        <v>166</v>
      </c>
      <c r="G157" s="16">
        <v>106.6</v>
      </c>
      <c r="H157" s="20">
        <v>164</v>
      </c>
      <c r="I157" s="19">
        <v>64.599999999999994</v>
      </c>
      <c r="J157" s="20">
        <v>307</v>
      </c>
    </row>
    <row r="158" spans="1:10" ht="16" thickBot="1">
      <c r="A158" s="33">
        <v>157</v>
      </c>
      <c r="B158" s="34" t="s">
        <v>347</v>
      </c>
      <c r="C158" s="34" t="s">
        <v>747</v>
      </c>
      <c r="D158" s="33">
        <v>1.05</v>
      </c>
      <c r="E158" s="35">
        <v>108.8</v>
      </c>
      <c r="F158" s="36">
        <v>144</v>
      </c>
      <c r="G158" s="33">
        <v>107.7</v>
      </c>
      <c r="H158" s="36">
        <v>184</v>
      </c>
      <c r="I158" s="35">
        <v>65.099999999999994</v>
      </c>
      <c r="J158" s="36">
        <v>282</v>
      </c>
    </row>
    <row r="159" spans="1:10" ht="16" thickBot="1">
      <c r="A159" s="16">
        <v>158</v>
      </c>
      <c r="B159" s="18" t="s">
        <v>11</v>
      </c>
      <c r="C159" s="18" t="s">
        <v>749</v>
      </c>
      <c r="D159" s="16">
        <v>0.96</v>
      </c>
      <c r="E159" s="19">
        <v>108.9</v>
      </c>
      <c r="F159" s="20">
        <v>137</v>
      </c>
      <c r="G159" s="16">
        <v>107.9</v>
      </c>
      <c r="H159" s="20">
        <v>188</v>
      </c>
      <c r="I159" s="19">
        <v>68.599999999999994</v>
      </c>
      <c r="J159" s="20">
        <v>99</v>
      </c>
    </row>
    <row r="160" spans="1:10" ht="16" thickBot="1">
      <c r="A160" s="33">
        <v>159</v>
      </c>
      <c r="B160" s="34" t="s">
        <v>30</v>
      </c>
      <c r="C160" s="34" t="s">
        <v>755</v>
      </c>
      <c r="D160" s="33">
        <v>0.91</v>
      </c>
      <c r="E160" s="35">
        <v>108.7</v>
      </c>
      <c r="F160" s="36">
        <v>147</v>
      </c>
      <c r="G160" s="33">
        <v>107.8</v>
      </c>
      <c r="H160" s="36">
        <v>185</v>
      </c>
      <c r="I160" s="35">
        <v>72.3</v>
      </c>
      <c r="J160" s="36">
        <v>9</v>
      </c>
    </row>
    <row r="161" spans="1:10" ht="16" thickBot="1">
      <c r="A161" s="21">
        <v>160</v>
      </c>
      <c r="B161" s="23" t="s">
        <v>293</v>
      </c>
      <c r="C161" s="23" t="s">
        <v>753</v>
      </c>
      <c r="D161" s="21">
        <v>0.86</v>
      </c>
      <c r="E161" s="24">
        <v>107.6</v>
      </c>
      <c r="F161" s="25">
        <v>169</v>
      </c>
      <c r="G161" s="21">
        <v>106.7</v>
      </c>
      <c r="H161" s="25">
        <v>165</v>
      </c>
      <c r="I161" s="24">
        <v>70.599999999999994</v>
      </c>
      <c r="J161" s="25">
        <v>33</v>
      </c>
    </row>
    <row r="162" spans="1:10" ht="17" thickTop="1" thickBot="1">
      <c r="A162" s="33">
        <v>161</v>
      </c>
      <c r="B162" s="34" t="s">
        <v>410</v>
      </c>
      <c r="C162" s="34" t="s">
        <v>744</v>
      </c>
      <c r="D162" s="33">
        <v>0.57999999999999996</v>
      </c>
      <c r="E162" s="35">
        <v>105.8</v>
      </c>
      <c r="F162" s="36">
        <v>201</v>
      </c>
      <c r="G162" s="33">
        <v>105.2</v>
      </c>
      <c r="H162" s="36">
        <v>134</v>
      </c>
      <c r="I162" s="35">
        <v>70.599999999999994</v>
      </c>
      <c r="J162" s="36">
        <v>31</v>
      </c>
    </row>
    <row r="163" spans="1:10" ht="16" thickBot="1">
      <c r="A163" s="16">
        <v>162</v>
      </c>
      <c r="B163" s="18" t="s">
        <v>237</v>
      </c>
      <c r="C163" s="18" t="s">
        <v>741</v>
      </c>
      <c r="D163" s="16">
        <v>0.51</v>
      </c>
      <c r="E163" s="19">
        <v>108.2</v>
      </c>
      <c r="F163" s="20">
        <v>158</v>
      </c>
      <c r="G163" s="16">
        <v>107.6</v>
      </c>
      <c r="H163" s="20">
        <v>181</v>
      </c>
      <c r="I163" s="19">
        <v>66.5</v>
      </c>
      <c r="J163" s="20">
        <v>210</v>
      </c>
    </row>
    <row r="164" spans="1:10" ht="16" thickBot="1">
      <c r="A164" s="33">
        <v>163</v>
      </c>
      <c r="B164" s="34" t="s">
        <v>170</v>
      </c>
      <c r="C164" s="34" t="s">
        <v>740</v>
      </c>
      <c r="D164" s="33">
        <v>0.34</v>
      </c>
      <c r="E164" s="35">
        <v>105</v>
      </c>
      <c r="F164" s="36">
        <v>220</v>
      </c>
      <c r="G164" s="33">
        <v>104.7</v>
      </c>
      <c r="H164" s="36">
        <v>122</v>
      </c>
      <c r="I164" s="35">
        <v>70.7</v>
      </c>
      <c r="J164" s="36">
        <v>27</v>
      </c>
    </row>
    <row r="165" spans="1:10" ht="16" thickBot="1">
      <c r="A165" s="16">
        <v>164</v>
      </c>
      <c r="B165" s="18" t="s">
        <v>126</v>
      </c>
      <c r="C165" s="18" t="s">
        <v>747</v>
      </c>
      <c r="D165" s="16">
        <v>0.27</v>
      </c>
      <c r="E165" s="19">
        <v>102.9</v>
      </c>
      <c r="F165" s="20">
        <v>249</v>
      </c>
      <c r="G165" s="16">
        <v>102.6</v>
      </c>
      <c r="H165" s="20">
        <v>86</v>
      </c>
      <c r="I165" s="19">
        <v>67.8</v>
      </c>
      <c r="J165" s="20">
        <v>139</v>
      </c>
    </row>
    <row r="166" spans="1:10" ht="16" thickBot="1">
      <c r="A166" s="33">
        <v>165</v>
      </c>
      <c r="B166" s="34" t="s">
        <v>9</v>
      </c>
      <c r="C166" s="34" t="s">
        <v>750</v>
      </c>
      <c r="D166" s="33">
        <v>0.22</v>
      </c>
      <c r="E166" s="35">
        <v>111.2</v>
      </c>
      <c r="F166" s="36">
        <v>102</v>
      </c>
      <c r="G166" s="33">
        <v>111</v>
      </c>
      <c r="H166" s="36">
        <v>248</v>
      </c>
      <c r="I166" s="35">
        <v>68</v>
      </c>
      <c r="J166" s="36">
        <v>135</v>
      </c>
    </row>
    <row r="167" spans="1:10" ht="16" thickBot="1">
      <c r="A167" s="16">
        <v>166</v>
      </c>
      <c r="B167" s="18" t="s">
        <v>82</v>
      </c>
      <c r="C167" s="18" t="s">
        <v>751</v>
      </c>
      <c r="D167" s="16">
        <v>-0.02</v>
      </c>
      <c r="E167" s="19">
        <v>108.7</v>
      </c>
      <c r="F167" s="20">
        <v>146</v>
      </c>
      <c r="G167" s="16">
        <v>108.7</v>
      </c>
      <c r="H167" s="20">
        <v>203</v>
      </c>
      <c r="I167" s="19">
        <v>65</v>
      </c>
      <c r="J167" s="20">
        <v>290</v>
      </c>
    </row>
    <row r="168" spans="1:10" ht="16" thickBot="1">
      <c r="A168" s="33">
        <v>167</v>
      </c>
      <c r="B168" s="34" t="s">
        <v>38</v>
      </c>
      <c r="C168" s="34" t="s">
        <v>753</v>
      </c>
      <c r="D168" s="33">
        <v>-0.02</v>
      </c>
      <c r="E168" s="35">
        <v>103.7</v>
      </c>
      <c r="F168" s="36">
        <v>235</v>
      </c>
      <c r="G168" s="33">
        <v>103.7</v>
      </c>
      <c r="H168" s="36">
        <v>104</v>
      </c>
      <c r="I168" s="35">
        <v>66.400000000000006</v>
      </c>
      <c r="J168" s="36">
        <v>212</v>
      </c>
    </row>
    <row r="169" spans="1:10" ht="16" thickBot="1">
      <c r="A169" s="16">
        <v>168</v>
      </c>
      <c r="B169" s="18" t="s">
        <v>206</v>
      </c>
      <c r="C169" s="18" t="s">
        <v>744</v>
      </c>
      <c r="D169" s="16">
        <v>-0.25</v>
      </c>
      <c r="E169" s="19">
        <v>104.1</v>
      </c>
      <c r="F169" s="20">
        <v>232</v>
      </c>
      <c r="G169" s="16">
        <v>104.3</v>
      </c>
      <c r="H169" s="20">
        <v>117</v>
      </c>
      <c r="I169" s="19">
        <v>65.400000000000006</v>
      </c>
      <c r="J169" s="20">
        <v>263</v>
      </c>
    </row>
    <row r="170" spans="1:10" ht="16" thickBot="1">
      <c r="A170" s="33">
        <v>169</v>
      </c>
      <c r="B170" s="34" t="s">
        <v>74</v>
      </c>
      <c r="C170" s="34" t="s">
        <v>738</v>
      </c>
      <c r="D170" s="33">
        <v>-0.26</v>
      </c>
      <c r="E170" s="35">
        <v>106.8</v>
      </c>
      <c r="F170" s="36">
        <v>183</v>
      </c>
      <c r="G170" s="33">
        <v>107.1</v>
      </c>
      <c r="H170" s="36">
        <v>170</v>
      </c>
      <c r="I170" s="35">
        <v>66.3</v>
      </c>
      <c r="J170" s="36">
        <v>221</v>
      </c>
    </row>
    <row r="171" spans="1:10" ht="16" thickBot="1">
      <c r="A171" s="21">
        <v>170</v>
      </c>
      <c r="B171" s="23" t="s">
        <v>265</v>
      </c>
      <c r="C171" s="23" t="s">
        <v>753</v>
      </c>
      <c r="D171" s="21">
        <v>-0.3</v>
      </c>
      <c r="E171" s="24">
        <v>105</v>
      </c>
      <c r="F171" s="25">
        <v>219</v>
      </c>
      <c r="G171" s="21">
        <v>105.3</v>
      </c>
      <c r="H171" s="25">
        <v>135</v>
      </c>
      <c r="I171" s="24">
        <v>62.7</v>
      </c>
      <c r="J171" s="25">
        <v>353</v>
      </c>
    </row>
    <row r="172" spans="1:10" ht="17" thickTop="1" thickBot="1">
      <c r="A172" s="33">
        <v>171</v>
      </c>
      <c r="B172" s="34" t="s">
        <v>270</v>
      </c>
      <c r="C172" s="34" t="s">
        <v>739</v>
      </c>
      <c r="D172" s="33">
        <v>-0.4</v>
      </c>
      <c r="E172" s="35">
        <v>109</v>
      </c>
      <c r="F172" s="36">
        <v>134</v>
      </c>
      <c r="G172" s="33">
        <v>109.4</v>
      </c>
      <c r="H172" s="36">
        <v>220</v>
      </c>
      <c r="I172" s="35">
        <v>65.2</v>
      </c>
      <c r="J172" s="36">
        <v>278</v>
      </c>
    </row>
    <row r="173" spans="1:10" ht="16" thickBot="1">
      <c r="A173" s="16">
        <v>172</v>
      </c>
      <c r="B173" s="18" t="s">
        <v>213</v>
      </c>
      <c r="C173" s="18" t="s">
        <v>753</v>
      </c>
      <c r="D173" s="16">
        <v>-0.54</v>
      </c>
      <c r="E173" s="19">
        <v>107.9</v>
      </c>
      <c r="F173" s="20">
        <v>163</v>
      </c>
      <c r="G173" s="16">
        <v>108.4</v>
      </c>
      <c r="H173" s="20">
        <v>199</v>
      </c>
      <c r="I173" s="19">
        <v>64.7</v>
      </c>
      <c r="J173" s="20">
        <v>302</v>
      </c>
    </row>
    <row r="174" spans="1:10" ht="16" thickBot="1">
      <c r="A174" s="33">
        <v>173</v>
      </c>
      <c r="B174" s="34" t="s">
        <v>396</v>
      </c>
      <c r="C174" s="34" t="s">
        <v>739</v>
      </c>
      <c r="D174" s="33">
        <v>-0.63</v>
      </c>
      <c r="E174" s="35">
        <v>104.3</v>
      </c>
      <c r="F174" s="36">
        <v>227</v>
      </c>
      <c r="G174" s="33">
        <v>105</v>
      </c>
      <c r="H174" s="36">
        <v>129</v>
      </c>
      <c r="I174" s="35">
        <v>64.099999999999994</v>
      </c>
      <c r="J174" s="36">
        <v>328</v>
      </c>
    </row>
    <row r="175" spans="1:10" ht="16" thickBot="1">
      <c r="A175" s="16">
        <v>174</v>
      </c>
      <c r="B175" s="18" t="s">
        <v>212</v>
      </c>
      <c r="C175" s="18" t="s">
        <v>757</v>
      </c>
      <c r="D175" s="16">
        <v>-0.67</v>
      </c>
      <c r="E175" s="19">
        <v>108.4</v>
      </c>
      <c r="F175" s="20">
        <v>153</v>
      </c>
      <c r="G175" s="16">
        <v>109.1</v>
      </c>
      <c r="H175" s="20">
        <v>215</v>
      </c>
      <c r="I175" s="19">
        <v>65.7</v>
      </c>
      <c r="J175" s="20">
        <v>250</v>
      </c>
    </row>
    <row r="176" spans="1:10" ht="16" thickBot="1">
      <c r="A176" s="33">
        <v>175</v>
      </c>
      <c r="B176" s="34" t="s">
        <v>245</v>
      </c>
      <c r="C176" s="34" t="s">
        <v>750</v>
      </c>
      <c r="D176" s="33">
        <v>-0.69</v>
      </c>
      <c r="E176" s="35">
        <v>110.2</v>
      </c>
      <c r="F176" s="36">
        <v>112</v>
      </c>
      <c r="G176" s="33">
        <v>110.9</v>
      </c>
      <c r="H176" s="36">
        <v>242</v>
      </c>
      <c r="I176" s="35">
        <v>62.9</v>
      </c>
      <c r="J176" s="36">
        <v>351</v>
      </c>
    </row>
    <row r="177" spans="1:10" ht="16" thickBot="1">
      <c r="A177" s="16">
        <v>176</v>
      </c>
      <c r="B177" s="18" t="s">
        <v>294</v>
      </c>
      <c r="C177" s="18" t="s">
        <v>743</v>
      </c>
      <c r="D177" s="16">
        <v>-0.75</v>
      </c>
      <c r="E177" s="19">
        <v>105.7</v>
      </c>
      <c r="F177" s="20">
        <v>202</v>
      </c>
      <c r="G177" s="16">
        <v>106.5</v>
      </c>
      <c r="H177" s="20">
        <v>161</v>
      </c>
      <c r="I177" s="19">
        <v>68</v>
      </c>
      <c r="J177" s="20">
        <v>131</v>
      </c>
    </row>
    <row r="178" spans="1:10" ht="16" thickBot="1">
      <c r="A178" s="33">
        <v>177</v>
      </c>
      <c r="B178" s="34" t="s">
        <v>201</v>
      </c>
      <c r="C178" s="34" t="s">
        <v>744</v>
      </c>
      <c r="D178" s="33">
        <v>-0.84</v>
      </c>
      <c r="E178" s="35">
        <v>109.8</v>
      </c>
      <c r="F178" s="36">
        <v>125</v>
      </c>
      <c r="G178" s="33">
        <v>110.6</v>
      </c>
      <c r="H178" s="36">
        <v>238</v>
      </c>
      <c r="I178" s="35">
        <v>67.599999999999994</v>
      </c>
      <c r="J178" s="36">
        <v>151</v>
      </c>
    </row>
    <row r="179" spans="1:10" ht="16" thickBot="1">
      <c r="A179" s="16">
        <v>178</v>
      </c>
      <c r="B179" s="18" t="s">
        <v>203</v>
      </c>
      <c r="C179" s="18" t="s">
        <v>742</v>
      </c>
      <c r="D179" s="16">
        <v>-0.99</v>
      </c>
      <c r="E179" s="19">
        <v>107</v>
      </c>
      <c r="F179" s="20">
        <v>177</v>
      </c>
      <c r="G179" s="16">
        <v>108</v>
      </c>
      <c r="H179" s="20">
        <v>190</v>
      </c>
      <c r="I179" s="19">
        <v>67.900000000000006</v>
      </c>
      <c r="J179" s="20">
        <v>138</v>
      </c>
    </row>
    <row r="180" spans="1:10" ht="16" thickBot="1">
      <c r="A180" s="33">
        <v>179</v>
      </c>
      <c r="B180" s="34" t="s">
        <v>414</v>
      </c>
      <c r="C180" s="34" t="s">
        <v>738</v>
      </c>
      <c r="D180" s="33">
        <v>-1.04</v>
      </c>
      <c r="E180" s="35">
        <v>106.7</v>
      </c>
      <c r="F180" s="36">
        <v>185</v>
      </c>
      <c r="G180" s="33">
        <v>107.7</v>
      </c>
      <c r="H180" s="36">
        <v>183</v>
      </c>
      <c r="I180" s="35">
        <v>65.400000000000006</v>
      </c>
      <c r="J180" s="36">
        <v>264</v>
      </c>
    </row>
    <row r="181" spans="1:10" ht="16" thickBot="1">
      <c r="A181" s="21">
        <v>180</v>
      </c>
      <c r="B181" s="23" t="s">
        <v>381</v>
      </c>
      <c r="C181" s="23" t="s">
        <v>754</v>
      </c>
      <c r="D181" s="21">
        <v>-1.07</v>
      </c>
      <c r="E181" s="24">
        <v>105.4</v>
      </c>
      <c r="F181" s="25">
        <v>212</v>
      </c>
      <c r="G181" s="21">
        <v>106.4</v>
      </c>
      <c r="H181" s="25">
        <v>159</v>
      </c>
      <c r="I181" s="24">
        <v>68.3</v>
      </c>
      <c r="J181" s="25">
        <v>116</v>
      </c>
    </row>
    <row r="182" spans="1:10" ht="17" thickTop="1" thickBot="1">
      <c r="A182" s="33">
        <v>181</v>
      </c>
      <c r="B182" s="34" t="s">
        <v>253</v>
      </c>
      <c r="C182" s="34" t="s">
        <v>742</v>
      </c>
      <c r="D182" s="33">
        <v>-1.07</v>
      </c>
      <c r="E182" s="35">
        <v>107</v>
      </c>
      <c r="F182" s="36">
        <v>179</v>
      </c>
      <c r="G182" s="33">
        <v>108</v>
      </c>
      <c r="H182" s="36">
        <v>191</v>
      </c>
      <c r="I182" s="35">
        <v>69.099999999999994</v>
      </c>
      <c r="J182" s="36">
        <v>78</v>
      </c>
    </row>
    <row r="183" spans="1:10" ht="16" thickBot="1">
      <c r="A183" s="16">
        <v>182</v>
      </c>
      <c r="B183" s="18" t="s">
        <v>251</v>
      </c>
      <c r="C183" s="18" t="s">
        <v>759</v>
      </c>
      <c r="D183" s="16">
        <v>-1.1000000000000001</v>
      </c>
      <c r="E183" s="19">
        <v>101.7</v>
      </c>
      <c r="F183" s="20">
        <v>272</v>
      </c>
      <c r="G183" s="16">
        <v>102.8</v>
      </c>
      <c r="H183" s="20">
        <v>88</v>
      </c>
      <c r="I183" s="19">
        <v>65.2</v>
      </c>
      <c r="J183" s="20">
        <v>280</v>
      </c>
    </row>
    <row r="184" spans="1:10" ht="16" thickBot="1">
      <c r="A184" s="33">
        <v>183</v>
      </c>
      <c r="B184" s="34" t="s">
        <v>166</v>
      </c>
      <c r="C184" s="34" t="s">
        <v>746</v>
      </c>
      <c r="D184" s="33">
        <v>-1.1599999999999999</v>
      </c>
      <c r="E184" s="35">
        <v>106.3</v>
      </c>
      <c r="F184" s="36">
        <v>192</v>
      </c>
      <c r="G184" s="33">
        <v>107.5</v>
      </c>
      <c r="H184" s="36">
        <v>177</v>
      </c>
      <c r="I184" s="35">
        <v>68</v>
      </c>
      <c r="J184" s="36">
        <v>129</v>
      </c>
    </row>
    <row r="185" spans="1:10" ht="16" thickBot="1">
      <c r="A185" s="16">
        <v>184</v>
      </c>
      <c r="B185" s="18" t="s">
        <v>148</v>
      </c>
      <c r="C185" s="18" t="s">
        <v>750</v>
      </c>
      <c r="D185" s="16">
        <v>-1.27</v>
      </c>
      <c r="E185" s="19">
        <v>107.9</v>
      </c>
      <c r="F185" s="20">
        <v>162</v>
      </c>
      <c r="G185" s="16">
        <v>109.2</v>
      </c>
      <c r="H185" s="20">
        <v>217</v>
      </c>
      <c r="I185" s="19">
        <v>68.5</v>
      </c>
      <c r="J185" s="20">
        <v>108</v>
      </c>
    </row>
    <row r="186" spans="1:10" ht="16" thickBot="1">
      <c r="A186" s="33">
        <v>185</v>
      </c>
      <c r="B186" s="34" t="s">
        <v>144</v>
      </c>
      <c r="C186" s="34" t="s">
        <v>760</v>
      </c>
      <c r="D186" s="33">
        <v>-1.37</v>
      </c>
      <c r="E186" s="35">
        <v>99.6</v>
      </c>
      <c r="F186" s="36">
        <v>316</v>
      </c>
      <c r="G186" s="33">
        <v>100.9</v>
      </c>
      <c r="H186" s="36">
        <v>67</v>
      </c>
      <c r="I186" s="35">
        <v>66.599999999999994</v>
      </c>
      <c r="J186" s="36">
        <v>205</v>
      </c>
    </row>
    <row r="187" spans="1:10" ht="16" thickBot="1">
      <c r="A187" s="16">
        <v>186</v>
      </c>
      <c r="B187" s="18" t="s">
        <v>174</v>
      </c>
      <c r="C187" s="18" t="s">
        <v>734</v>
      </c>
      <c r="D187" s="16">
        <v>-1.56</v>
      </c>
      <c r="E187" s="19">
        <v>115.2</v>
      </c>
      <c r="F187" s="20">
        <v>58</v>
      </c>
      <c r="G187" s="16">
        <v>116.8</v>
      </c>
      <c r="H187" s="20">
        <v>342</v>
      </c>
      <c r="I187" s="19">
        <v>66.8</v>
      </c>
      <c r="J187" s="20">
        <v>198</v>
      </c>
    </row>
    <row r="188" spans="1:10" ht="16" thickBot="1">
      <c r="A188" s="33">
        <v>187</v>
      </c>
      <c r="B188" s="34" t="s">
        <v>129</v>
      </c>
      <c r="C188" s="34" t="s">
        <v>749</v>
      </c>
      <c r="D188" s="33">
        <v>-1.68</v>
      </c>
      <c r="E188" s="35">
        <v>107.2</v>
      </c>
      <c r="F188" s="36">
        <v>174</v>
      </c>
      <c r="G188" s="33">
        <v>108.9</v>
      </c>
      <c r="H188" s="36">
        <v>208</v>
      </c>
      <c r="I188" s="35">
        <v>70.099999999999994</v>
      </c>
      <c r="J188" s="36">
        <v>43</v>
      </c>
    </row>
    <row r="189" spans="1:10" ht="16" thickBot="1">
      <c r="A189" s="16">
        <v>188</v>
      </c>
      <c r="B189" s="18" t="s">
        <v>499</v>
      </c>
      <c r="C189" s="18" t="s">
        <v>758</v>
      </c>
      <c r="D189" s="16">
        <v>-1.74</v>
      </c>
      <c r="E189" s="19">
        <v>100.1</v>
      </c>
      <c r="F189" s="20">
        <v>304</v>
      </c>
      <c r="G189" s="16">
        <v>101.8</v>
      </c>
      <c r="H189" s="20">
        <v>76</v>
      </c>
      <c r="I189" s="19">
        <v>64.599999999999994</v>
      </c>
      <c r="J189" s="20">
        <v>305</v>
      </c>
    </row>
    <row r="190" spans="1:10" ht="16" thickBot="1">
      <c r="A190" s="33">
        <v>189</v>
      </c>
      <c r="B190" s="34" t="s">
        <v>78</v>
      </c>
      <c r="C190" s="34" t="s">
        <v>747</v>
      </c>
      <c r="D190" s="33">
        <v>-1.76</v>
      </c>
      <c r="E190" s="35">
        <v>110.8</v>
      </c>
      <c r="F190" s="36">
        <v>106</v>
      </c>
      <c r="G190" s="33">
        <v>112.6</v>
      </c>
      <c r="H190" s="36">
        <v>282</v>
      </c>
      <c r="I190" s="35">
        <v>68.099999999999994</v>
      </c>
      <c r="J190" s="36">
        <v>123</v>
      </c>
    </row>
    <row r="191" spans="1:10" ht="16" thickBot="1">
      <c r="A191" s="21">
        <v>190</v>
      </c>
      <c r="B191" s="23" t="s">
        <v>390</v>
      </c>
      <c r="C191" s="23" t="s">
        <v>750</v>
      </c>
      <c r="D191" s="21">
        <v>-1.96</v>
      </c>
      <c r="E191" s="24">
        <v>108.6</v>
      </c>
      <c r="F191" s="25">
        <v>149</v>
      </c>
      <c r="G191" s="21">
        <v>110.6</v>
      </c>
      <c r="H191" s="25">
        <v>236</v>
      </c>
      <c r="I191" s="24">
        <v>72.3</v>
      </c>
      <c r="J191" s="25">
        <v>10</v>
      </c>
    </row>
    <row r="192" spans="1:10" ht="17" thickTop="1" thickBot="1">
      <c r="A192" s="33">
        <v>191</v>
      </c>
      <c r="B192" s="34" t="s">
        <v>69</v>
      </c>
      <c r="C192" s="34" t="s">
        <v>755</v>
      </c>
      <c r="D192" s="33">
        <v>-2.14</v>
      </c>
      <c r="E192" s="35">
        <v>102</v>
      </c>
      <c r="F192" s="36">
        <v>266</v>
      </c>
      <c r="G192" s="33">
        <v>104.1</v>
      </c>
      <c r="H192" s="36">
        <v>113</v>
      </c>
      <c r="I192" s="35">
        <v>66.2</v>
      </c>
      <c r="J192" s="36">
        <v>226</v>
      </c>
    </row>
    <row r="193" spans="1:10" ht="16" thickBot="1">
      <c r="A193" s="16">
        <v>192</v>
      </c>
      <c r="B193" s="18" t="s">
        <v>68</v>
      </c>
      <c r="C193" s="18" t="s">
        <v>753</v>
      </c>
      <c r="D193" s="16">
        <v>-2.17</v>
      </c>
      <c r="E193" s="19">
        <v>103.5</v>
      </c>
      <c r="F193" s="20">
        <v>238</v>
      </c>
      <c r="G193" s="16">
        <v>105.6</v>
      </c>
      <c r="H193" s="20">
        <v>143</v>
      </c>
      <c r="I193" s="19">
        <v>63</v>
      </c>
      <c r="J193" s="20">
        <v>348</v>
      </c>
    </row>
    <row r="194" spans="1:10" ht="16" thickBot="1">
      <c r="A194" s="33">
        <v>193</v>
      </c>
      <c r="B194" s="34" t="s">
        <v>135</v>
      </c>
      <c r="C194" s="34" t="s">
        <v>754</v>
      </c>
      <c r="D194" s="33">
        <v>-2.2599999999999998</v>
      </c>
      <c r="E194" s="35">
        <v>109.4</v>
      </c>
      <c r="F194" s="36">
        <v>131</v>
      </c>
      <c r="G194" s="33">
        <v>111.6</v>
      </c>
      <c r="H194" s="36">
        <v>258</v>
      </c>
      <c r="I194" s="35">
        <v>67.5</v>
      </c>
      <c r="J194" s="36">
        <v>161</v>
      </c>
    </row>
    <row r="195" spans="1:10" ht="16" thickBot="1">
      <c r="A195" s="16">
        <v>194</v>
      </c>
      <c r="B195" s="18" t="s">
        <v>476</v>
      </c>
      <c r="C195" s="18" t="s">
        <v>756</v>
      </c>
      <c r="D195" s="16">
        <v>-2.3199999999999998</v>
      </c>
      <c r="E195" s="19">
        <v>105.6</v>
      </c>
      <c r="F195" s="20">
        <v>205</v>
      </c>
      <c r="G195" s="16">
        <v>108</v>
      </c>
      <c r="H195" s="20">
        <v>189</v>
      </c>
      <c r="I195" s="19">
        <v>65.8</v>
      </c>
      <c r="J195" s="20">
        <v>248</v>
      </c>
    </row>
    <row r="196" spans="1:10" ht="16" thickBot="1">
      <c r="A196" s="33">
        <v>195</v>
      </c>
      <c r="B196" s="34" t="s">
        <v>230</v>
      </c>
      <c r="C196" s="34" t="s">
        <v>754</v>
      </c>
      <c r="D196" s="33">
        <v>-2.41</v>
      </c>
      <c r="E196" s="35">
        <v>107</v>
      </c>
      <c r="F196" s="36">
        <v>178</v>
      </c>
      <c r="G196" s="33">
        <v>109.4</v>
      </c>
      <c r="H196" s="36">
        <v>221</v>
      </c>
      <c r="I196" s="35">
        <v>62.3</v>
      </c>
      <c r="J196" s="36">
        <v>356</v>
      </c>
    </row>
    <row r="197" spans="1:10" ht="16" thickBot="1">
      <c r="A197" s="16">
        <v>196</v>
      </c>
      <c r="B197" s="18" t="s">
        <v>188</v>
      </c>
      <c r="C197" s="18" t="s">
        <v>756</v>
      </c>
      <c r="D197" s="16">
        <v>-2.58</v>
      </c>
      <c r="E197" s="19">
        <v>110.3</v>
      </c>
      <c r="F197" s="20">
        <v>110</v>
      </c>
      <c r="G197" s="16">
        <v>112.8</v>
      </c>
      <c r="H197" s="20">
        <v>286</v>
      </c>
      <c r="I197" s="19">
        <v>67.099999999999994</v>
      </c>
      <c r="J197" s="20">
        <v>184</v>
      </c>
    </row>
    <row r="198" spans="1:10" ht="16" thickBot="1">
      <c r="A198" s="33">
        <v>197</v>
      </c>
      <c r="B198" s="34" t="s">
        <v>399</v>
      </c>
      <c r="C198" s="34" t="s">
        <v>758</v>
      </c>
      <c r="D198" s="33">
        <v>-2.62</v>
      </c>
      <c r="E198" s="35">
        <v>102.6</v>
      </c>
      <c r="F198" s="36">
        <v>260</v>
      </c>
      <c r="G198" s="33">
        <v>105.2</v>
      </c>
      <c r="H198" s="36">
        <v>133</v>
      </c>
      <c r="I198" s="35">
        <v>70.900000000000006</v>
      </c>
      <c r="J198" s="36">
        <v>24</v>
      </c>
    </row>
    <row r="199" spans="1:10" ht="16" thickBot="1">
      <c r="A199" s="16">
        <v>198</v>
      </c>
      <c r="B199" s="18" t="s">
        <v>290</v>
      </c>
      <c r="C199" s="18" t="s">
        <v>738</v>
      </c>
      <c r="D199" s="16">
        <v>-2.68</v>
      </c>
      <c r="E199" s="19">
        <v>105.8</v>
      </c>
      <c r="F199" s="20">
        <v>200</v>
      </c>
      <c r="G199" s="16">
        <v>108.5</v>
      </c>
      <c r="H199" s="20">
        <v>201</v>
      </c>
      <c r="I199" s="19">
        <v>67.8</v>
      </c>
      <c r="J199" s="20">
        <v>141</v>
      </c>
    </row>
    <row r="200" spans="1:10" ht="16" thickBot="1">
      <c r="A200" s="33">
        <v>199</v>
      </c>
      <c r="B200" s="34" t="s">
        <v>483</v>
      </c>
      <c r="C200" s="34" t="s">
        <v>741</v>
      </c>
      <c r="D200" s="33">
        <v>-2.73</v>
      </c>
      <c r="E200" s="35">
        <v>104.9</v>
      </c>
      <c r="F200" s="36">
        <v>221</v>
      </c>
      <c r="G200" s="33">
        <v>107.6</v>
      </c>
      <c r="H200" s="36">
        <v>180</v>
      </c>
      <c r="I200" s="35">
        <v>65.8</v>
      </c>
      <c r="J200" s="36">
        <v>246</v>
      </c>
    </row>
    <row r="201" spans="1:10" ht="16" thickBot="1">
      <c r="A201" s="21">
        <v>200</v>
      </c>
      <c r="B201" s="23" t="s">
        <v>327</v>
      </c>
      <c r="C201" s="23" t="s">
        <v>749</v>
      </c>
      <c r="D201" s="21">
        <v>-2.8</v>
      </c>
      <c r="E201" s="24">
        <v>112.8</v>
      </c>
      <c r="F201" s="25">
        <v>82</v>
      </c>
      <c r="G201" s="21">
        <v>115.6</v>
      </c>
      <c r="H201" s="25">
        <v>331</v>
      </c>
      <c r="I201" s="24">
        <v>68.599999999999994</v>
      </c>
      <c r="J201" s="25">
        <v>103</v>
      </c>
    </row>
    <row r="202" spans="1:10" ht="17" thickTop="1" thickBot="1">
      <c r="A202" s="33">
        <v>201</v>
      </c>
      <c r="B202" s="34" t="s">
        <v>140</v>
      </c>
      <c r="C202" s="34" t="s">
        <v>742</v>
      </c>
      <c r="D202" s="33">
        <v>-3.04</v>
      </c>
      <c r="E202" s="35">
        <v>103</v>
      </c>
      <c r="F202" s="36">
        <v>246</v>
      </c>
      <c r="G202" s="33">
        <v>106.1</v>
      </c>
      <c r="H202" s="36">
        <v>153</v>
      </c>
      <c r="I202" s="35">
        <v>65.7</v>
      </c>
      <c r="J202" s="36">
        <v>253</v>
      </c>
    </row>
    <row r="203" spans="1:10" ht="16" thickBot="1">
      <c r="A203" s="16">
        <v>202</v>
      </c>
      <c r="B203" s="18" t="s">
        <v>326</v>
      </c>
      <c r="C203" s="18" t="s">
        <v>746</v>
      </c>
      <c r="D203" s="16">
        <v>-3.06</v>
      </c>
      <c r="E203" s="19">
        <v>109.8</v>
      </c>
      <c r="F203" s="20">
        <v>124</v>
      </c>
      <c r="G203" s="16">
        <v>112.9</v>
      </c>
      <c r="H203" s="20">
        <v>287</v>
      </c>
      <c r="I203" s="19">
        <v>65.8</v>
      </c>
      <c r="J203" s="20">
        <v>247</v>
      </c>
    </row>
    <row r="204" spans="1:10" ht="16" thickBot="1">
      <c r="A204" s="33">
        <v>203</v>
      </c>
      <c r="B204" s="34" t="s">
        <v>279</v>
      </c>
      <c r="C204" s="34" t="s">
        <v>749</v>
      </c>
      <c r="D204" s="33">
        <v>-3.06</v>
      </c>
      <c r="E204" s="35">
        <v>104</v>
      </c>
      <c r="F204" s="36">
        <v>233</v>
      </c>
      <c r="G204" s="33">
        <v>107.1</v>
      </c>
      <c r="H204" s="36">
        <v>169</v>
      </c>
      <c r="I204" s="35">
        <v>66.900000000000006</v>
      </c>
      <c r="J204" s="36">
        <v>194</v>
      </c>
    </row>
    <row r="205" spans="1:10" ht="16" thickBot="1">
      <c r="A205" s="16">
        <v>204</v>
      </c>
      <c r="B205" s="18" t="s">
        <v>292</v>
      </c>
      <c r="C205" s="18" t="s">
        <v>742</v>
      </c>
      <c r="D205" s="16">
        <v>-3.09</v>
      </c>
      <c r="E205" s="19">
        <v>102.8</v>
      </c>
      <c r="F205" s="20">
        <v>251</v>
      </c>
      <c r="G205" s="16">
        <v>105.9</v>
      </c>
      <c r="H205" s="20">
        <v>150</v>
      </c>
      <c r="I205" s="19">
        <v>67.7</v>
      </c>
      <c r="J205" s="20">
        <v>149</v>
      </c>
    </row>
    <row r="206" spans="1:10" ht="16" thickBot="1">
      <c r="A206" s="33">
        <v>205</v>
      </c>
      <c r="B206" s="34" t="s">
        <v>301</v>
      </c>
      <c r="C206" s="34" t="s">
        <v>740</v>
      </c>
      <c r="D206" s="33">
        <v>-3.13</v>
      </c>
      <c r="E206" s="35">
        <v>106.6</v>
      </c>
      <c r="F206" s="36">
        <v>187</v>
      </c>
      <c r="G206" s="33">
        <v>109.7</v>
      </c>
      <c r="H206" s="36">
        <v>226</v>
      </c>
      <c r="I206" s="35">
        <v>69.599999999999994</v>
      </c>
      <c r="J206" s="36">
        <v>59</v>
      </c>
    </row>
    <row r="207" spans="1:10" ht="16" thickBot="1">
      <c r="A207" s="16">
        <v>206</v>
      </c>
      <c r="B207" s="18" t="s">
        <v>200</v>
      </c>
      <c r="C207" s="18" t="s">
        <v>752</v>
      </c>
      <c r="D207" s="16">
        <v>-3.14</v>
      </c>
      <c r="E207" s="19">
        <v>108.8</v>
      </c>
      <c r="F207" s="20">
        <v>143</v>
      </c>
      <c r="G207" s="16">
        <v>111.9</v>
      </c>
      <c r="H207" s="20">
        <v>264</v>
      </c>
      <c r="I207" s="19">
        <v>67.2</v>
      </c>
      <c r="J207" s="20">
        <v>177</v>
      </c>
    </row>
    <row r="208" spans="1:10" ht="16" thickBot="1">
      <c r="A208" s="33">
        <v>207</v>
      </c>
      <c r="B208" s="34" t="s">
        <v>104</v>
      </c>
      <c r="C208" s="34" t="s">
        <v>753</v>
      </c>
      <c r="D208" s="33">
        <v>-3.25</v>
      </c>
      <c r="E208" s="35">
        <v>100.5</v>
      </c>
      <c r="F208" s="36">
        <v>293</v>
      </c>
      <c r="G208" s="33">
        <v>103.8</v>
      </c>
      <c r="H208" s="36">
        <v>106</v>
      </c>
      <c r="I208" s="35">
        <v>63.7</v>
      </c>
      <c r="J208" s="36">
        <v>338</v>
      </c>
    </row>
    <row r="209" spans="1:10" ht="16" thickBot="1">
      <c r="A209" s="16">
        <v>208</v>
      </c>
      <c r="B209" s="18" t="s">
        <v>364</v>
      </c>
      <c r="C209" s="18" t="s">
        <v>738</v>
      </c>
      <c r="D209" s="16">
        <v>-3.26</v>
      </c>
      <c r="E209" s="19">
        <v>108.3</v>
      </c>
      <c r="F209" s="20">
        <v>155</v>
      </c>
      <c r="G209" s="16">
        <v>111.6</v>
      </c>
      <c r="H209" s="20">
        <v>256</v>
      </c>
      <c r="I209" s="19">
        <v>69.5</v>
      </c>
      <c r="J209" s="20">
        <v>63</v>
      </c>
    </row>
    <row r="210" spans="1:10" ht="16" thickBot="1">
      <c r="A210" s="33">
        <v>209</v>
      </c>
      <c r="B210" s="34" t="s">
        <v>24</v>
      </c>
      <c r="C210" s="34" t="s">
        <v>734</v>
      </c>
      <c r="D210" s="33">
        <v>-3.37</v>
      </c>
      <c r="E210" s="35">
        <v>107</v>
      </c>
      <c r="F210" s="36">
        <v>180</v>
      </c>
      <c r="G210" s="33">
        <v>110.3</v>
      </c>
      <c r="H210" s="36">
        <v>232</v>
      </c>
      <c r="I210" s="35">
        <v>66.099999999999994</v>
      </c>
      <c r="J210" s="36">
        <v>231</v>
      </c>
    </row>
    <row r="211" spans="1:10" ht="16" thickBot="1">
      <c r="A211" s="21">
        <v>210</v>
      </c>
      <c r="B211" s="23" t="s">
        <v>118</v>
      </c>
      <c r="C211" s="23" t="s">
        <v>743</v>
      </c>
      <c r="D211" s="21">
        <v>-3.42</v>
      </c>
      <c r="E211" s="24">
        <v>107.7</v>
      </c>
      <c r="F211" s="25">
        <v>165</v>
      </c>
      <c r="G211" s="21">
        <v>111.2</v>
      </c>
      <c r="H211" s="25">
        <v>251</v>
      </c>
      <c r="I211" s="24">
        <v>72.5</v>
      </c>
      <c r="J211" s="25">
        <v>6</v>
      </c>
    </row>
    <row r="212" spans="1:10" ht="17" thickTop="1" thickBot="1">
      <c r="A212" s="33">
        <v>211</v>
      </c>
      <c r="B212" s="34" t="s">
        <v>25</v>
      </c>
      <c r="C212" s="34" t="s">
        <v>753</v>
      </c>
      <c r="D212" s="33">
        <v>-3.5</v>
      </c>
      <c r="E212" s="35">
        <v>105.5</v>
      </c>
      <c r="F212" s="36">
        <v>209</v>
      </c>
      <c r="G212" s="33">
        <v>109</v>
      </c>
      <c r="H212" s="36">
        <v>209</v>
      </c>
      <c r="I212" s="35">
        <v>67.8</v>
      </c>
      <c r="J212" s="36">
        <v>143</v>
      </c>
    </row>
    <row r="213" spans="1:10" ht="16" thickBot="1">
      <c r="A213" s="16">
        <v>212</v>
      </c>
      <c r="B213" s="18" t="s">
        <v>272</v>
      </c>
      <c r="C213" s="18" t="s">
        <v>737</v>
      </c>
      <c r="D213" s="16">
        <v>-3.5</v>
      </c>
      <c r="E213" s="19">
        <v>100.8</v>
      </c>
      <c r="F213" s="20">
        <v>290</v>
      </c>
      <c r="G213" s="16">
        <v>104.3</v>
      </c>
      <c r="H213" s="20">
        <v>115</v>
      </c>
      <c r="I213" s="19">
        <v>63.9</v>
      </c>
      <c r="J213" s="20">
        <v>332</v>
      </c>
    </row>
    <row r="214" spans="1:10" ht="16" thickBot="1">
      <c r="A214" s="33">
        <v>213</v>
      </c>
      <c r="B214" s="34" t="s">
        <v>258</v>
      </c>
      <c r="C214" s="34" t="s">
        <v>747</v>
      </c>
      <c r="D214" s="33">
        <v>-3.52</v>
      </c>
      <c r="E214" s="35">
        <v>106</v>
      </c>
      <c r="F214" s="36">
        <v>197</v>
      </c>
      <c r="G214" s="33">
        <v>109.5</v>
      </c>
      <c r="H214" s="36">
        <v>224</v>
      </c>
      <c r="I214" s="35">
        <v>68.900000000000006</v>
      </c>
      <c r="J214" s="36">
        <v>85</v>
      </c>
    </row>
    <row r="215" spans="1:10" ht="16" thickBot="1">
      <c r="A215" s="16">
        <v>214</v>
      </c>
      <c r="B215" s="18" t="s">
        <v>356</v>
      </c>
      <c r="C215" s="18" t="s">
        <v>748</v>
      </c>
      <c r="D215" s="16">
        <v>-3.6</v>
      </c>
      <c r="E215" s="19">
        <v>108.8</v>
      </c>
      <c r="F215" s="20">
        <v>142</v>
      </c>
      <c r="G215" s="16">
        <v>112.4</v>
      </c>
      <c r="H215" s="20">
        <v>275</v>
      </c>
      <c r="I215" s="19">
        <v>67.3</v>
      </c>
      <c r="J215" s="20">
        <v>169</v>
      </c>
    </row>
    <row r="216" spans="1:10" ht="16" thickBot="1">
      <c r="A216" s="33">
        <v>215</v>
      </c>
      <c r="B216" s="34" t="s">
        <v>492</v>
      </c>
      <c r="C216" s="34" t="s">
        <v>754</v>
      </c>
      <c r="D216" s="33">
        <v>-3.8</v>
      </c>
      <c r="E216" s="35">
        <v>101.6</v>
      </c>
      <c r="F216" s="36">
        <v>273</v>
      </c>
      <c r="G216" s="33">
        <v>105.4</v>
      </c>
      <c r="H216" s="36">
        <v>138</v>
      </c>
      <c r="I216" s="35">
        <v>69.599999999999994</v>
      </c>
      <c r="J216" s="36">
        <v>57</v>
      </c>
    </row>
    <row r="217" spans="1:10" ht="16" thickBot="1">
      <c r="A217" s="16">
        <v>216</v>
      </c>
      <c r="B217" s="18" t="s">
        <v>377</v>
      </c>
      <c r="C217" s="18" t="s">
        <v>756</v>
      </c>
      <c r="D217" s="16">
        <v>-4.1399999999999997</v>
      </c>
      <c r="E217" s="19">
        <v>103.1</v>
      </c>
      <c r="F217" s="20">
        <v>245</v>
      </c>
      <c r="G217" s="16">
        <v>107.2</v>
      </c>
      <c r="H217" s="20">
        <v>172</v>
      </c>
      <c r="I217" s="19">
        <v>68.5</v>
      </c>
      <c r="J217" s="20">
        <v>105</v>
      </c>
    </row>
    <row r="218" spans="1:10" ht="16" thickBot="1">
      <c r="A218" s="33">
        <v>217</v>
      </c>
      <c r="B218" s="34" t="s">
        <v>388</v>
      </c>
      <c r="C218" s="34" t="s">
        <v>753</v>
      </c>
      <c r="D218" s="33">
        <v>-4.17</v>
      </c>
      <c r="E218" s="35">
        <v>108.9</v>
      </c>
      <c r="F218" s="36">
        <v>135</v>
      </c>
      <c r="G218" s="33">
        <v>113.1</v>
      </c>
      <c r="H218" s="36">
        <v>291</v>
      </c>
      <c r="I218" s="35">
        <v>71.5</v>
      </c>
      <c r="J218" s="36">
        <v>20</v>
      </c>
    </row>
    <row r="219" spans="1:10" ht="16" thickBot="1">
      <c r="A219" s="16">
        <v>218</v>
      </c>
      <c r="B219" s="18" t="s">
        <v>344</v>
      </c>
      <c r="C219" s="18" t="s">
        <v>755</v>
      </c>
      <c r="D219" s="16">
        <v>-4.29</v>
      </c>
      <c r="E219" s="19">
        <v>108.9</v>
      </c>
      <c r="F219" s="20">
        <v>136</v>
      </c>
      <c r="G219" s="16">
        <v>113.2</v>
      </c>
      <c r="H219" s="20">
        <v>298</v>
      </c>
      <c r="I219" s="19">
        <v>69.3</v>
      </c>
      <c r="J219" s="20">
        <v>68</v>
      </c>
    </row>
    <row r="220" spans="1:10" ht="16" thickBot="1">
      <c r="A220" s="33">
        <v>219</v>
      </c>
      <c r="B220" s="34" t="s">
        <v>285</v>
      </c>
      <c r="C220" s="34" t="s">
        <v>761</v>
      </c>
      <c r="D220" s="33">
        <v>-4.3099999999999996</v>
      </c>
      <c r="E220" s="35">
        <v>100.4</v>
      </c>
      <c r="F220" s="36">
        <v>300</v>
      </c>
      <c r="G220" s="33">
        <v>104.7</v>
      </c>
      <c r="H220" s="36">
        <v>123</v>
      </c>
      <c r="I220" s="35">
        <v>68.599999999999994</v>
      </c>
      <c r="J220" s="36">
        <v>98</v>
      </c>
    </row>
    <row r="221" spans="1:10" ht="16" thickBot="1">
      <c r="A221" s="21">
        <v>220</v>
      </c>
      <c r="B221" s="23" t="s">
        <v>421</v>
      </c>
      <c r="C221" s="23" t="s">
        <v>741</v>
      </c>
      <c r="D221" s="21">
        <v>-4.43</v>
      </c>
      <c r="E221" s="24">
        <v>96.8</v>
      </c>
      <c r="F221" s="25">
        <v>339</v>
      </c>
      <c r="G221" s="21">
        <v>101.3</v>
      </c>
      <c r="H221" s="25">
        <v>69</v>
      </c>
      <c r="I221" s="24">
        <v>67.5</v>
      </c>
      <c r="J221" s="25">
        <v>158</v>
      </c>
    </row>
    <row r="222" spans="1:10" ht="17" thickTop="1" thickBot="1">
      <c r="A222" s="33">
        <v>221</v>
      </c>
      <c r="B222" s="34" t="s">
        <v>284</v>
      </c>
      <c r="C222" s="34" t="s">
        <v>757</v>
      </c>
      <c r="D222" s="33">
        <v>-4.49</v>
      </c>
      <c r="E222" s="35">
        <v>101.5</v>
      </c>
      <c r="F222" s="36">
        <v>275</v>
      </c>
      <c r="G222" s="33">
        <v>106</v>
      </c>
      <c r="H222" s="36">
        <v>152</v>
      </c>
      <c r="I222" s="35">
        <v>68.7</v>
      </c>
      <c r="J222" s="36">
        <v>96</v>
      </c>
    </row>
    <row r="223" spans="1:10" ht="16" thickBot="1">
      <c r="A223" s="16">
        <v>222</v>
      </c>
      <c r="B223" s="18" t="s">
        <v>138</v>
      </c>
      <c r="C223" s="18" t="s">
        <v>740</v>
      </c>
      <c r="D223" s="16">
        <v>-4.6100000000000003</v>
      </c>
      <c r="E223" s="19">
        <v>104.2</v>
      </c>
      <c r="F223" s="20">
        <v>230</v>
      </c>
      <c r="G223" s="16">
        <v>108.8</v>
      </c>
      <c r="H223" s="20">
        <v>206</v>
      </c>
      <c r="I223" s="19">
        <v>69</v>
      </c>
      <c r="J223" s="20">
        <v>80</v>
      </c>
    </row>
    <row r="224" spans="1:10" ht="16" thickBot="1">
      <c r="A224" s="33">
        <v>223</v>
      </c>
      <c r="B224" s="34" t="s">
        <v>161</v>
      </c>
      <c r="C224" s="34" t="s">
        <v>745</v>
      </c>
      <c r="D224" s="33">
        <v>-4.6399999999999997</v>
      </c>
      <c r="E224" s="35">
        <v>109.8</v>
      </c>
      <c r="F224" s="36">
        <v>122</v>
      </c>
      <c r="G224" s="33">
        <v>114.5</v>
      </c>
      <c r="H224" s="36">
        <v>318</v>
      </c>
      <c r="I224" s="35">
        <v>70.099999999999994</v>
      </c>
      <c r="J224" s="36">
        <v>42</v>
      </c>
    </row>
    <row r="225" spans="1:10" ht="16" thickBot="1">
      <c r="A225" s="16">
        <v>224</v>
      </c>
      <c r="B225" s="18" t="s">
        <v>401</v>
      </c>
      <c r="C225" s="18" t="s">
        <v>756</v>
      </c>
      <c r="D225" s="16">
        <v>-4.6399999999999997</v>
      </c>
      <c r="E225" s="19">
        <v>105.7</v>
      </c>
      <c r="F225" s="20">
        <v>203</v>
      </c>
      <c r="G225" s="16">
        <v>110.3</v>
      </c>
      <c r="H225" s="20">
        <v>231</v>
      </c>
      <c r="I225" s="19">
        <v>65.099999999999994</v>
      </c>
      <c r="J225" s="20">
        <v>281</v>
      </c>
    </row>
    <row r="226" spans="1:10" ht="16" thickBot="1">
      <c r="A226" s="33">
        <v>225</v>
      </c>
      <c r="B226" s="34" t="s">
        <v>444</v>
      </c>
      <c r="C226" s="34" t="s">
        <v>736</v>
      </c>
      <c r="D226" s="33">
        <v>-4.6900000000000004</v>
      </c>
      <c r="E226" s="35">
        <v>104.2</v>
      </c>
      <c r="F226" s="36">
        <v>229</v>
      </c>
      <c r="G226" s="33">
        <v>108.9</v>
      </c>
      <c r="H226" s="36">
        <v>207</v>
      </c>
      <c r="I226" s="35">
        <v>69.3</v>
      </c>
      <c r="J226" s="36">
        <v>71</v>
      </c>
    </row>
    <row r="227" spans="1:10" ht="16" thickBot="1">
      <c r="A227" s="16">
        <v>226</v>
      </c>
      <c r="B227" s="18" t="s">
        <v>273</v>
      </c>
      <c r="C227" s="18" t="s">
        <v>745</v>
      </c>
      <c r="D227" s="16">
        <v>-4.99</v>
      </c>
      <c r="E227" s="19">
        <v>105.4</v>
      </c>
      <c r="F227" s="20">
        <v>211</v>
      </c>
      <c r="G227" s="16">
        <v>110.4</v>
      </c>
      <c r="H227" s="20">
        <v>233</v>
      </c>
      <c r="I227" s="19">
        <v>65</v>
      </c>
      <c r="J227" s="20">
        <v>286</v>
      </c>
    </row>
    <row r="228" spans="1:10" ht="16" thickBot="1">
      <c r="A228" s="33">
        <v>227</v>
      </c>
      <c r="B228" s="34" t="s">
        <v>27</v>
      </c>
      <c r="C228" s="34" t="s">
        <v>760</v>
      </c>
      <c r="D228" s="33">
        <v>-5.18</v>
      </c>
      <c r="E228" s="35">
        <v>103.3</v>
      </c>
      <c r="F228" s="36">
        <v>242</v>
      </c>
      <c r="G228" s="33">
        <v>108.5</v>
      </c>
      <c r="H228" s="36">
        <v>200</v>
      </c>
      <c r="I228" s="35">
        <v>68.099999999999994</v>
      </c>
      <c r="J228" s="36">
        <v>125</v>
      </c>
    </row>
    <row r="229" spans="1:10" ht="16" thickBot="1">
      <c r="A229" s="16">
        <v>228</v>
      </c>
      <c r="B229" s="18" t="s">
        <v>276</v>
      </c>
      <c r="C229" s="18" t="s">
        <v>760</v>
      </c>
      <c r="D229" s="16">
        <v>-5.38</v>
      </c>
      <c r="E229" s="19">
        <v>100.5</v>
      </c>
      <c r="F229" s="20">
        <v>295</v>
      </c>
      <c r="G229" s="16">
        <v>105.9</v>
      </c>
      <c r="H229" s="20">
        <v>146</v>
      </c>
      <c r="I229" s="19">
        <v>65.400000000000006</v>
      </c>
      <c r="J229" s="20">
        <v>265</v>
      </c>
    </row>
    <row r="230" spans="1:10" ht="16" thickBot="1">
      <c r="A230" s="33">
        <v>229</v>
      </c>
      <c r="B230" s="34" t="s">
        <v>101</v>
      </c>
      <c r="C230" s="34" t="s">
        <v>758</v>
      </c>
      <c r="D230" s="33">
        <v>-5.43</v>
      </c>
      <c r="E230" s="35">
        <v>100.2</v>
      </c>
      <c r="F230" s="36">
        <v>303</v>
      </c>
      <c r="G230" s="33">
        <v>105.6</v>
      </c>
      <c r="H230" s="36">
        <v>142</v>
      </c>
      <c r="I230" s="35">
        <v>63.6</v>
      </c>
      <c r="J230" s="36">
        <v>341</v>
      </c>
    </row>
    <row r="231" spans="1:10" ht="16" thickBot="1">
      <c r="A231" s="21">
        <v>230</v>
      </c>
      <c r="B231" s="23" t="s">
        <v>6</v>
      </c>
      <c r="C231" s="23" t="s">
        <v>748</v>
      </c>
      <c r="D231" s="21">
        <v>-5.46</v>
      </c>
      <c r="E231" s="24">
        <v>99.5</v>
      </c>
      <c r="F231" s="25">
        <v>320</v>
      </c>
      <c r="G231" s="21">
        <v>105</v>
      </c>
      <c r="H231" s="25">
        <v>126</v>
      </c>
      <c r="I231" s="24">
        <v>68.5</v>
      </c>
      <c r="J231" s="25">
        <v>109</v>
      </c>
    </row>
    <row r="232" spans="1:10" ht="17" thickTop="1" thickBot="1">
      <c r="A232" s="33">
        <v>231</v>
      </c>
      <c r="B232" s="34" t="s">
        <v>466</v>
      </c>
      <c r="C232" s="34" t="s">
        <v>751</v>
      </c>
      <c r="D232" s="33">
        <v>-5.6</v>
      </c>
      <c r="E232" s="35">
        <v>102.9</v>
      </c>
      <c r="F232" s="36">
        <v>248</v>
      </c>
      <c r="G232" s="33">
        <v>108.5</v>
      </c>
      <c r="H232" s="36">
        <v>202</v>
      </c>
      <c r="I232" s="35">
        <v>71.599999999999994</v>
      </c>
      <c r="J232" s="36">
        <v>15</v>
      </c>
    </row>
    <row r="233" spans="1:10" ht="16" thickBot="1">
      <c r="A233" s="16">
        <v>232</v>
      </c>
      <c r="B233" s="18" t="s">
        <v>417</v>
      </c>
      <c r="C233" s="18" t="s">
        <v>741</v>
      </c>
      <c r="D233" s="16">
        <v>-5.77</v>
      </c>
      <c r="E233" s="19">
        <v>106.8</v>
      </c>
      <c r="F233" s="20">
        <v>182</v>
      </c>
      <c r="G233" s="16">
        <v>112.6</v>
      </c>
      <c r="H233" s="20">
        <v>283</v>
      </c>
      <c r="I233" s="19">
        <v>73</v>
      </c>
      <c r="J233" s="20">
        <v>3</v>
      </c>
    </row>
    <row r="234" spans="1:10" ht="16" thickBot="1">
      <c r="A234" s="33">
        <v>233</v>
      </c>
      <c r="B234" s="34" t="s">
        <v>448</v>
      </c>
      <c r="C234" s="34" t="s">
        <v>740</v>
      </c>
      <c r="D234" s="33">
        <v>-5.81</v>
      </c>
      <c r="E234" s="35">
        <v>103.7</v>
      </c>
      <c r="F234" s="36">
        <v>236</v>
      </c>
      <c r="G234" s="33">
        <v>109.5</v>
      </c>
      <c r="H234" s="36">
        <v>223</v>
      </c>
      <c r="I234" s="35">
        <v>64</v>
      </c>
      <c r="J234" s="36">
        <v>329</v>
      </c>
    </row>
    <row r="235" spans="1:10" ht="16" thickBot="1">
      <c r="A235" s="16">
        <v>234</v>
      </c>
      <c r="B235" s="18" t="s">
        <v>197</v>
      </c>
      <c r="C235" s="18" t="s">
        <v>742</v>
      </c>
      <c r="D235" s="16">
        <v>-6.16</v>
      </c>
      <c r="E235" s="19">
        <v>105</v>
      </c>
      <c r="F235" s="20">
        <v>218</v>
      </c>
      <c r="G235" s="16">
        <v>111.2</v>
      </c>
      <c r="H235" s="20">
        <v>253</v>
      </c>
      <c r="I235" s="19">
        <v>69.3</v>
      </c>
      <c r="J235" s="20">
        <v>72</v>
      </c>
    </row>
    <row r="236" spans="1:10" ht="16" thickBot="1">
      <c r="A236" s="33">
        <v>235</v>
      </c>
      <c r="B236" s="34" t="s">
        <v>319</v>
      </c>
      <c r="C236" s="34" t="s">
        <v>750</v>
      </c>
      <c r="D236" s="33">
        <v>-6.17</v>
      </c>
      <c r="E236" s="35">
        <v>105.4</v>
      </c>
      <c r="F236" s="36">
        <v>210</v>
      </c>
      <c r="G236" s="33">
        <v>111.6</v>
      </c>
      <c r="H236" s="36">
        <v>257</v>
      </c>
      <c r="I236" s="35">
        <v>68.900000000000006</v>
      </c>
      <c r="J236" s="36">
        <v>87</v>
      </c>
    </row>
    <row r="237" spans="1:10" ht="16" thickBot="1">
      <c r="A237" s="16">
        <v>236</v>
      </c>
      <c r="B237" s="18" t="s">
        <v>134</v>
      </c>
      <c r="C237" s="18" t="s">
        <v>752</v>
      </c>
      <c r="D237" s="16">
        <v>-6.18</v>
      </c>
      <c r="E237" s="19">
        <v>102</v>
      </c>
      <c r="F237" s="20">
        <v>267</v>
      </c>
      <c r="G237" s="16">
        <v>108.1</v>
      </c>
      <c r="H237" s="20">
        <v>196</v>
      </c>
      <c r="I237" s="19">
        <v>64.5</v>
      </c>
      <c r="J237" s="20">
        <v>316</v>
      </c>
    </row>
    <row r="238" spans="1:10" ht="16" thickBot="1">
      <c r="A238" s="33">
        <v>237</v>
      </c>
      <c r="B238" s="34" t="s">
        <v>281</v>
      </c>
      <c r="C238" s="34" t="s">
        <v>747</v>
      </c>
      <c r="D238" s="33">
        <v>-6.35</v>
      </c>
      <c r="E238" s="35">
        <v>112.3</v>
      </c>
      <c r="F238" s="36">
        <v>89</v>
      </c>
      <c r="G238" s="33">
        <v>118.6</v>
      </c>
      <c r="H238" s="36">
        <v>354</v>
      </c>
      <c r="I238" s="35">
        <v>72.2</v>
      </c>
      <c r="J238" s="36">
        <v>12</v>
      </c>
    </row>
    <row r="239" spans="1:10" ht="16" thickBot="1">
      <c r="A239" s="16">
        <v>238</v>
      </c>
      <c r="B239" s="18" t="s">
        <v>31</v>
      </c>
      <c r="C239" s="18" t="s">
        <v>743</v>
      </c>
      <c r="D239" s="16">
        <v>-6.49</v>
      </c>
      <c r="E239" s="19">
        <v>102.6</v>
      </c>
      <c r="F239" s="20">
        <v>258</v>
      </c>
      <c r="G239" s="16">
        <v>109.1</v>
      </c>
      <c r="H239" s="20">
        <v>213</v>
      </c>
      <c r="I239" s="19">
        <v>63.7</v>
      </c>
      <c r="J239" s="20">
        <v>337</v>
      </c>
    </row>
    <row r="240" spans="1:10" ht="16" thickBot="1">
      <c r="A240" s="33">
        <v>239</v>
      </c>
      <c r="B240" s="34" t="s">
        <v>274</v>
      </c>
      <c r="C240" s="34" t="s">
        <v>758</v>
      </c>
      <c r="D240" s="33">
        <v>-6.58</v>
      </c>
      <c r="E240" s="35">
        <v>102.4</v>
      </c>
      <c r="F240" s="36">
        <v>261</v>
      </c>
      <c r="G240" s="33">
        <v>109</v>
      </c>
      <c r="H240" s="36">
        <v>211</v>
      </c>
      <c r="I240" s="35">
        <v>66.3</v>
      </c>
      <c r="J240" s="36">
        <v>218</v>
      </c>
    </row>
    <row r="241" spans="1:10" ht="16" thickBot="1">
      <c r="A241" s="21">
        <v>240</v>
      </c>
      <c r="B241" s="23" t="s">
        <v>141</v>
      </c>
      <c r="C241" s="23" t="s">
        <v>743</v>
      </c>
      <c r="D241" s="21">
        <v>-6.85</v>
      </c>
      <c r="E241" s="24">
        <v>105.5</v>
      </c>
      <c r="F241" s="25">
        <v>207</v>
      </c>
      <c r="G241" s="21">
        <v>112.4</v>
      </c>
      <c r="H241" s="25">
        <v>276</v>
      </c>
      <c r="I241" s="24">
        <v>68</v>
      </c>
      <c r="J241" s="25">
        <v>130</v>
      </c>
    </row>
    <row r="242" spans="1:10" ht="17" thickTop="1" thickBot="1">
      <c r="A242" s="33">
        <v>241</v>
      </c>
      <c r="B242" s="34" t="s">
        <v>137</v>
      </c>
      <c r="C242" s="34" t="s">
        <v>762</v>
      </c>
      <c r="D242" s="33">
        <v>-7.08</v>
      </c>
      <c r="E242" s="35">
        <v>104.5</v>
      </c>
      <c r="F242" s="36">
        <v>223</v>
      </c>
      <c r="G242" s="33">
        <v>111.6</v>
      </c>
      <c r="H242" s="36">
        <v>259</v>
      </c>
      <c r="I242" s="35">
        <v>63.3</v>
      </c>
      <c r="J242" s="36">
        <v>345</v>
      </c>
    </row>
    <row r="243" spans="1:10" ht="16" thickBot="1">
      <c r="A243" s="16">
        <v>242</v>
      </c>
      <c r="B243" s="18" t="s">
        <v>59</v>
      </c>
      <c r="C243" s="18" t="s">
        <v>762</v>
      </c>
      <c r="D243" s="16">
        <v>-7.11</v>
      </c>
      <c r="E243" s="19">
        <v>101</v>
      </c>
      <c r="F243" s="20">
        <v>285</v>
      </c>
      <c r="G243" s="16">
        <v>108.1</v>
      </c>
      <c r="H243" s="20">
        <v>193</v>
      </c>
      <c r="I243" s="19">
        <v>67.400000000000006</v>
      </c>
      <c r="J243" s="20">
        <v>166</v>
      </c>
    </row>
    <row r="244" spans="1:10" ht="16" thickBot="1">
      <c r="A244" s="33">
        <v>243</v>
      </c>
      <c r="B244" s="34" t="s">
        <v>60</v>
      </c>
      <c r="C244" s="34" t="s">
        <v>753</v>
      </c>
      <c r="D244" s="33">
        <v>-7.13</v>
      </c>
      <c r="E244" s="35">
        <v>107.6</v>
      </c>
      <c r="F244" s="36">
        <v>167</v>
      </c>
      <c r="G244" s="33">
        <v>114.8</v>
      </c>
      <c r="H244" s="36">
        <v>321</v>
      </c>
      <c r="I244" s="35">
        <v>70.2</v>
      </c>
      <c r="J244" s="36">
        <v>40</v>
      </c>
    </row>
    <row r="245" spans="1:10" ht="16" thickBot="1">
      <c r="A245" s="16">
        <v>244</v>
      </c>
      <c r="B245" s="18" t="s">
        <v>40</v>
      </c>
      <c r="C245" s="18" t="s">
        <v>738</v>
      </c>
      <c r="D245" s="16">
        <v>-7.18</v>
      </c>
      <c r="E245" s="19">
        <v>105.2</v>
      </c>
      <c r="F245" s="20">
        <v>215</v>
      </c>
      <c r="G245" s="16">
        <v>112.4</v>
      </c>
      <c r="H245" s="20">
        <v>278</v>
      </c>
      <c r="I245" s="19">
        <v>64.5</v>
      </c>
      <c r="J245" s="20">
        <v>312</v>
      </c>
    </row>
    <row r="246" spans="1:10" ht="16" thickBot="1">
      <c r="A246" s="33">
        <v>245</v>
      </c>
      <c r="B246" s="34" t="s">
        <v>90</v>
      </c>
      <c r="C246" s="34" t="s">
        <v>746</v>
      </c>
      <c r="D246" s="33">
        <v>-7.25</v>
      </c>
      <c r="E246" s="35">
        <v>102.7</v>
      </c>
      <c r="F246" s="36">
        <v>257</v>
      </c>
      <c r="G246" s="33">
        <v>109.9</v>
      </c>
      <c r="H246" s="36">
        <v>228</v>
      </c>
      <c r="I246" s="35">
        <v>69.900000000000006</v>
      </c>
      <c r="J246" s="36">
        <v>48</v>
      </c>
    </row>
    <row r="247" spans="1:10" ht="16" thickBot="1">
      <c r="A247" s="16">
        <v>246</v>
      </c>
      <c r="B247" s="18" t="s">
        <v>47</v>
      </c>
      <c r="C247" s="18" t="s">
        <v>756</v>
      </c>
      <c r="D247" s="16">
        <v>-7.28</v>
      </c>
      <c r="E247" s="19">
        <v>103.4</v>
      </c>
      <c r="F247" s="20">
        <v>239</v>
      </c>
      <c r="G247" s="16">
        <v>110.7</v>
      </c>
      <c r="H247" s="20">
        <v>239</v>
      </c>
      <c r="I247" s="19">
        <v>67.5</v>
      </c>
      <c r="J247" s="20">
        <v>159</v>
      </c>
    </row>
    <row r="248" spans="1:10" ht="16" thickBot="1">
      <c r="A248" s="33">
        <v>247</v>
      </c>
      <c r="B248" s="34" t="s">
        <v>79</v>
      </c>
      <c r="C248" s="34" t="s">
        <v>754</v>
      </c>
      <c r="D248" s="33">
        <v>-7.3</v>
      </c>
      <c r="E248" s="35">
        <v>101</v>
      </c>
      <c r="F248" s="36">
        <v>286</v>
      </c>
      <c r="G248" s="33">
        <v>108.3</v>
      </c>
      <c r="H248" s="36">
        <v>197</v>
      </c>
      <c r="I248" s="35">
        <v>65.3</v>
      </c>
      <c r="J248" s="36">
        <v>268</v>
      </c>
    </row>
    <row r="249" spans="1:10" ht="16" thickBot="1">
      <c r="A249" s="16">
        <v>248</v>
      </c>
      <c r="B249" s="18" t="s">
        <v>220</v>
      </c>
      <c r="C249" s="18" t="s">
        <v>756</v>
      </c>
      <c r="D249" s="16">
        <v>-7.34</v>
      </c>
      <c r="E249" s="19">
        <v>105.1</v>
      </c>
      <c r="F249" s="20">
        <v>217</v>
      </c>
      <c r="G249" s="16">
        <v>112.4</v>
      </c>
      <c r="H249" s="20">
        <v>277</v>
      </c>
      <c r="I249" s="19">
        <v>66.8</v>
      </c>
      <c r="J249" s="20">
        <v>199</v>
      </c>
    </row>
    <row r="250" spans="1:10" ht="16" thickBot="1">
      <c r="A250" s="33">
        <v>249</v>
      </c>
      <c r="B250" s="34" t="s">
        <v>35</v>
      </c>
      <c r="C250" s="34" t="s">
        <v>741</v>
      </c>
      <c r="D250" s="33">
        <v>-7.39</v>
      </c>
      <c r="E250" s="35">
        <v>106.2</v>
      </c>
      <c r="F250" s="36">
        <v>193</v>
      </c>
      <c r="G250" s="33">
        <v>113.6</v>
      </c>
      <c r="H250" s="36">
        <v>304</v>
      </c>
      <c r="I250" s="35">
        <v>65.599999999999994</v>
      </c>
      <c r="J250" s="36">
        <v>258</v>
      </c>
    </row>
    <row r="251" spans="1:10" ht="16" thickBot="1">
      <c r="A251" s="21">
        <v>250</v>
      </c>
      <c r="B251" s="23" t="s">
        <v>413</v>
      </c>
      <c r="C251" s="23" t="s">
        <v>744</v>
      </c>
      <c r="D251" s="21">
        <v>-7.49</v>
      </c>
      <c r="E251" s="24">
        <v>98.8</v>
      </c>
      <c r="F251" s="25">
        <v>327</v>
      </c>
      <c r="G251" s="21">
        <v>106.3</v>
      </c>
      <c r="H251" s="25">
        <v>156</v>
      </c>
      <c r="I251" s="24">
        <v>69</v>
      </c>
      <c r="J251" s="25">
        <v>81</v>
      </c>
    </row>
    <row r="252" spans="1:10" ht="17" thickTop="1" thickBot="1">
      <c r="A252" s="33">
        <v>251</v>
      </c>
      <c r="B252" s="34" t="s">
        <v>54</v>
      </c>
      <c r="C252" s="34" t="s">
        <v>745</v>
      </c>
      <c r="D252" s="33">
        <v>-7.57</v>
      </c>
      <c r="E252" s="35">
        <v>101.5</v>
      </c>
      <c r="F252" s="36">
        <v>276</v>
      </c>
      <c r="G252" s="33">
        <v>109.1</v>
      </c>
      <c r="H252" s="36">
        <v>214</v>
      </c>
      <c r="I252" s="35">
        <v>70.7</v>
      </c>
      <c r="J252" s="36">
        <v>30</v>
      </c>
    </row>
    <row r="253" spans="1:10" ht="16" thickBot="1">
      <c r="A253" s="16">
        <v>252</v>
      </c>
      <c r="B253" s="18" t="s">
        <v>411</v>
      </c>
      <c r="C253" s="18" t="s">
        <v>743</v>
      </c>
      <c r="D253" s="16">
        <v>-7.57</v>
      </c>
      <c r="E253" s="19">
        <v>99</v>
      </c>
      <c r="F253" s="20">
        <v>326</v>
      </c>
      <c r="G253" s="16">
        <v>106.5</v>
      </c>
      <c r="H253" s="20">
        <v>163</v>
      </c>
      <c r="I253" s="19">
        <v>66.3</v>
      </c>
      <c r="J253" s="20">
        <v>216</v>
      </c>
    </row>
    <row r="254" spans="1:10" ht="16" thickBot="1">
      <c r="A254" s="33">
        <v>253</v>
      </c>
      <c r="B254" s="34" t="s">
        <v>482</v>
      </c>
      <c r="C254" s="34" t="s">
        <v>739</v>
      </c>
      <c r="D254" s="33">
        <v>-7.66</v>
      </c>
      <c r="E254" s="35">
        <v>101.5</v>
      </c>
      <c r="F254" s="36">
        <v>279</v>
      </c>
      <c r="G254" s="33">
        <v>109.1</v>
      </c>
      <c r="H254" s="36">
        <v>216</v>
      </c>
      <c r="I254" s="35">
        <v>71.5</v>
      </c>
      <c r="J254" s="36">
        <v>18</v>
      </c>
    </row>
    <row r="255" spans="1:10" ht="16" thickBot="1">
      <c r="A255" s="16">
        <v>254</v>
      </c>
      <c r="B255" s="18" t="s">
        <v>296</v>
      </c>
      <c r="C255" s="18" t="s">
        <v>746</v>
      </c>
      <c r="D255" s="16">
        <v>-7.77</v>
      </c>
      <c r="E255" s="19">
        <v>99.5</v>
      </c>
      <c r="F255" s="20">
        <v>319</v>
      </c>
      <c r="G255" s="16">
        <v>107.3</v>
      </c>
      <c r="H255" s="20">
        <v>173</v>
      </c>
      <c r="I255" s="19">
        <v>70.2</v>
      </c>
      <c r="J255" s="20">
        <v>39</v>
      </c>
    </row>
    <row r="256" spans="1:10" ht="16" thickBot="1">
      <c r="A256" s="33">
        <v>255</v>
      </c>
      <c r="B256" s="34" t="s">
        <v>286</v>
      </c>
      <c r="C256" s="34" t="s">
        <v>752</v>
      </c>
      <c r="D256" s="33">
        <v>-7.77</v>
      </c>
      <c r="E256" s="35">
        <v>110.1</v>
      </c>
      <c r="F256" s="36">
        <v>114</v>
      </c>
      <c r="G256" s="33">
        <v>117.9</v>
      </c>
      <c r="H256" s="36">
        <v>348</v>
      </c>
      <c r="I256" s="35">
        <v>74.099999999999994</v>
      </c>
      <c r="J256" s="36">
        <v>2</v>
      </c>
    </row>
    <row r="257" spans="1:10" ht="16" thickBot="1">
      <c r="A257" s="16">
        <v>256</v>
      </c>
      <c r="B257" s="18" t="s">
        <v>406</v>
      </c>
      <c r="C257" s="18" t="s">
        <v>762</v>
      </c>
      <c r="D257" s="16">
        <v>-7.81</v>
      </c>
      <c r="E257" s="19">
        <v>105.1</v>
      </c>
      <c r="F257" s="20">
        <v>216</v>
      </c>
      <c r="G257" s="16">
        <v>112.9</v>
      </c>
      <c r="H257" s="20">
        <v>290</v>
      </c>
      <c r="I257" s="19">
        <v>66.5</v>
      </c>
      <c r="J257" s="20">
        <v>209</v>
      </c>
    </row>
    <row r="258" spans="1:10" ht="16" thickBot="1">
      <c r="A258" s="33">
        <v>257</v>
      </c>
      <c r="B258" s="34" t="s">
        <v>105</v>
      </c>
      <c r="C258" s="34" t="s">
        <v>761</v>
      </c>
      <c r="D258" s="33">
        <v>-7.92</v>
      </c>
      <c r="E258" s="35">
        <v>99.6</v>
      </c>
      <c r="F258" s="36">
        <v>317</v>
      </c>
      <c r="G258" s="33">
        <v>107.5</v>
      </c>
      <c r="H258" s="36">
        <v>175</v>
      </c>
      <c r="I258" s="35">
        <v>68.8</v>
      </c>
      <c r="J258" s="36">
        <v>89</v>
      </c>
    </row>
    <row r="259" spans="1:10" ht="16" thickBot="1">
      <c r="A259" s="16">
        <v>258</v>
      </c>
      <c r="B259" s="18" t="s">
        <v>100</v>
      </c>
      <c r="C259" s="18" t="s">
        <v>753</v>
      </c>
      <c r="D259" s="16">
        <v>-7.99</v>
      </c>
      <c r="E259" s="19">
        <v>103.2</v>
      </c>
      <c r="F259" s="20">
        <v>244</v>
      </c>
      <c r="G259" s="16">
        <v>111.2</v>
      </c>
      <c r="H259" s="20">
        <v>250</v>
      </c>
      <c r="I259" s="19">
        <v>64.599999999999994</v>
      </c>
      <c r="J259" s="20">
        <v>306</v>
      </c>
    </row>
    <row r="260" spans="1:10" ht="16" thickBot="1">
      <c r="A260" s="33">
        <v>259</v>
      </c>
      <c r="B260" s="34" t="s">
        <v>228</v>
      </c>
      <c r="C260" s="34" t="s">
        <v>742</v>
      </c>
      <c r="D260" s="33">
        <v>-8.1300000000000008</v>
      </c>
      <c r="E260" s="35">
        <v>100</v>
      </c>
      <c r="F260" s="36">
        <v>310</v>
      </c>
      <c r="G260" s="33">
        <v>108.1</v>
      </c>
      <c r="H260" s="36">
        <v>195</v>
      </c>
      <c r="I260" s="35">
        <v>64.3</v>
      </c>
      <c r="J260" s="36">
        <v>322</v>
      </c>
    </row>
    <row r="261" spans="1:10" ht="16" thickBot="1">
      <c r="A261" s="21">
        <v>260</v>
      </c>
      <c r="B261" s="23" t="s">
        <v>308</v>
      </c>
      <c r="C261" s="23" t="s">
        <v>742</v>
      </c>
      <c r="D261" s="21">
        <v>-8.16</v>
      </c>
      <c r="E261" s="24">
        <v>94.6</v>
      </c>
      <c r="F261" s="25">
        <v>355</v>
      </c>
      <c r="G261" s="21">
        <v>102.8</v>
      </c>
      <c r="H261" s="25">
        <v>89</v>
      </c>
      <c r="I261" s="24">
        <v>66</v>
      </c>
      <c r="J261" s="25">
        <v>237</v>
      </c>
    </row>
    <row r="262" spans="1:10" ht="17" thickTop="1" thickBot="1">
      <c r="A262" s="33">
        <v>261</v>
      </c>
      <c r="B262" s="34" t="s">
        <v>333</v>
      </c>
      <c r="C262" s="34" t="s">
        <v>755</v>
      </c>
      <c r="D262" s="33">
        <v>-8.2200000000000006</v>
      </c>
      <c r="E262" s="35">
        <v>97.7</v>
      </c>
      <c r="F262" s="36">
        <v>333</v>
      </c>
      <c r="G262" s="33">
        <v>105.9</v>
      </c>
      <c r="H262" s="36">
        <v>147</v>
      </c>
      <c r="I262" s="35">
        <v>62.5</v>
      </c>
      <c r="J262" s="36">
        <v>355</v>
      </c>
    </row>
    <row r="263" spans="1:10" ht="16" thickBot="1">
      <c r="A263" s="16">
        <v>262</v>
      </c>
      <c r="B263" s="18" t="s">
        <v>192</v>
      </c>
      <c r="C263" s="18" t="s">
        <v>758</v>
      </c>
      <c r="D263" s="16">
        <v>-8.24</v>
      </c>
      <c r="E263" s="19">
        <v>100</v>
      </c>
      <c r="F263" s="20">
        <v>307</v>
      </c>
      <c r="G263" s="16">
        <v>108.3</v>
      </c>
      <c r="H263" s="20">
        <v>198</v>
      </c>
      <c r="I263" s="19">
        <v>67.400000000000006</v>
      </c>
      <c r="J263" s="20">
        <v>167</v>
      </c>
    </row>
    <row r="264" spans="1:10" ht="16" thickBot="1">
      <c r="A264" s="33">
        <v>263</v>
      </c>
      <c r="B264" s="34" t="s">
        <v>167</v>
      </c>
      <c r="C264" s="34" t="s">
        <v>758</v>
      </c>
      <c r="D264" s="33">
        <v>-8.3000000000000007</v>
      </c>
      <c r="E264" s="35">
        <v>107.5</v>
      </c>
      <c r="F264" s="36">
        <v>171</v>
      </c>
      <c r="G264" s="33">
        <v>115.8</v>
      </c>
      <c r="H264" s="36">
        <v>333</v>
      </c>
      <c r="I264" s="35">
        <v>67.7</v>
      </c>
      <c r="J264" s="36">
        <v>147</v>
      </c>
    </row>
    <row r="265" spans="1:10" ht="16" thickBot="1">
      <c r="A265" s="16">
        <v>264</v>
      </c>
      <c r="B265" s="18" t="s">
        <v>108</v>
      </c>
      <c r="C265" s="18" t="s">
        <v>742</v>
      </c>
      <c r="D265" s="16">
        <v>-8.34</v>
      </c>
      <c r="E265" s="19">
        <v>104.1</v>
      </c>
      <c r="F265" s="20">
        <v>231</v>
      </c>
      <c r="G265" s="16">
        <v>112.4</v>
      </c>
      <c r="H265" s="20">
        <v>279</v>
      </c>
      <c r="I265" s="19">
        <v>65</v>
      </c>
      <c r="J265" s="20">
        <v>287</v>
      </c>
    </row>
    <row r="266" spans="1:10" ht="16" thickBot="1">
      <c r="A266" s="33">
        <v>265</v>
      </c>
      <c r="B266" s="34" t="s">
        <v>33</v>
      </c>
      <c r="C266" s="34" t="s">
        <v>742</v>
      </c>
      <c r="D266" s="33">
        <v>-8.35</v>
      </c>
      <c r="E266" s="35">
        <v>106.9</v>
      </c>
      <c r="F266" s="36">
        <v>181</v>
      </c>
      <c r="G266" s="33">
        <v>115.2</v>
      </c>
      <c r="H266" s="36">
        <v>325</v>
      </c>
      <c r="I266" s="35">
        <v>64.900000000000006</v>
      </c>
      <c r="J266" s="36">
        <v>293</v>
      </c>
    </row>
    <row r="267" spans="1:10" ht="16" thickBot="1">
      <c r="A267" s="16">
        <v>266</v>
      </c>
      <c r="B267" s="18" t="s">
        <v>419</v>
      </c>
      <c r="C267" s="18" t="s">
        <v>761</v>
      </c>
      <c r="D267" s="16">
        <v>-8.42</v>
      </c>
      <c r="E267" s="19">
        <v>97.5</v>
      </c>
      <c r="F267" s="20">
        <v>334</v>
      </c>
      <c r="G267" s="16">
        <v>105.9</v>
      </c>
      <c r="H267" s="20">
        <v>149</v>
      </c>
      <c r="I267" s="19">
        <v>68.599999999999994</v>
      </c>
      <c r="J267" s="20">
        <v>101</v>
      </c>
    </row>
    <row r="268" spans="1:10" ht="16" thickBot="1">
      <c r="A268" s="33">
        <v>267</v>
      </c>
      <c r="B268" s="34" t="s">
        <v>39</v>
      </c>
      <c r="C268" s="34" t="s">
        <v>750</v>
      </c>
      <c r="D268" s="33">
        <v>-8.56</v>
      </c>
      <c r="E268" s="35">
        <v>104.5</v>
      </c>
      <c r="F268" s="36">
        <v>224</v>
      </c>
      <c r="G268" s="33">
        <v>113.1</v>
      </c>
      <c r="H268" s="36">
        <v>293</v>
      </c>
      <c r="I268" s="35">
        <v>63.7</v>
      </c>
      <c r="J268" s="36">
        <v>339</v>
      </c>
    </row>
    <row r="269" spans="1:10" ht="16" thickBot="1">
      <c r="A269" s="16">
        <v>268</v>
      </c>
      <c r="B269" s="18" t="s">
        <v>110</v>
      </c>
      <c r="C269" s="18" t="s">
        <v>756</v>
      </c>
      <c r="D269" s="16">
        <v>-8.6300000000000008</v>
      </c>
      <c r="E269" s="19">
        <v>108.6</v>
      </c>
      <c r="F269" s="20">
        <v>148</v>
      </c>
      <c r="G269" s="16">
        <v>117.3</v>
      </c>
      <c r="H269" s="20">
        <v>343</v>
      </c>
      <c r="I269" s="19">
        <v>66.2</v>
      </c>
      <c r="J269" s="20">
        <v>223</v>
      </c>
    </row>
    <row r="270" spans="1:10" ht="16" thickBot="1">
      <c r="A270" s="33">
        <v>269</v>
      </c>
      <c r="B270" s="34" t="s">
        <v>91</v>
      </c>
      <c r="C270" s="34" t="s">
        <v>749</v>
      </c>
      <c r="D270" s="33">
        <v>-8.65</v>
      </c>
      <c r="E270" s="35">
        <v>106.2</v>
      </c>
      <c r="F270" s="36">
        <v>194</v>
      </c>
      <c r="G270" s="33">
        <v>114.9</v>
      </c>
      <c r="H270" s="36">
        <v>323</v>
      </c>
      <c r="I270" s="35">
        <v>66.3</v>
      </c>
      <c r="J270" s="36">
        <v>215</v>
      </c>
    </row>
    <row r="271" spans="1:10" ht="16" thickBot="1">
      <c r="A271" s="21">
        <v>270</v>
      </c>
      <c r="B271" s="23" t="s">
        <v>317</v>
      </c>
      <c r="C271" s="23" t="s">
        <v>758</v>
      </c>
      <c r="D271" s="21">
        <v>-8.6999999999999993</v>
      </c>
      <c r="E271" s="24">
        <v>105.3</v>
      </c>
      <c r="F271" s="25">
        <v>214</v>
      </c>
      <c r="G271" s="21">
        <v>114</v>
      </c>
      <c r="H271" s="25">
        <v>310</v>
      </c>
      <c r="I271" s="24">
        <v>69.900000000000006</v>
      </c>
      <c r="J271" s="25">
        <v>51</v>
      </c>
    </row>
    <row r="272" spans="1:10" ht="17" thickTop="1" thickBot="1">
      <c r="A272" s="33">
        <v>271</v>
      </c>
      <c r="B272" s="34" t="s">
        <v>17</v>
      </c>
      <c r="C272" s="34" t="s">
        <v>755</v>
      </c>
      <c r="D272" s="33">
        <v>-8.8800000000000008</v>
      </c>
      <c r="E272" s="35">
        <v>102.8</v>
      </c>
      <c r="F272" s="36">
        <v>252</v>
      </c>
      <c r="G272" s="33">
        <v>111.7</v>
      </c>
      <c r="H272" s="36">
        <v>261</v>
      </c>
      <c r="I272" s="35">
        <v>67.400000000000006</v>
      </c>
      <c r="J272" s="36">
        <v>163</v>
      </c>
    </row>
    <row r="273" spans="1:10" ht="16" thickBot="1">
      <c r="A273" s="16">
        <v>272</v>
      </c>
      <c r="B273" s="18" t="s">
        <v>249</v>
      </c>
      <c r="C273" s="18" t="s">
        <v>758</v>
      </c>
      <c r="D273" s="16">
        <v>-8.89</v>
      </c>
      <c r="E273" s="19">
        <v>98.2</v>
      </c>
      <c r="F273" s="20">
        <v>330</v>
      </c>
      <c r="G273" s="16">
        <v>107.1</v>
      </c>
      <c r="H273" s="20">
        <v>171</v>
      </c>
      <c r="I273" s="19">
        <v>68.7</v>
      </c>
      <c r="J273" s="20">
        <v>95</v>
      </c>
    </row>
    <row r="274" spans="1:10" ht="16" thickBot="1">
      <c r="A274" s="33">
        <v>273</v>
      </c>
      <c r="B274" s="34" t="s">
        <v>49</v>
      </c>
      <c r="C274" s="34" t="s">
        <v>752</v>
      </c>
      <c r="D274" s="33">
        <v>-8.9</v>
      </c>
      <c r="E274" s="35">
        <v>109.6</v>
      </c>
      <c r="F274" s="36">
        <v>127</v>
      </c>
      <c r="G274" s="33">
        <v>118.5</v>
      </c>
      <c r="H274" s="36">
        <v>353</v>
      </c>
      <c r="I274" s="35">
        <v>68.400000000000006</v>
      </c>
      <c r="J274" s="36">
        <v>112</v>
      </c>
    </row>
    <row r="275" spans="1:10" ht="16" thickBot="1">
      <c r="A275" s="16">
        <v>274</v>
      </c>
      <c r="B275" s="18" t="s">
        <v>298</v>
      </c>
      <c r="C275" s="18" t="s">
        <v>748</v>
      </c>
      <c r="D275" s="16">
        <v>-8.92</v>
      </c>
      <c r="E275" s="19">
        <v>100.5</v>
      </c>
      <c r="F275" s="20">
        <v>294</v>
      </c>
      <c r="G275" s="16">
        <v>109.4</v>
      </c>
      <c r="H275" s="20">
        <v>222</v>
      </c>
      <c r="I275" s="19">
        <v>68.5</v>
      </c>
      <c r="J275" s="20">
        <v>107</v>
      </c>
    </row>
    <row r="276" spans="1:10" ht="16" thickBot="1">
      <c r="A276" s="33">
        <v>275</v>
      </c>
      <c r="B276" s="34" t="s">
        <v>322</v>
      </c>
      <c r="C276" s="34" t="s">
        <v>760</v>
      </c>
      <c r="D276" s="33">
        <v>-9.14</v>
      </c>
      <c r="E276" s="35">
        <v>102.2</v>
      </c>
      <c r="F276" s="36">
        <v>264</v>
      </c>
      <c r="G276" s="33">
        <v>111.3</v>
      </c>
      <c r="H276" s="36">
        <v>254</v>
      </c>
      <c r="I276" s="35">
        <v>71.3</v>
      </c>
      <c r="J276" s="36">
        <v>21</v>
      </c>
    </row>
    <row r="277" spans="1:10" ht="16" thickBot="1">
      <c r="A277" s="16">
        <v>276</v>
      </c>
      <c r="B277" s="18" t="s">
        <v>225</v>
      </c>
      <c r="C277" s="18" t="s">
        <v>762</v>
      </c>
      <c r="D277" s="16">
        <v>-9.34</v>
      </c>
      <c r="E277" s="19">
        <v>101.8</v>
      </c>
      <c r="F277" s="20">
        <v>269</v>
      </c>
      <c r="G277" s="16">
        <v>111.2</v>
      </c>
      <c r="H277" s="20">
        <v>252</v>
      </c>
      <c r="I277" s="19">
        <v>67</v>
      </c>
      <c r="J277" s="20">
        <v>187</v>
      </c>
    </row>
    <row r="278" spans="1:10" ht="16" thickBot="1">
      <c r="A278" s="33">
        <v>277</v>
      </c>
      <c r="B278" s="34" t="s">
        <v>346</v>
      </c>
      <c r="C278" s="34" t="s">
        <v>755</v>
      </c>
      <c r="D278" s="33">
        <v>-9.4</v>
      </c>
      <c r="E278" s="35">
        <v>106.4</v>
      </c>
      <c r="F278" s="36">
        <v>190</v>
      </c>
      <c r="G278" s="33">
        <v>115.8</v>
      </c>
      <c r="H278" s="36">
        <v>334</v>
      </c>
      <c r="I278" s="35">
        <v>70.599999999999994</v>
      </c>
      <c r="J278" s="36">
        <v>34</v>
      </c>
    </row>
    <row r="279" spans="1:10" ht="16" thickBot="1">
      <c r="A279" s="16">
        <v>278</v>
      </c>
      <c r="B279" s="18" t="s">
        <v>92</v>
      </c>
      <c r="C279" s="18" t="s">
        <v>746</v>
      </c>
      <c r="D279" s="16">
        <v>-9.57</v>
      </c>
      <c r="E279" s="19">
        <v>104.7</v>
      </c>
      <c r="F279" s="20">
        <v>222</v>
      </c>
      <c r="G279" s="16">
        <v>114.2</v>
      </c>
      <c r="H279" s="20">
        <v>315</v>
      </c>
      <c r="I279" s="19">
        <v>69.400000000000006</v>
      </c>
      <c r="J279" s="20">
        <v>66</v>
      </c>
    </row>
    <row r="280" spans="1:10" ht="16" thickBot="1">
      <c r="A280" s="33">
        <v>279</v>
      </c>
      <c r="B280" s="34" t="s">
        <v>43</v>
      </c>
      <c r="C280" s="34" t="s">
        <v>750</v>
      </c>
      <c r="D280" s="33">
        <v>-9.6300000000000008</v>
      </c>
      <c r="E280" s="35">
        <v>101.3</v>
      </c>
      <c r="F280" s="36">
        <v>282</v>
      </c>
      <c r="G280" s="33">
        <v>111</v>
      </c>
      <c r="H280" s="36">
        <v>245</v>
      </c>
      <c r="I280" s="35">
        <v>67.5</v>
      </c>
      <c r="J280" s="36">
        <v>155</v>
      </c>
    </row>
    <row r="281" spans="1:10" ht="16" thickBot="1">
      <c r="A281" s="21">
        <v>280</v>
      </c>
      <c r="B281" s="23" t="s">
        <v>374</v>
      </c>
      <c r="C281" s="23" t="s">
        <v>751</v>
      </c>
      <c r="D281" s="21">
        <v>-9.67</v>
      </c>
      <c r="E281" s="24">
        <v>101.7</v>
      </c>
      <c r="F281" s="25">
        <v>271</v>
      </c>
      <c r="G281" s="21">
        <v>111.4</v>
      </c>
      <c r="H281" s="25">
        <v>255</v>
      </c>
      <c r="I281" s="24">
        <v>67.400000000000006</v>
      </c>
      <c r="J281" s="25">
        <v>165</v>
      </c>
    </row>
    <row r="282" spans="1:10" ht="17" thickTop="1" thickBot="1">
      <c r="A282" s="33">
        <v>281</v>
      </c>
      <c r="B282" s="34" t="s">
        <v>332</v>
      </c>
      <c r="C282" s="34" t="s">
        <v>738</v>
      </c>
      <c r="D282" s="33">
        <v>-9.7100000000000009</v>
      </c>
      <c r="E282" s="35">
        <v>101.2</v>
      </c>
      <c r="F282" s="36">
        <v>283</v>
      </c>
      <c r="G282" s="33">
        <v>111</v>
      </c>
      <c r="H282" s="36">
        <v>244</v>
      </c>
      <c r="I282" s="35">
        <v>65.7</v>
      </c>
      <c r="J282" s="36">
        <v>256</v>
      </c>
    </row>
    <row r="283" spans="1:10" ht="16" thickBot="1">
      <c r="A283" s="16">
        <v>282</v>
      </c>
      <c r="B283" s="18" t="s">
        <v>20</v>
      </c>
      <c r="C283" s="18" t="s">
        <v>747</v>
      </c>
      <c r="D283" s="16">
        <v>-9.75</v>
      </c>
      <c r="E283" s="19">
        <v>99.3</v>
      </c>
      <c r="F283" s="20">
        <v>323</v>
      </c>
      <c r="G283" s="16">
        <v>109.1</v>
      </c>
      <c r="H283" s="20">
        <v>212</v>
      </c>
      <c r="I283" s="19">
        <v>66</v>
      </c>
      <c r="J283" s="20">
        <v>236</v>
      </c>
    </row>
    <row r="284" spans="1:10" ht="16" thickBot="1">
      <c r="A284" s="33">
        <v>283</v>
      </c>
      <c r="B284" s="34" t="s">
        <v>177</v>
      </c>
      <c r="C284" s="34" t="s">
        <v>753</v>
      </c>
      <c r="D284" s="33">
        <v>-9.75</v>
      </c>
      <c r="E284" s="35">
        <v>102.8</v>
      </c>
      <c r="F284" s="36">
        <v>255</v>
      </c>
      <c r="G284" s="33">
        <v>112.5</v>
      </c>
      <c r="H284" s="36">
        <v>281</v>
      </c>
      <c r="I284" s="35">
        <v>67.2</v>
      </c>
      <c r="J284" s="36">
        <v>176</v>
      </c>
    </row>
    <row r="285" spans="1:10" ht="16" thickBot="1">
      <c r="A285" s="16">
        <v>284</v>
      </c>
      <c r="B285" s="18" t="s">
        <v>102</v>
      </c>
      <c r="C285" s="18" t="s">
        <v>745</v>
      </c>
      <c r="D285" s="16">
        <v>-10.24</v>
      </c>
      <c r="E285" s="19">
        <v>100.5</v>
      </c>
      <c r="F285" s="20">
        <v>292</v>
      </c>
      <c r="G285" s="16">
        <v>110.8</v>
      </c>
      <c r="H285" s="20">
        <v>240</v>
      </c>
      <c r="I285" s="19">
        <v>65.8</v>
      </c>
      <c r="J285" s="20">
        <v>245</v>
      </c>
    </row>
    <row r="286" spans="1:10" ht="16" thickBot="1">
      <c r="A286" s="33">
        <v>285</v>
      </c>
      <c r="B286" s="34" t="s">
        <v>261</v>
      </c>
      <c r="C286" s="34" t="s">
        <v>762</v>
      </c>
      <c r="D286" s="33">
        <v>-10.49</v>
      </c>
      <c r="E286" s="35">
        <v>102.4</v>
      </c>
      <c r="F286" s="36">
        <v>262</v>
      </c>
      <c r="G286" s="33">
        <v>112.9</v>
      </c>
      <c r="H286" s="36">
        <v>288</v>
      </c>
      <c r="I286" s="35">
        <v>66.7</v>
      </c>
      <c r="J286" s="36">
        <v>202</v>
      </c>
    </row>
    <row r="287" spans="1:10" ht="16" thickBot="1">
      <c r="A287" s="16">
        <v>286</v>
      </c>
      <c r="B287" s="18" t="s">
        <v>18</v>
      </c>
      <c r="C287" s="18" t="s">
        <v>762</v>
      </c>
      <c r="D287" s="16">
        <v>-10.52</v>
      </c>
      <c r="E287" s="19">
        <v>103.7</v>
      </c>
      <c r="F287" s="20">
        <v>234</v>
      </c>
      <c r="G287" s="16">
        <v>114.2</v>
      </c>
      <c r="H287" s="20">
        <v>316</v>
      </c>
      <c r="I287" s="19">
        <v>67.3</v>
      </c>
      <c r="J287" s="20">
        <v>170</v>
      </c>
    </row>
    <row r="288" spans="1:10" ht="16" thickBot="1">
      <c r="A288" s="33">
        <v>287</v>
      </c>
      <c r="B288" s="34" t="s">
        <v>236</v>
      </c>
      <c r="C288" s="34" t="s">
        <v>746</v>
      </c>
      <c r="D288" s="33">
        <v>-10.62</v>
      </c>
      <c r="E288" s="35">
        <v>101.5</v>
      </c>
      <c r="F288" s="36">
        <v>278</v>
      </c>
      <c r="G288" s="33">
        <v>112.1</v>
      </c>
      <c r="H288" s="36">
        <v>267</v>
      </c>
      <c r="I288" s="35">
        <v>65.400000000000006</v>
      </c>
      <c r="J288" s="36">
        <v>266</v>
      </c>
    </row>
    <row r="289" spans="1:10" ht="16" thickBot="1">
      <c r="A289" s="16">
        <v>288</v>
      </c>
      <c r="B289" s="18" t="s">
        <v>209</v>
      </c>
      <c r="C289" s="18" t="s">
        <v>745</v>
      </c>
      <c r="D289" s="16">
        <v>-10.77</v>
      </c>
      <c r="E289" s="19">
        <v>103.4</v>
      </c>
      <c r="F289" s="20">
        <v>240</v>
      </c>
      <c r="G289" s="16">
        <v>114.2</v>
      </c>
      <c r="H289" s="20">
        <v>313</v>
      </c>
      <c r="I289" s="19">
        <v>66.099999999999994</v>
      </c>
      <c r="J289" s="20">
        <v>233</v>
      </c>
    </row>
    <row r="290" spans="1:10" ht="16" thickBot="1">
      <c r="A290" s="33">
        <v>289</v>
      </c>
      <c r="B290" s="34" t="s">
        <v>271</v>
      </c>
      <c r="C290" s="34" t="s">
        <v>758</v>
      </c>
      <c r="D290" s="33">
        <v>-10.79</v>
      </c>
      <c r="E290" s="35">
        <v>96.5</v>
      </c>
      <c r="F290" s="36">
        <v>345</v>
      </c>
      <c r="G290" s="33">
        <v>107.3</v>
      </c>
      <c r="H290" s="36">
        <v>174</v>
      </c>
      <c r="I290" s="35">
        <v>62.8</v>
      </c>
      <c r="J290" s="36">
        <v>352</v>
      </c>
    </row>
    <row r="291" spans="1:10" ht="16" thickBot="1">
      <c r="A291" s="21">
        <v>290</v>
      </c>
      <c r="B291" s="23" t="s">
        <v>397</v>
      </c>
      <c r="C291" s="23" t="s">
        <v>761</v>
      </c>
      <c r="D291" s="21">
        <v>-10.87</v>
      </c>
      <c r="E291" s="24">
        <v>96.6</v>
      </c>
      <c r="F291" s="25">
        <v>343</v>
      </c>
      <c r="G291" s="21">
        <v>107.5</v>
      </c>
      <c r="H291" s="25">
        <v>176</v>
      </c>
      <c r="I291" s="24">
        <v>69.5</v>
      </c>
      <c r="J291" s="25">
        <v>61</v>
      </c>
    </row>
    <row r="292" spans="1:10" ht="17" thickTop="1" thickBot="1">
      <c r="A292" s="33">
        <v>291</v>
      </c>
      <c r="B292" s="34" t="s">
        <v>451</v>
      </c>
      <c r="C292" s="34" t="s">
        <v>736</v>
      </c>
      <c r="D292" s="33">
        <v>-10.96</v>
      </c>
      <c r="E292" s="35">
        <v>99</v>
      </c>
      <c r="F292" s="36">
        <v>325</v>
      </c>
      <c r="G292" s="33">
        <v>110</v>
      </c>
      <c r="H292" s="36">
        <v>229</v>
      </c>
      <c r="I292" s="35">
        <v>70.2</v>
      </c>
      <c r="J292" s="36">
        <v>38</v>
      </c>
    </row>
    <row r="293" spans="1:10" ht="16" thickBot="1">
      <c r="A293" s="16">
        <v>292</v>
      </c>
      <c r="B293" s="18" t="s">
        <v>369</v>
      </c>
      <c r="C293" s="18" t="s">
        <v>762</v>
      </c>
      <c r="D293" s="16">
        <v>-11.01</v>
      </c>
      <c r="E293" s="19">
        <v>98.2</v>
      </c>
      <c r="F293" s="20">
        <v>331</v>
      </c>
      <c r="G293" s="16">
        <v>109.2</v>
      </c>
      <c r="H293" s="20">
        <v>218</v>
      </c>
      <c r="I293" s="19">
        <v>65.7</v>
      </c>
      <c r="J293" s="20">
        <v>255</v>
      </c>
    </row>
    <row r="294" spans="1:10" ht="16" thickBot="1">
      <c r="A294" s="33">
        <v>293</v>
      </c>
      <c r="B294" s="34" t="s">
        <v>115</v>
      </c>
      <c r="C294" s="34" t="s">
        <v>760</v>
      </c>
      <c r="D294" s="33">
        <v>-11.1</v>
      </c>
      <c r="E294" s="35">
        <v>100.7</v>
      </c>
      <c r="F294" s="36">
        <v>291</v>
      </c>
      <c r="G294" s="33">
        <v>111.8</v>
      </c>
      <c r="H294" s="36">
        <v>263</v>
      </c>
      <c r="I294" s="35">
        <v>67.099999999999994</v>
      </c>
      <c r="J294" s="36">
        <v>185</v>
      </c>
    </row>
    <row r="295" spans="1:10" ht="16" thickBot="1">
      <c r="A295" s="16">
        <v>294</v>
      </c>
      <c r="B295" s="18" t="s">
        <v>277</v>
      </c>
      <c r="C295" s="18" t="s">
        <v>748</v>
      </c>
      <c r="D295" s="16">
        <v>-11.12</v>
      </c>
      <c r="E295" s="19">
        <v>95.3</v>
      </c>
      <c r="F295" s="20">
        <v>351</v>
      </c>
      <c r="G295" s="16">
        <v>106.4</v>
      </c>
      <c r="H295" s="20">
        <v>158</v>
      </c>
      <c r="I295" s="19">
        <v>65</v>
      </c>
      <c r="J295" s="20">
        <v>285</v>
      </c>
    </row>
    <row r="296" spans="1:10" ht="16" thickBot="1">
      <c r="A296" s="33">
        <v>295</v>
      </c>
      <c r="B296" s="34" t="s">
        <v>87</v>
      </c>
      <c r="C296" s="34" t="s">
        <v>760</v>
      </c>
      <c r="D296" s="33">
        <v>-11.23</v>
      </c>
      <c r="E296" s="35">
        <v>101.6</v>
      </c>
      <c r="F296" s="36">
        <v>274</v>
      </c>
      <c r="G296" s="33">
        <v>112.8</v>
      </c>
      <c r="H296" s="36">
        <v>285</v>
      </c>
      <c r="I296" s="35">
        <v>67.599999999999994</v>
      </c>
      <c r="J296" s="36">
        <v>153</v>
      </c>
    </row>
    <row r="297" spans="1:10" ht="16" thickBot="1">
      <c r="A297" s="16">
        <v>296</v>
      </c>
      <c r="B297" s="18" t="s">
        <v>83</v>
      </c>
      <c r="C297" s="18" t="s">
        <v>757</v>
      </c>
      <c r="D297" s="16">
        <v>-11.45</v>
      </c>
      <c r="E297" s="19">
        <v>104.4</v>
      </c>
      <c r="F297" s="20">
        <v>225</v>
      </c>
      <c r="G297" s="16">
        <v>115.9</v>
      </c>
      <c r="H297" s="20">
        <v>335</v>
      </c>
      <c r="I297" s="19">
        <v>66.3</v>
      </c>
      <c r="J297" s="20">
        <v>214</v>
      </c>
    </row>
    <row r="298" spans="1:10" ht="16" thickBot="1">
      <c r="A298" s="33">
        <v>297</v>
      </c>
      <c r="B298" s="34" t="s">
        <v>380</v>
      </c>
      <c r="C298" s="34" t="s">
        <v>756</v>
      </c>
      <c r="D298" s="33">
        <v>-11.56</v>
      </c>
      <c r="E298" s="35">
        <v>102.6</v>
      </c>
      <c r="F298" s="36">
        <v>259</v>
      </c>
      <c r="G298" s="33">
        <v>114.1</v>
      </c>
      <c r="H298" s="36">
        <v>311</v>
      </c>
      <c r="I298" s="35">
        <v>65.8</v>
      </c>
      <c r="J298" s="36">
        <v>243</v>
      </c>
    </row>
    <row r="299" spans="1:10" ht="16" thickBot="1">
      <c r="A299" s="16">
        <v>298</v>
      </c>
      <c r="B299" s="18" t="s">
        <v>242</v>
      </c>
      <c r="C299" s="18" t="s">
        <v>736</v>
      </c>
      <c r="D299" s="16">
        <v>-11.63</v>
      </c>
      <c r="E299" s="19">
        <v>101.5</v>
      </c>
      <c r="F299" s="20">
        <v>277</v>
      </c>
      <c r="G299" s="16">
        <v>113.1</v>
      </c>
      <c r="H299" s="20">
        <v>295</v>
      </c>
      <c r="I299" s="19">
        <v>65.7</v>
      </c>
      <c r="J299" s="20">
        <v>251</v>
      </c>
    </row>
    <row r="300" spans="1:10" ht="16" thickBot="1">
      <c r="A300" s="33">
        <v>299</v>
      </c>
      <c r="B300" s="34" t="s">
        <v>26</v>
      </c>
      <c r="C300" s="34" t="s">
        <v>762</v>
      </c>
      <c r="D300" s="33">
        <v>-11.65</v>
      </c>
      <c r="E300" s="35">
        <v>99.4</v>
      </c>
      <c r="F300" s="36">
        <v>321</v>
      </c>
      <c r="G300" s="33">
        <v>111</v>
      </c>
      <c r="H300" s="36">
        <v>249</v>
      </c>
      <c r="I300" s="35">
        <v>62.2</v>
      </c>
      <c r="J300" s="36">
        <v>357</v>
      </c>
    </row>
    <row r="301" spans="1:10" ht="16" thickBot="1">
      <c r="A301" s="21">
        <v>300</v>
      </c>
      <c r="B301" s="23" t="s">
        <v>391</v>
      </c>
      <c r="C301" s="23" t="s">
        <v>762</v>
      </c>
      <c r="D301" s="21">
        <v>-11.78</v>
      </c>
      <c r="E301" s="24">
        <v>102.8</v>
      </c>
      <c r="F301" s="25">
        <v>253</v>
      </c>
      <c r="G301" s="21">
        <v>114.6</v>
      </c>
      <c r="H301" s="25">
        <v>319</v>
      </c>
      <c r="I301" s="24">
        <v>65.599999999999994</v>
      </c>
      <c r="J301" s="25">
        <v>259</v>
      </c>
    </row>
    <row r="302" spans="1:10" ht="17" thickTop="1" thickBot="1">
      <c r="A302" s="33">
        <v>301</v>
      </c>
      <c r="B302" s="34" t="s">
        <v>183</v>
      </c>
      <c r="C302" s="34" t="s">
        <v>759</v>
      </c>
      <c r="D302" s="33">
        <v>-11.86</v>
      </c>
      <c r="E302" s="35">
        <v>95</v>
      </c>
      <c r="F302" s="36">
        <v>354</v>
      </c>
      <c r="G302" s="33">
        <v>106.8</v>
      </c>
      <c r="H302" s="36">
        <v>166</v>
      </c>
      <c r="I302" s="35">
        <v>64.900000000000006</v>
      </c>
      <c r="J302" s="36">
        <v>295</v>
      </c>
    </row>
    <row r="303" spans="1:10" ht="16" thickBot="1">
      <c r="A303" s="16">
        <v>302</v>
      </c>
      <c r="B303" s="18" t="s">
        <v>8</v>
      </c>
      <c r="C303" s="18" t="s">
        <v>739</v>
      </c>
      <c r="D303" s="16">
        <v>-11.9</v>
      </c>
      <c r="E303" s="19">
        <v>100.1</v>
      </c>
      <c r="F303" s="20">
        <v>305</v>
      </c>
      <c r="G303" s="16">
        <v>112</v>
      </c>
      <c r="H303" s="20">
        <v>266</v>
      </c>
      <c r="I303" s="19">
        <v>64</v>
      </c>
      <c r="J303" s="20">
        <v>330</v>
      </c>
    </row>
    <row r="304" spans="1:10" ht="16" thickBot="1">
      <c r="A304" s="33">
        <v>303</v>
      </c>
      <c r="B304" s="34" t="s">
        <v>371</v>
      </c>
      <c r="C304" s="34" t="s">
        <v>757</v>
      </c>
      <c r="D304" s="33">
        <v>-11.91</v>
      </c>
      <c r="E304" s="35">
        <v>100.4</v>
      </c>
      <c r="F304" s="36">
        <v>298</v>
      </c>
      <c r="G304" s="33">
        <v>112.3</v>
      </c>
      <c r="H304" s="36">
        <v>274</v>
      </c>
      <c r="I304" s="35">
        <v>69.599999999999994</v>
      </c>
      <c r="J304" s="36">
        <v>58</v>
      </c>
    </row>
    <row r="305" spans="1:10" ht="16" thickBot="1">
      <c r="A305" s="16">
        <v>304</v>
      </c>
      <c r="B305" s="18" t="s">
        <v>312</v>
      </c>
      <c r="C305" s="18" t="s">
        <v>759</v>
      </c>
      <c r="D305" s="16">
        <v>-12.07</v>
      </c>
      <c r="E305" s="19">
        <v>101</v>
      </c>
      <c r="F305" s="20">
        <v>284</v>
      </c>
      <c r="G305" s="16">
        <v>113.1</v>
      </c>
      <c r="H305" s="20">
        <v>294</v>
      </c>
      <c r="I305" s="19">
        <v>64.8</v>
      </c>
      <c r="J305" s="20">
        <v>298</v>
      </c>
    </row>
    <row r="306" spans="1:10" ht="16" thickBot="1">
      <c r="A306" s="33">
        <v>305</v>
      </c>
      <c r="B306" s="34" t="s">
        <v>351</v>
      </c>
      <c r="C306" s="34" t="s">
        <v>761</v>
      </c>
      <c r="D306" s="33">
        <v>-12.11</v>
      </c>
      <c r="E306" s="35">
        <v>102.9</v>
      </c>
      <c r="F306" s="36">
        <v>250</v>
      </c>
      <c r="G306" s="33">
        <v>115</v>
      </c>
      <c r="H306" s="36">
        <v>324</v>
      </c>
      <c r="I306" s="35">
        <v>67.599999999999994</v>
      </c>
      <c r="J306" s="36">
        <v>152</v>
      </c>
    </row>
    <row r="307" spans="1:10" ht="16" thickBot="1">
      <c r="A307" s="16">
        <v>306</v>
      </c>
      <c r="B307" s="18" t="s">
        <v>295</v>
      </c>
      <c r="C307" s="18" t="s">
        <v>749</v>
      </c>
      <c r="D307" s="16">
        <v>-12.18</v>
      </c>
      <c r="E307" s="19">
        <v>101.4</v>
      </c>
      <c r="F307" s="20">
        <v>280</v>
      </c>
      <c r="G307" s="16">
        <v>113.6</v>
      </c>
      <c r="H307" s="20">
        <v>303</v>
      </c>
      <c r="I307" s="19">
        <v>69</v>
      </c>
      <c r="J307" s="20">
        <v>82</v>
      </c>
    </row>
    <row r="308" spans="1:10" ht="16" thickBot="1">
      <c r="A308" s="33">
        <v>307</v>
      </c>
      <c r="B308" s="34" t="s">
        <v>239</v>
      </c>
      <c r="C308" s="34" t="s">
        <v>748</v>
      </c>
      <c r="D308" s="33">
        <v>-12.27</v>
      </c>
      <c r="E308" s="35">
        <v>101.9</v>
      </c>
      <c r="F308" s="36">
        <v>268</v>
      </c>
      <c r="G308" s="33">
        <v>114.2</v>
      </c>
      <c r="H308" s="36">
        <v>312</v>
      </c>
      <c r="I308" s="35">
        <v>66.7</v>
      </c>
      <c r="J308" s="36">
        <v>203</v>
      </c>
    </row>
    <row r="309" spans="1:10" ht="16" thickBot="1">
      <c r="A309" s="16">
        <v>308</v>
      </c>
      <c r="B309" s="18" t="s">
        <v>243</v>
      </c>
      <c r="C309" s="18" t="s">
        <v>755</v>
      </c>
      <c r="D309" s="16">
        <v>-12.48</v>
      </c>
      <c r="E309" s="19">
        <v>100.8</v>
      </c>
      <c r="F309" s="20">
        <v>289</v>
      </c>
      <c r="G309" s="16">
        <v>113.3</v>
      </c>
      <c r="H309" s="20">
        <v>301</v>
      </c>
      <c r="I309" s="19">
        <v>65</v>
      </c>
      <c r="J309" s="20">
        <v>289</v>
      </c>
    </row>
    <row r="310" spans="1:10" ht="16" thickBot="1">
      <c r="A310" s="33">
        <v>309</v>
      </c>
      <c r="B310" s="34" t="s">
        <v>325</v>
      </c>
      <c r="C310" s="34" t="s">
        <v>749</v>
      </c>
      <c r="D310" s="33">
        <v>-12.49</v>
      </c>
      <c r="E310" s="35">
        <v>102.2</v>
      </c>
      <c r="F310" s="36">
        <v>263</v>
      </c>
      <c r="G310" s="33">
        <v>114.7</v>
      </c>
      <c r="H310" s="36">
        <v>320</v>
      </c>
      <c r="I310" s="35">
        <v>67.7</v>
      </c>
      <c r="J310" s="36">
        <v>146</v>
      </c>
    </row>
    <row r="311" spans="1:10" ht="16" thickBot="1">
      <c r="A311" s="21">
        <v>310</v>
      </c>
      <c r="B311" s="23" t="s">
        <v>162</v>
      </c>
      <c r="C311" s="23" t="s">
        <v>762</v>
      </c>
      <c r="D311" s="21">
        <v>-12.5</v>
      </c>
      <c r="E311" s="24">
        <v>100.9</v>
      </c>
      <c r="F311" s="25">
        <v>288</v>
      </c>
      <c r="G311" s="21">
        <v>113.4</v>
      </c>
      <c r="H311" s="25">
        <v>302</v>
      </c>
      <c r="I311" s="24">
        <v>66.900000000000006</v>
      </c>
      <c r="J311" s="25">
        <v>192</v>
      </c>
    </row>
    <row r="312" spans="1:10" ht="17" thickTop="1" thickBot="1">
      <c r="A312" s="33">
        <v>311</v>
      </c>
      <c r="B312" s="34" t="s">
        <v>131</v>
      </c>
      <c r="C312" s="34" t="s">
        <v>757</v>
      </c>
      <c r="D312" s="33">
        <v>-12.52</v>
      </c>
      <c r="E312" s="35">
        <v>107.2</v>
      </c>
      <c r="F312" s="36">
        <v>173</v>
      </c>
      <c r="G312" s="33">
        <v>119.8</v>
      </c>
      <c r="H312" s="36">
        <v>358</v>
      </c>
      <c r="I312" s="35">
        <v>69</v>
      </c>
      <c r="J312" s="36">
        <v>84</v>
      </c>
    </row>
    <row r="313" spans="1:10" ht="16" thickBot="1">
      <c r="A313" s="16">
        <v>312</v>
      </c>
      <c r="B313" s="18" t="s">
        <v>155</v>
      </c>
      <c r="C313" s="18" t="s">
        <v>760</v>
      </c>
      <c r="D313" s="16">
        <v>-12.81</v>
      </c>
      <c r="E313" s="19">
        <v>99.6</v>
      </c>
      <c r="F313" s="20">
        <v>315</v>
      </c>
      <c r="G313" s="16">
        <v>112.5</v>
      </c>
      <c r="H313" s="20">
        <v>280</v>
      </c>
      <c r="I313" s="19">
        <v>64.2</v>
      </c>
      <c r="J313" s="20">
        <v>324</v>
      </c>
    </row>
    <row r="314" spans="1:10" ht="16" thickBot="1">
      <c r="A314" s="33">
        <v>313</v>
      </c>
      <c r="B314" s="34" t="s">
        <v>146</v>
      </c>
      <c r="C314" s="34" t="s">
        <v>741</v>
      </c>
      <c r="D314" s="33">
        <v>-13.03</v>
      </c>
      <c r="E314" s="35">
        <v>103</v>
      </c>
      <c r="F314" s="36">
        <v>247</v>
      </c>
      <c r="G314" s="33">
        <v>116</v>
      </c>
      <c r="H314" s="36">
        <v>337</v>
      </c>
      <c r="I314" s="35">
        <v>64.099999999999994</v>
      </c>
      <c r="J314" s="36">
        <v>327</v>
      </c>
    </row>
    <row r="315" spans="1:10" ht="16" thickBot="1">
      <c r="A315" s="16">
        <v>314</v>
      </c>
      <c r="B315" s="18" t="s">
        <v>208</v>
      </c>
      <c r="C315" s="18" t="s">
        <v>758</v>
      </c>
      <c r="D315" s="16">
        <v>-13.07</v>
      </c>
      <c r="E315" s="19">
        <v>101.7</v>
      </c>
      <c r="F315" s="20">
        <v>270</v>
      </c>
      <c r="G315" s="16">
        <v>114.8</v>
      </c>
      <c r="H315" s="20">
        <v>322</v>
      </c>
      <c r="I315" s="19">
        <v>64.2</v>
      </c>
      <c r="J315" s="20">
        <v>325</v>
      </c>
    </row>
    <row r="316" spans="1:10" ht="16" thickBot="1">
      <c r="A316" s="33">
        <v>315</v>
      </c>
      <c r="B316" s="34" t="s">
        <v>446</v>
      </c>
      <c r="C316" s="34" t="s">
        <v>736</v>
      </c>
      <c r="D316" s="33">
        <v>-13.26</v>
      </c>
      <c r="E316" s="35">
        <v>102.7</v>
      </c>
      <c r="F316" s="36">
        <v>256</v>
      </c>
      <c r="G316" s="33">
        <v>116</v>
      </c>
      <c r="H316" s="36">
        <v>336</v>
      </c>
      <c r="I316" s="35">
        <v>68.099999999999994</v>
      </c>
      <c r="J316" s="36">
        <v>124</v>
      </c>
    </row>
    <row r="317" spans="1:10" ht="16" thickBot="1">
      <c r="A317" s="16">
        <v>316</v>
      </c>
      <c r="B317" s="18" t="s">
        <v>150</v>
      </c>
      <c r="C317" s="18" t="s">
        <v>746</v>
      </c>
      <c r="D317" s="16">
        <v>-13.31</v>
      </c>
      <c r="E317" s="19">
        <v>100.4</v>
      </c>
      <c r="F317" s="20">
        <v>297</v>
      </c>
      <c r="G317" s="16">
        <v>113.7</v>
      </c>
      <c r="H317" s="20">
        <v>305</v>
      </c>
      <c r="I317" s="19">
        <v>66.2</v>
      </c>
      <c r="J317" s="20">
        <v>224</v>
      </c>
    </row>
    <row r="318" spans="1:10" ht="16" thickBot="1">
      <c r="A318" s="33">
        <v>317</v>
      </c>
      <c r="B318" s="34" t="s">
        <v>357</v>
      </c>
      <c r="C318" s="34" t="s">
        <v>761</v>
      </c>
      <c r="D318" s="33">
        <v>-13.6</v>
      </c>
      <c r="E318" s="35">
        <v>97.4</v>
      </c>
      <c r="F318" s="36">
        <v>336</v>
      </c>
      <c r="G318" s="33">
        <v>111</v>
      </c>
      <c r="H318" s="36">
        <v>247</v>
      </c>
      <c r="I318" s="35">
        <v>64.900000000000006</v>
      </c>
      <c r="J318" s="36">
        <v>292</v>
      </c>
    </row>
    <row r="319" spans="1:10" ht="16" thickBot="1">
      <c r="A319" s="16">
        <v>318</v>
      </c>
      <c r="B319" s="18" t="s">
        <v>173</v>
      </c>
      <c r="C319" s="18" t="s">
        <v>759</v>
      </c>
      <c r="D319" s="16">
        <v>-13.78</v>
      </c>
      <c r="E319" s="19">
        <v>99.5</v>
      </c>
      <c r="F319" s="20">
        <v>318</v>
      </c>
      <c r="G319" s="16">
        <v>113.3</v>
      </c>
      <c r="H319" s="20">
        <v>300</v>
      </c>
      <c r="I319" s="19">
        <v>69</v>
      </c>
      <c r="J319" s="20">
        <v>83</v>
      </c>
    </row>
    <row r="320" spans="1:10" ht="16" thickBot="1">
      <c r="A320" s="33">
        <v>319</v>
      </c>
      <c r="B320" s="34" t="s">
        <v>57</v>
      </c>
      <c r="C320" s="34" t="s">
        <v>759</v>
      </c>
      <c r="D320" s="33">
        <v>-13.88</v>
      </c>
      <c r="E320" s="35">
        <v>100.1</v>
      </c>
      <c r="F320" s="36">
        <v>306</v>
      </c>
      <c r="G320" s="33">
        <v>113.9</v>
      </c>
      <c r="H320" s="36">
        <v>308</v>
      </c>
      <c r="I320" s="35">
        <v>67.3</v>
      </c>
      <c r="J320" s="36">
        <v>171</v>
      </c>
    </row>
    <row r="321" spans="1:10" ht="16" thickBot="1">
      <c r="A321" s="21">
        <v>320</v>
      </c>
      <c r="B321" s="23" t="s">
        <v>341</v>
      </c>
      <c r="C321" s="23" t="s">
        <v>758</v>
      </c>
      <c r="D321" s="21">
        <v>-13.89</v>
      </c>
      <c r="E321" s="24">
        <v>100.3</v>
      </c>
      <c r="F321" s="25">
        <v>302</v>
      </c>
      <c r="G321" s="21">
        <v>114.2</v>
      </c>
      <c r="H321" s="25">
        <v>314</v>
      </c>
      <c r="I321" s="24">
        <v>64.599999999999994</v>
      </c>
      <c r="J321" s="25">
        <v>308</v>
      </c>
    </row>
    <row r="322" spans="1:10" ht="17" thickTop="1" thickBot="1">
      <c r="A322" s="33">
        <v>321</v>
      </c>
      <c r="B322" s="34" t="s">
        <v>124</v>
      </c>
      <c r="C322" s="34" t="s">
        <v>754</v>
      </c>
      <c r="D322" s="33">
        <v>-14.07</v>
      </c>
      <c r="E322" s="35">
        <v>107.5</v>
      </c>
      <c r="F322" s="36">
        <v>170</v>
      </c>
      <c r="G322" s="33">
        <v>121.5</v>
      </c>
      <c r="H322" s="36">
        <v>360</v>
      </c>
      <c r="I322" s="35">
        <v>64.8</v>
      </c>
      <c r="J322" s="36">
        <v>300</v>
      </c>
    </row>
    <row r="323" spans="1:10" ht="16" thickBot="1">
      <c r="A323" s="16">
        <v>322</v>
      </c>
      <c r="B323" s="18" t="s">
        <v>45</v>
      </c>
      <c r="C323" s="18" t="s">
        <v>749</v>
      </c>
      <c r="D323" s="16">
        <v>-14.26</v>
      </c>
      <c r="E323" s="19">
        <v>99.8</v>
      </c>
      <c r="F323" s="20">
        <v>314</v>
      </c>
      <c r="G323" s="16">
        <v>114</v>
      </c>
      <c r="H323" s="20">
        <v>309</v>
      </c>
      <c r="I323" s="19">
        <v>67.2</v>
      </c>
      <c r="J323" s="20">
        <v>174</v>
      </c>
    </row>
    <row r="324" spans="1:10" ht="16" thickBot="1">
      <c r="A324" s="33">
        <v>323</v>
      </c>
      <c r="B324" s="34" t="s">
        <v>438</v>
      </c>
      <c r="C324" s="34" t="s">
        <v>752</v>
      </c>
      <c r="D324" s="33">
        <v>-14.32</v>
      </c>
      <c r="E324" s="35">
        <v>104.4</v>
      </c>
      <c r="F324" s="36">
        <v>226</v>
      </c>
      <c r="G324" s="33">
        <v>118.8</v>
      </c>
      <c r="H324" s="36">
        <v>355</v>
      </c>
      <c r="I324" s="35">
        <v>67.8</v>
      </c>
      <c r="J324" s="36">
        <v>140</v>
      </c>
    </row>
    <row r="325" spans="1:10" ht="16" thickBot="1">
      <c r="A325" s="16">
        <v>324</v>
      </c>
      <c r="B325" s="18" t="s">
        <v>163</v>
      </c>
      <c r="C325" s="18" t="s">
        <v>753</v>
      </c>
      <c r="D325" s="16">
        <v>-14.79</v>
      </c>
      <c r="E325" s="19">
        <v>102.8</v>
      </c>
      <c r="F325" s="20">
        <v>254</v>
      </c>
      <c r="G325" s="16">
        <v>117.6</v>
      </c>
      <c r="H325" s="20">
        <v>347</v>
      </c>
      <c r="I325" s="19">
        <v>64.599999999999994</v>
      </c>
      <c r="J325" s="20">
        <v>309</v>
      </c>
    </row>
    <row r="326" spans="1:10" ht="16" thickBot="1">
      <c r="A326" s="33">
        <v>325</v>
      </c>
      <c r="B326" s="34" t="s">
        <v>97</v>
      </c>
      <c r="C326" s="34" t="s">
        <v>741</v>
      </c>
      <c r="D326" s="33">
        <v>-14.88</v>
      </c>
      <c r="E326" s="35">
        <v>97.3</v>
      </c>
      <c r="F326" s="36">
        <v>337</v>
      </c>
      <c r="G326" s="33">
        <v>112.2</v>
      </c>
      <c r="H326" s="36">
        <v>270</v>
      </c>
      <c r="I326" s="35">
        <v>67.099999999999994</v>
      </c>
      <c r="J326" s="36">
        <v>182</v>
      </c>
    </row>
    <row r="327" spans="1:10" ht="16" thickBot="1">
      <c r="A327" s="16">
        <v>326</v>
      </c>
      <c r="B327" s="18" t="s">
        <v>96</v>
      </c>
      <c r="C327" s="18" t="s">
        <v>761</v>
      </c>
      <c r="D327" s="16">
        <v>-15.18</v>
      </c>
      <c r="E327" s="19">
        <v>96.7</v>
      </c>
      <c r="F327" s="20">
        <v>340</v>
      </c>
      <c r="G327" s="16">
        <v>111.9</v>
      </c>
      <c r="H327" s="20">
        <v>265</v>
      </c>
      <c r="I327" s="19">
        <v>64.5</v>
      </c>
      <c r="J327" s="20">
        <v>313</v>
      </c>
    </row>
    <row r="328" spans="1:10" ht="16" thickBot="1">
      <c r="A328" s="33">
        <v>327</v>
      </c>
      <c r="B328" s="34" t="s">
        <v>190</v>
      </c>
      <c r="C328" s="34" t="s">
        <v>757</v>
      </c>
      <c r="D328" s="33">
        <v>-15.23</v>
      </c>
      <c r="E328" s="35">
        <v>103.2</v>
      </c>
      <c r="F328" s="36">
        <v>243</v>
      </c>
      <c r="G328" s="33">
        <v>118.5</v>
      </c>
      <c r="H328" s="36">
        <v>352</v>
      </c>
      <c r="I328" s="35">
        <v>70.7</v>
      </c>
      <c r="J328" s="36">
        <v>29</v>
      </c>
    </row>
    <row r="329" spans="1:10" ht="16" thickBot="1">
      <c r="A329" s="16">
        <v>328</v>
      </c>
      <c r="B329" s="18" t="s">
        <v>46</v>
      </c>
      <c r="C329" s="18" t="s">
        <v>746</v>
      </c>
      <c r="D329" s="16">
        <v>-15.33</v>
      </c>
      <c r="E329" s="19">
        <v>99.9</v>
      </c>
      <c r="F329" s="20">
        <v>311</v>
      </c>
      <c r="G329" s="16">
        <v>115.3</v>
      </c>
      <c r="H329" s="20">
        <v>326</v>
      </c>
      <c r="I329" s="19">
        <v>62.7</v>
      </c>
      <c r="J329" s="20">
        <v>354</v>
      </c>
    </row>
    <row r="330" spans="1:10" ht="16" thickBot="1">
      <c r="A330" s="33">
        <v>329</v>
      </c>
      <c r="B330" s="34" t="s">
        <v>315</v>
      </c>
      <c r="C330" s="34" t="s">
        <v>761</v>
      </c>
      <c r="D330" s="33">
        <v>-15.39</v>
      </c>
      <c r="E330" s="35">
        <v>98.5</v>
      </c>
      <c r="F330" s="36">
        <v>328</v>
      </c>
      <c r="G330" s="33">
        <v>113.9</v>
      </c>
      <c r="H330" s="36">
        <v>307</v>
      </c>
      <c r="I330" s="35">
        <v>67.5</v>
      </c>
      <c r="J330" s="36">
        <v>160</v>
      </c>
    </row>
    <row r="331" spans="1:10" ht="16" thickBot="1">
      <c r="A331" s="21">
        <v>330</v>
      </c>
      <c r="B331" s="23" t="s">
        <v>61</v>
      </c>
      <c r="C331" s="23" t="s">
        <v>760</v>
      </c>
      <c r="D331" s="21">
        <v>-15.42</v>
      </c>
      <c r="E331" s="24">
        <v>100</v>
      </c>
      <c r="F331" s="25">
        <v>309</v>
      </c>
      <c r="G331" s="21">
        <v>115.4</v>
      </c>
      <c r="H331" s="25">
        <v>328</v>
      </c>
      <c r="I331" s="24">
        <v>66.2</v>
      </c>
      <c r="J331" s="25">
        <v>222</v>
      </c>
    </row>
    <row r="332" spans="1:10" ht="17" thickTop="1" thickBot="1">
      <c r="A332" s="33">
        <v>331</v>
      </c>
      <c r="B332" s="34" t="s">
        <v>64</v>
      </c>
      <c r="C332" s="34" t="s">
        <v>754</v>
      </c>
      <c r="D332" s="33">
        <v>-15.51</v>
      </c>
      <c r="E332" s="35">
        <v>95.4</v>
      </c>
      <c r="F332" s="36">
        <v>350</v>
      </c>
      <c r="G332" s="33">
        <v>110.9</v>
      </c>
      <c r="H332" s="36">
        <v>243</v>
      </c>
      <c r="I332" s="35">
        <v>65.900000000000006</v>
      </c>
      <c r="J332" s="36">
        <v>238</v>
      </c>
    </row>
    <row r="333" spans="1:10" ht="16" thickBot="1">
      <c r="A333" s="16">
        <v>332</v>
      </c>
      <c r="B333" s="18" t="s">
        <v>119</v>
      </c>
      <c r="C333" s="18" t="s">
        <v>742</v>
      </c>
      <c r="D333" s="16">
        <v>-15.55</v>
      </c>
      <c r="E333" s="19">
        <v>96.7</v>
      </c>
      <c r="F333" s="20">
        <v>341</v>
      </c>
      <c r="G333" s="16">
        <v>112.3</v>
      </c>
      <c r="H333" s="20">
        <v>272</v>
      </c>
      <c r="I333" s="19">
        <v>67.099999999999994</v>
      </c>
      <c r="J333" s="20">
        <v>183</v>
      </c>
    </row>
    <row r="334" spans="1:10" ht="16" thickBot="1">
      <c r="A334" s="33">
        <v>333</v>
      </c>
      <c r="B334" s="34" t="s">
        <v>216</v>
      </c>
      <c r="C334" s="34" t="s">
        <v>753</v>
      </c>
      <c r="D334" s="33">
        <v>-15.91</v>
      </c>
      <c r="E334" s="35">
        <v>99.9</v>
      </c>
      <c r="F334" s="36">
        <v>313</v>
      </c>
      <c r="G334" s="33">
        <v>115.8</v>
      </c>
      <c r="H334" s="36">
        <v>332</v>
      </c>
      <c r="I334" s="35">
        <v>70.7</v>
      </c>
      <c r="J334" s="36">
        <v>28</v>
      </c>
    </row>
    <row r="335" spans="1:10" ht="16" thickBot="1">
      <c r="A335" s="16">
        <v>334</v>
      </c>
      <c r="B335" s="18" t="s">
        <v>305</v>
      </c>
      <c r="C335" s="18" t="s">
        <v>752</v>
      </c>
      <c r="D335" s="16">
        <v>-16.37</v>
      </c>
      <c r="E335" s="19">
        <v>99.2</v>
      </c>
      <c r="F335" s="20">
        <v>324</v>
      </c>
      <c r="G335" s="16">
        <v>115.5</v>
      </c>
      <c r="H335" s="20">
        <v>330</v>
      </c>
      <c r="I335" s="19">
        <v>66.099999999999994</v>
      </c>
      <c r="J335" s="20">
        <v>235</v>
      </c>
    </row>
    <row r="336" spans="1:10" ht="16" thickBot="1">
      <c r="A336" s="33">
        <v>335</v>
      </c>
      <c r="B336" s="34" t="s">
        <v>231</v>
      </c>
      <c r="C336" s="34" t="s">
        <v>760</v>
      </c>
      <c r="D336" s="33">
        <v>-16.53</v>
      </c>
      <c r="E336" s="35">
        <v>94.1</v>
      </c>
      <c r="F336" s="36">
        <v>359</v>
      </c>
      <c r="G336" s="33">
        <v>110.6</v>
      </c>
      <c r="H336" s="36">
        <v>237</v>
      </c>
      <c r="I336" s="35">
        <v>68.8</v>
      </c>
      <c r="J336" s="36">
        <v>91</v>
      </c>
    </row>
    <row r="337" spans="1:10" ht="16" thickBot="1">
      <c r="A337" s="16">
        <v>336</v>
      </c>
      <c r="B337" s="18" t="s">
        <v>111</v>
      </c>
      <c r="C337" s="18" t="s">
        <v>760</v>
      </c>
      <c r="D337" s="16">
        <v>-16.57</v>
      </c>
      <c r="E337" s="19">
        <v>93.9</v>
      </c>
      <c r="F337" s="20">
        <v>360</v>
      </c>
      <c r="G337" s="16">
        <v>110.5</v>
      </c>
      <c r="H337" s="20">
        <v>235</v>
      </c>
      <c r="I337" s="19">
        <v>65.8</v>
      </c>
      <c r="J337" s="20">
        <v>241</v>
      </c>
    </row>
    <row r="338" spans="1:10" ht="16" thickBot="1">
      <c r="A338" s="33">
        <v>337</v>
      </c>
      <c r="B338" s="34" t="s">
        <v>259</v>
      </c>
      <c r="C338" s="34" t="s">
        <v>758</v>
      </c>
      <c r="D338" s="33">
        <v>-16.77</v>
      </c>
      <c r="E338" s="35">
        <v>101.3</v>
      </c>
      <c r="F338" s="36">
        <v>281</v>
      </c>
      <c r="G338" s="33">
        <v>118.1</v>
      </c>
      <c r="H338" s="36">
        <v>350</v>
      </c>
      <c r="I338" s="35">
        <v>65.3</v>
      </c>
      <c r="J338" s="36">
        <v>271</v>
      </c>
    </row>
    <row r="339" spans="1:10" ht="16" thickBot="1">
      <c r="A339" s="16">
        <v>338</v>
      </c>
      <c r="B339" s="18" t="s">
        <v>248</v>
      </c>
      <c r="C339" s="18" t="s">
        <v>761</v>
      </c>
      <c r="D339" s="16">
        <v>-17</v>
      </c>
      <c r="E339" s="19">
        <v>100.4</v>
      </c>
      <c r="F339" s="20">
        <v>296</v>
      </c>
      <c r="G339" s="16">
        <v>117.4</v>
      </c>
      <c r="H339" s="20">
        <v>345</v>
      </c>
      <c r="I339" s="19">
        <v>71.099999999999994</v>
      </c>
      <c r="J339" s="20">
        <v>23</v>
      </c>
    </row>
    <row r="340" spans="1:10" ht="16" thickBot="1">
      <c r="A340" s="33">
        <v>339</v>
      </c>
      <c r="B340" s="34" t="s">
        <v>185</v>
      </c>
      <c r="C340" s="34" t="s">
        <v>747</v>
      </c>
      <c r="D340" s="33">
        <v>-17.05</v>
      </c>
      <c r="E340" s="35">
        <v>98.3</v>
      </c>
      <c r="F340" s="36">
        <v>329</v>
      </c>
      <c r="G340" s="33">
        <v>115.4</v>
      </c>
      <c r="H340" s="36">
        <v>327</v>
      </c>
      <c r="I340" s="35">
        <v>67.5</v>
      </c>
      <c r="J340" s="36">
        <v>156</v>
      </c>
    </row>
    <row r="341" spans="1:10" ht="16" thickBot="1">
      <c r="A341" s="21">
        <v>340</v>
      </c>
      <c r="B341" s="23" t="s">
        <v>416</v>
      </c>
      <c r="C341" s="23" t="s">
        <v>756</v>
      </c>
      <c r="D341" s="21">
        <v>-17.07</v>
      </c>
      <c r="E341" s="24">
        <v>96.1</v>
      </c>
      <c r="F341" s="25">
        <v>348</v>
      </c>
      <c r="G341" s="21">
        <v>113.1</v>
      </c>
      <c r="H341" s="25">
        <v>296</v>
      </c>
      <c r="I341" s="24">
        <v>65.2</v>
      </c>
      <c r="J341" s="25">
        <v>277</v>
      </c>
    </row>
    <row r="342" spans="1:10" ht="17" thickTop="1" thickBot="1">
      <c r="A342" s="33">
        <v>341</v>
      </c>
      <c r="B342" s="34" t="s">
        <v>233</v>
      </c>
      <c r="C342" s="34" t="s">
        <v>754</v>
      </c>
      <c r="D342" s="33">
        <v>-17.16</v>
      </c>
      <c r="E342" s="35">
        <v>100.9</v>
      </c>
      <c r="F342" s="36">
        <v>287</v>
      </c>
      <c r="G342" s="33">
        <v>118.1</v>
      </c>
      <c r="H342" s="36">
        <v>349</v>
      </c>
      <c r="I342" s="35">
        <v>67.900000000000006</v>
      </c>
      <c r="J342" s="36">
        <v>136</v>
      </c>
    </row>
    <row r="343" spans="1:10" ht="16" thickBot="1">
      <c r="A343" s="16">
        <v>342</v>
      </c>
      <c r="B343" s="18" t="s">
        <v>235</v>
      </c>
      <c r="C343" s="18" t="s">
        <v>749</v>
      </c>
      <c r="D343" s="16">
        <v>-17.239999999999998</v>
      </c>
      <c r="E343" s="19">
        <v>97.1</v>
      </c>
      <c r="F343" s="20">
        <v>338</v>
      </c>
      <c r="G343" s="16">
        <v>114.3</v>
      </c>
      <c r="H343" s="20">
        <v>317</v>
      </c>
      <c r="I343" s="19">
        <v>71.599999999999994</v>
      </c>
      <c r="J343" s="20">
        <v>16</v>
      </c>
    </row>
    <row r="344" spans="1:10" ht="16" thickBot="1">
      <c r="A344" s="33">
        <v>343</v>
      </c>
      <c r="B344" s="34" t="s">
        <v>195</v>
      </c>
      <c r="C344" s="34" t="s">
        <v>750</v>
      </c>
      <c r="D344" s="33">
        <v>-17.36</v>
      </c>
      <c r="E344" s="35">
        <v>99.3</v>
      </c>
      <c r="F344" s="36">
        <v>322</v>
      </c>
      <c r="G344" s="33">
        <v>116.7</v>
      </c>
      <c r="H344" s="36">
        <v>340</v>
      </c>
      <c r="I344" s="35">
        <v>72.2</v>
      </c>
      <c r="J344" s="36">
        <v>11</v>
      </c>
    </row>
    <row r="345" spans="1:10" ht="16" thickBot="1">
      <c r="A345" s="16">
        <v>344</v>
      </c>
      <c r="B345" s="18" t="s">
        <v>407</v>
      </c>
      <c r="C345" s="18" t="s">
        <v>742</v>
      </c>
      <c r="D345" s="16">
        <v>-17.420000000000002</v>
      </c>
      <c r="E345" s="19">
        <v>99.9</v>
      </c>
      <c r="F345" s="20">
        <v>312</v>
      </c>
      <c r="G345" s="16">
        <v>117.3</v>
      </c>
      <c r="H345" s="20">
        <v>344</v>
      </c>
      <c r="I345" s="19">
        <v>69.3</v>
      </c>
      <c r="J345" s="20">
        <v>69</v>
      </c>
    </row>
    <row r="346" spans="1:10" ht="16" thickBot="1">
      <c r="A346" s="33">
        <v>345</v>
      </c>
      <c r="B346" s="34" t="s">
        <v>152</v>
      </c>
      <c r="C346" s="34" t="s">
        <v>746</v>
      </c>
      <c r="D346" s="33">
        <v>-17.59</v>
      </c>
      <c r="E346" s="35">
        <v>96.1</v>
      </c>
      <c r="F346" s="36">
        <v>347</v>
      </c>
      <c r="G346" s="33">
        <v>113.7</v>
      </c>
      <c r="H346" s="36">
        <v>306</v>
      </c>
      <c r="I346" s="35">
        <v>67.599999999999994</v>
      </c>
      <c r="J346" s="36">
        <v>154</v>
      </c>
    </row>
    <row r="347" spans="1:10" ht="16" thickBot="1">
      <c r="A347" s="16">
        <v>346</v>
      </c>
      <c r="B347" s="18" t="s">
        <v>89</v>
      </c>
      <c r="C347" s="18" t="s">
        <v>749</v>
      </c>
      <c r="D347" s="16">
        <v>-17.899999999999999</v>
      </c>
      <c r="E347" s="19">
        <v>95.3</v>
      </c>
      <c r="F347" s="20">
        <v>352</v>
      </c>
      <c r="G347" s="16">
        <v>113.1</v>
      </c>
      <c r="H347" s="20">
        <v>297</v>
      </c>
      <c r="I347" s="19">
        <v>69.599999999999994</v>
      </c>
      <c r="J347" s="20">
        <v>60</v>
      </c>
    </row>
    <row r="348" spans="1:10" ht="16" thickBot="1">
      <c r="A348" s="33">
        <v>347</v>
      </c>
      <c r="B348" s="34" t="s">
        <v>384</v>
      </c>
      <c r="C348" s="34" t="s">
        <v>751</v>
      </c>
      <c r="D348" s="33">
        <v>-18.010000000000002</v>
      </c>
      <c r="E348" s="35">
        <v>94.2</v>
      </c>
      <c r="F348" s="36">
        <v>358</v>
      </c>
      <c r="G348" s="33">
        <v>112.2</v>
      </c>
      <c r="H348" s="36">
        <v>271</v>
      </c>
      <c r="I348" s="35">
        <v>70.3</v>
      </c>
      <c r="J348" s="36">
        <v>37</v>
      </c>
    </row>
    <row r="349" spans="1:10" ht="16" thickBot="1">
      <c r="A349" s="16">
        <v>348</v>
      </c>
      <c r="B349" s="18" t="s">
        <v>310</v>
      </c>
      <c r="C349" s="18" t="s">
        <v>747</v>
      </c>
      <c r="D349" s="16">
        <v>-18.350000000000001</v>
      </c>
      <c r="E349" s="19">
        <v>100</v>
      </c>
      <c r="F349" s="20">
        <v>308</v>
      </c>
      <c r="G349" s="16">
        <v>118.4</v>
      </c>
      <c r="H349" s="20">
        <v>351</v>
      </c>
      <c r="I349" s="19">
        <v>67.5</v>
      </c>
      <c r="J349" s="20">
        <v>157</v>
      </c>
    </row>
    <row r="350" spans="1:10" ht="16" thickBot="1">
      <c r="A350" s="33">
        <v>349</v>
      </c>
      <c r="B350" s="34" t="s">
        <v>85</v>
      </c>
      <c r="C350" s="34" t="s">
        <v>759</v>
      </c>
      <c r="D350" s="33">
        <v>-18.510000000000002</v>
      </c>
      <c r="E350" s="35">
        <v>97.8</v>
      </c>
      <c r="F350" s="36">
        <v>332</v>
      </c>
      <c r="G350" s="33">
        <v>116.3</v>
      </c>
      <c r="H350" s="36">
        <v>339</v>
      </c>
      <c r="I350" s="35">
        <v>64.5</v>
      </c>
      <c r="J350" s="36">
        <v>315</v>
      </c>
    </row>
    <row r="351" spans="1:10" ht="16" thickBot="1">
      <c r="A351" s="21">
        <v>350</v>
      </c>
      <c r="B351" s="23" t="s">
        <v>210</v>
      </c>
      <c r="C351" s="23" t="s">
        <v>755</v>
      </c>
      <c r="D351" s="21">
        <v>-18.670000000000002</v>
      </c>
      <c r="E351" s="24">
        <v>94.4</v>
      </c>
      <c r="F351" s="25">
        <v>357</v>
      </c>
      <c r="G351" s="21">
        <v>113.1</v>
      </c>
      <c r="H351" s="25">
        <v>292</v>
      </c>
      <c r="I351" s="24">
        <v>64.8</v>
      </c>
      <c r="J351" s="25">
        <v>297</v>
      </c>
    </row>
    <row r="352" spans="1:10" ht="17" thickTop="1" thickBot="1">
      <c r="A352" s="33">
        <v>351</v>
      </c>
      <c r="B352" s="34" t="s">
        <v>449</v>
      </c>
      <c r="C352" s="34" t="s">
        <v>759</v>
      </c>
      <c r="D352" s="33">
        <v>-18.79</v>
      </c>
      <c r="E352" s="35">
        <v>93.5</v>
      </c>
      <c r="F352" s="36">
        <v>361</v>
      </c>
      <c r="G352" s="33">
        <v>112.3</v>
      </c>
      <c r="H352" s="36">
        <v>273</v>
      </c>
      <c r="I352" s="35">
        <v>60.5</v>
      </c>
      <c r="J352" s="36">
        <v>361</v>
      </c>
    </row>
    <row r="353" spans="1:10" ht="16" thickBot="1">
      <c r="A353" s="16">
        <v>352</v>
      </c>
      <c r="B353" s="18" t="s">
        <v>403</v>
      </c>
      <c r="C353" s="18" t="s">
        <v>747</v>
      </c>
      <c r="D353" s="16">
        <v>-18.850000000000001</v>
      </c>
      <c r="E353" s="19">
        <v>96.6</v>
      </c>
      <c r="F353" s="20">
        <v>342</v>
      </c>
      <c r="G353" s="16">
        <v>115.5</v>
      </c>
      <c r="H353" s="20">
        <v>329</v>
      </c>
      <c r="I353" s="19">
        <v>66.099999999999994</v>
      </c>
      <c r="J353" s="20">
        <v>229</v>
      </c>
    </row>
    <row r="354" spans="1:10" ht="16" thickBot="1">
      <c r="A354" s="33">
        <v>353</v>
      </c>
      <c r="B354" s="34" t="s">
        <v>367</v>
      </c>
      <c r="C354" s="34" t="s">
        <v>747</v>
      </c>
      <c r="D354" s="33">
        <v>-19.79</v>
      </c>
      <c r="E354" s="35">
        <v>103.3</v>
      </c>
      <c r="F354" s="36">
        <v>241</v>
      </c>
      <c r="G354" s="33">
        <v>123.1</v>
      </c>
      <c r="H354" s="36">
        <v>362</v>
      </c>
      <c r="I354" s="35">
        <v>65.7</v>
      </c>
      <c r="J354" s="36">
        <v>252</v>
      </c>
    </row>
    <row r="355" spans="1:10" ht="16" thickBot="1">
      <c r="A355" s="16">
        <v>354</v>
      </c>
      <c r="B355" s="18" t="s">
        <v>313</v>
      </c>
      <c r="C355" s="18" t="s">
        <v>759</v>
      </c>
      <c r="D355" s="16">
        <v>-19.93</v>
      </c>
      <c r="E355" s="19">
        <v>100.4</v>
      </c>
      <c r="F355" s="20">
        <v>299</v>
      </c>
      <c r="G355" s="16">
        <v>120.3</v>
      </c>
      <c r="H355" s="20">
        <v>359</v>
      </c>
      <c r="I355" s="19">
        <v>68.599999999999994</v>
      </c>
      <c r="J355" s="20">
        <v>104</v>
      </c>
    </row>
    <row r="356" spans="1:10" ht="16" thickBot="1">
      <c r="A356" s="33">
        <v>355</v>
      </c>
      <c r="B356" s="34" t="s">
        <v>157</v>
      </c>
      <c r="C356" s="34" t="s">
        <v>759</v>
      </c>
      <c r="D356" s="33">
        <v>-21.08</v>
      </c>
      <c r="E356" s="35">
        <v>91.6</v>
      </c>
      <c r="F356" s="36">
        <v>362</v>
      </c>
      <c r="G356" s="33">
        <v>112.7</v>
      </c>
      <c r="H356" s="36">
        <v>284</v>
      </c>
      <c r="I356" s="35">
        <v>68.599999999999994</v>
      </c>
      <c r="J356" s="36">
        <v>102</v>
      </c>
    </row>
    <row r="357" spans="1:10" ht="16" thickBot="1">
      <c r="A357" s="16">
        <v>356</v>
      </c>
      <c r="B357" s="18" t="s">
        <v>269</v>
      </c>
      <c r="C357" s="18" t="s">
        <v>760</v>
      </c>
      <c r="D357" s="16">
        <v>-21.41</v>
      </c>
      <c r="E357" s="19">
        <v>97.4</v>
      </c>
      <c r="F357" s="20">
        <v>335</v>
      </c>
      <c r="G357" s="16">
        <v>118.8</v>
      </c>
      <c r="H357" s="20">
        <v>356</v>
      </c>
      <c r="I357" s="19">
        <v>63</v>
      </c>
      <c r="J357" s="20">
        <v>349</v>
      </c>
    </row>
    <row r="358" spans="1:10" ht="16" thickBot="1">
      <c r="A358" s="33">
        <v>357</v>
      </c>
      <c r="B358" s="34" t="s">
        <v>169</v>
      </c>
      <c r="C358" s="34" t="s">
        <v>755</v>
      </c>
      <c r="D358" s="33">
        <v>-21.49</v>
      </c>
      <c r="E358" s="35">
        <v>94.6</v>
      </c>
      <c r="F358" s="36">
        <v>356</v>
      </c>
      <c r="G358" s="33">
        <v>116.1</v>
      </c>
      <c r="H358" s="36">
        <v>338</v>
      </c>
      <c r="I358" s="35">
        <v>66.8</v>
      </c>
      <c r="J358" s="36">
        <v>200</v>
      </c>
    </row>
    <row r="359" spans="1:10" ht="16" thickBot="1">
      <c r="A359" s="16">
        <v>358</v>
      </c>
      <c r="B359" s="18" t="s">
        <v>459</v>
      </c>
      <c r="C359" s="18" t="s">
        <v>761</v>
      </c>
      <c r="D359" s="16">
        <v>-21.5</v>
      </c>
      <c r="E359" s="19">
        <v>96</v>
      </c>
      <c r="F359" s="20">
        <v>349</v>
      </c>
      <c r="G359" s="16">
        <v>117.5</v>
      </c>
      <c r="H359" s="20">
        <v>346</v>
      </c>
      <c r="I359" s="19">
        <v>71.099999999999994</v>
      </c>
      <c r="J359" s="20">
        <v>22</v>
      </c>
    </row>
    <row r="360" spans="1:10" ht="16" thickBot="1">
      <c r="A360" s="33">
        <v>359</v>
      </c>
      <c r="B360" s="34" t="s">
        <v>13</v>
      </c>
      <c r="C360" s="34" t="s">
        <v>758</v>
      </c>
      <c r="D360" s="33">
        <v>-21.62</v>
      </c>
      <c r="E360" s="35">
        <v>100.4</v>
      </c>
      <c r="F360" s="36">
        <v>301</v>
      </c>
      <c r="G360" s="33">
        <v>122</v>
      </c>
      <c r="H360" s="36">
        <v>361</v>
      </c>
      <c r="I360" s="35">
        <v>65.2</v>
      </c>
      <c r="J360" s="36">
        <v>276</v>
      </c>
    </row>
    <row r="361" spans="1:10" ht="16" thickBot="1">
      <c r="A361" s="21">
        <v>360</v>
      </c>
      <c r="B361" s="23" t="s">
        <v>23</v>
      </c>
      <c r="C361" s="23" t="s">
        <v>751</v>
      </c>
      <c r="D361" s="21">
        <v>-21.82</v>
      </c>
      <c r="E361" s="24">
        <v>95</v>
      </c>
      <c r="F361" s="25">
        <v>353</v>
      </c>
      <c r="G361" s="21">
        <v>116.8</v>
      </c>
      <c r="H361" s="25">
        <v>341</v>
      </c>
      <c r="I361" s="24">
        <v>64.599999999999994</v>
      </c>
      <c r="J361" s="25">
        <v>310</v>
      </c>
    </row>
    <row r="362" spans="1:10" ht="17" thickTop="1" thickBot="1">
      <c r="A362" s="33">
        <v>361</v>
      </c>
      <c r="B362" s="34" t="s">
        <v>365</v>
      </c>
      <c r="C362" s="34" t="s">
        <v>757</v>
      </c>
      <c r="D362" s="33">
        <v>-22.74</v>
      </c>
      <c r="E362" s="35">
        <v>96.5</v>
      </c>
      <c r="F362" s="36">
        <v>346</v>
      </c>
      <c r="G362" s="33">
        <v>119.2</v>
      </c>
      <c r="H362" s="36">
        <v>357</v>
      </c>
      <c r="I362" s="35">
        <v>66.099999999999994</v>
      </c>
      <c r="J362" s="36">
        <v>228</v>
      </c>
    </row>
    <row r="363" spans="1:10" ht="16" thickBot="1">
      <c r="A363" s="16">
        <v>362</v>
      </c>
      <c r="B363" s="18" t="s">
        <v>375</v>
      </c>
      <c r="C363" s="18" t="s">
        <v>757</v>
      </c>
      <c r="D363" s="16">
        <v>-25.23</v>
      </c>
      <c r="E363" s="19">
        <v>87.7</v>
      </c>
      <c r="F363" s="20">
        <v>363</v>
      </c>
      <c r="G363" s="16">
        <v>112.9</v>
      </c>
      <c r="H363" s="20">
        <v>289</v>
      </c>
      <c r="I363" s="19">
        <v>67.7</v>
      </c>
      <c r="J363" s="20">
        <v>148</v>
      </c>
    </row>
    <row r="364" spans="1:10" ht="16" thickBot="1">
      <c r="A364" s="33">
        <v>363</v>
      </c>
      <c r="B364" s="34" t="s">
        <v>41</v>
      </c>
      <c r="C364" s="34" t="s">
        <v>761</v>
      </c>
      <c r="D364" s="33">
        <v>-26.78</v>
      </c>
      <c r="E364" s="35">
        <v>96.5</v>
      </c>
      <c r="F364" s="36">
        <v>344</v>
      </c>
      <c r="G364" s="33">
        <v>123.3</v>
      </c>
      <c r="H364" s="36">
        <v>363</v>
      </c>
      <c r="I364" s="35">
        <v>72.400000000000006</v>
      </c>
      <c r="J364" s="36">
        <v>7</v>
      </c>
    </row>
    <row r="365" spans="1:10" ht="16" thickBot="1">
      <c r="A365" s="21">
        <v>364</v>
      </c>
      <c r="B365" s="23" t="s">
        <v>121</v>
      </c>
      <c r="C365" s="23" t="s">
        <v>761</v>
      </c>
      <c r="D365" s="21">
        <v>-39.79</v>
      </c>
      <c r="E365" s="24">
        <v>84.8</v>
      </c>
      <c r="F365" s="25">
        <v>364</v>
      </c>
      <c r="G365" s="21">
        <v>124.6</v>
      </c>
      <c r="H365" s="25">
        <v>364</v>
      </c>
      <c r="I365" s="24">
        <v>64.2</v>
      </c>
      <c r="J365" s="25">
        <v>326</v>
      </c>
    </row>
    <row r="366" spans="1:10" ht="16" thickTop="1"/>
  </sheetData>
  <mergeCells count="3">
    <mergeCell ref="E1:F1"/>
    <mergeCell ref="G1:H1"/>
    <mergeCell ref="I1:J1"/>
  </mergeCells>
  <hyperlinks>
    <hyperlink ref="A1" r:id="rId1" display="https://kenpom.com/archive.php?d=2025-02-10" xr:uid="{C3323E59-7062-F140-878C-E4125FE690BE}"/>
    <hyperlink ref="B1" r:id="rId2" display="https://kenpom.com/archive.php?d=2025-02-10&amp;s=TeamName" xr:uid="{94C0FBD6-6658-8A4F-8DD3-889A0C22E367}"/>
    <hyperlink ref="D1" r:id="rId3" display="https://kenpom.com/archive.php?d=2025-02-10" xr:uid="{27859264-BCF2-2C4E-A0CA-C19F2F8CED4D}"/>
    <hyperlink ref="E1" r:id="rId4" display="https://kenpom.com/archive.php?d=2025-02-10&amp;s=RankAdjOE" xr:uid="{4891D132-7559-F640-81AF-2C87FBD96847}"/>
    <hyperlink ref="G1" r:id="rId5" display="https://kenpom.com/archive.php?d=2025-02-10&amp;s=RankAdjDE" xr:uid="{D700681A-C3AC-EC43-B7C0-1A6C7965DE12}"/>
    <hyperlink ref="I1" r:id="rId6" display="https://kenpom.com/archive.php?d=2025-02-10&amp;s=RankAdjTempo" xr:uid="{B269C18D-7269-F241-9F0F-C1244A5CA532}"/>
    <hyperlink ref="B2" r:id="rId7" display="https://kenpom.com/team.php?team=Auburn" xr:uid="{FFAAB0D7-BF27-9E41-BF4B-CA198DBE0C1E}"/>
    <hyperlink ref="C2" r:id="rId8" display="https://kenpom.com/conf.php?c=SEC" xr:uid="{D8F2F5F9-9F05-2B40-92AB-D19442847FB4}"/>
    <hyperlink ref="B3" r:id="rId9" display="https://kenpom.com/team.php?team=Duke" xr:uid="{2F09FBF1-CA36-EB4B-8E9C-474C28851DF0}"/>
    <hyperlink ref="C3" r:id="rId10" display="https://kenpom.com/conf.php?c=ACC" xr:uid="{BDE9EF90-C0EE-B54C-A152-E7EAD9E727EB}"/>
    <hyperlink ref="B4" r:id="rId11" display="https://kenpom.com/team.php?team=Houston" xr:uid="{B64848CE-AC9E-EF4B-AE38-A1B460F3047D}"/>
    <hyperlink ref="C4" r:id="rId12" display="https://kenpom.com/conf.php?c=B12" xr:uid="{C6D46C94-08A9-234E-AB59-5220C9986493}"/>
    <hyperlink ref="B5" r:id="rId13" display="https://kenpom.com/team.php?team=Tennessee" xr:uid="{9F627141-76D7-8A4A-BFB4-7CB93B772701}"/>
    <hyperlink ref="C5" r:id="rId14" display="https://kenpom.com/conf.php?c=SEC" xr:uid="{66FF6614-5583-A54F-8FC1-0B5AB7E55EA7}"/>
    <hyperlink ref="B6" r:id="rId15" display="https://kenpom.com/team.php?team=Florida" xr:uid="{A9E41909-723A-A145-A271-D2CDB0625B7B}"/>
    <hyperlink ref="C6" r:id="rId16" display="https://kenpom.com/conf.php?c=SEC" xr:uid="{F8EB0E15-7F2C-444D-B07A-43A2F2624E93}"/>
    <hyperlink ref="B7" r:id="rId17" display="https://kenpom.com/team.php?team=Alabama" xr:uid="{FDD1F467-C377-E442-BF28-B438570E1526}"/>
    <hyperlink ref="C7" r:id="rId18" display="https://kenpom.com/conf.php?c=SEC" xr:uid="{33211281-B450-1E44-9577-1B4CD6DB302F}"/>
    <hyperlink ref="B8" r:id="rId19" display="https://kenpom.com/team.php?team=Purdue" xr:uid="{5784C0DD-EEE7-0E4C-A651-9C2CD3AAA6B2}"/>
    <hyperlink ref="C8" r:id="rId20" display="https://kenpom.com/conf.php?c=B10" xr:uid="{3DE9CAF1-1AC4-E245-B256-1B82EC055916}"/>
    <hyperlink ref="B9" r:id="rId21" display="https://kenpom.com/team.php?team=Iowa+St." xr:uid="{5A5E4C9B-2FC6-8144-B5F9-02629B4CA20C}"/>
    <hyperlink ref="C9" r:id="rId22" display="https://kenpom.com/conf.php?c=B12" xr:uid="{B411A824-045D-8948-83D7-34C3BB6500B9}"/>
    <hyperlink ref="B10" r:id="rId23" display="https://kenpom.com/team.php?team=Texas+Tech" xr:uid="{32B9D83B-5467-0F4C-8C2F-454C945CFD98}"/>
    <hyperlink ref="C10" r:id="rId24" display="https://kenpom.com/conf.php?c=B12" xr:uid="{0C3E0D52-E27A-CD45-9658-50423A0F6423}"/>
    <hyperlink ref="B11" r:id="rId25" display="https://kenpom.com/team.php?team=Arizona" xr:uid="{85EE1D13-3817-DE4F-8A15-D83B03A91444}"/>
    <hyperlink ref="C11" r:id="rId26" display="https://kenpom.com/conf.php?c=B12" xr:uid="{4EAA5BEA-236C-A04B-BF01-B4304E27B997}"/>
    <hyperlink ref="B12" r:id="rId27" display="https://kenpom.com/team.php?team=Kansas" xr:uid="{31F67E59-E33F-3546-A725-4495CFE69591}"/>
    <hyperlink ref="C12" r:id="rId28" display="https://kenpom.com/conf.php?c=B12" xr:uid="{14E649C1-345C-AF4C-9071-72722F55DDB5}"/>
    <hyperlink ref="B13" r:id="rId29" display="https://kenpom.com/team.php?team=Wisconsin" xr:uid="{1EF9BD93-B77D-F54F-801E-E1DF4C2A3924}"/>
    <hyperlink ref="C13" r:id="rId30" display="https://kenpom.com/conf.php?c=B10" xr:uid="{7ECF7963-DBEA-E848-9494-1A1FF321F3A1}"/>
    <hyperlink ref="B14" r:id="rId31" display="https://kenpom.com/team.php?team=Gonzaga" xr:uid="{816E1B01-6A55-A14D-9DF8-35F32C1E7D98}"/>
    <hyperlink ref="C14" r:id="rId32" display="https://kenpom.com/conf.php?c=WCC" xr:uid="{93B72857-C9E8-9548-858E-71539508D86C}"/>
    <hyperlink ref="B15" r:id="rId33" display="https://kenpom.com/team.php?team=Illinois" xr:uid="{64867846-9B8C-F549-B697-0166B99BCB57}"/>
    <hyperlink ref="C15" r:id="rId34" display="https://kenpom.com/conf.php?c=B10" xr:uid="{D6EFD6D2-8A38-D34C-9CCA-D7648DB8E809}"/>
    <hyperlink ref="B16" r:id="rId35" display="https://kenpom.com/team.php?team=Texas+A%26M" xr:uid="{56BE4977-D7CE-7940-869C-853C00C26307}"/>
    <hyperlink ref="C16" r:id="rId36" display="https://kenpom.com/conf.php?c=SEC" xr:uid="{FC7AAC58-11F4-1442-92FA-AF96D848CFE5}"/>
    <hyperlink ref="B17" r:id="rId37" display="https://kenpom.com/team.php?team=St.+John%27s" xr:uid="{92D6BD22-E796-8546-8A74-A01CFAC3C0FD}"/>
    <hyperlink ref="C17" r:id="rId38" display="https://kenpom.com/conf.php?c=BE" xr:uid="{C52A7092-4966-0244-9949-D12EA00949B9}"/>
    <hyperlink ref="B18" r:id="rId39" display="https://kenpom.com/team.php?team=Michigan+St." xr:uid="{F02A4CBD-2256-F146-85FD-7EB3F86D62AE}"/>
    <hyperlink ref="C18" r:id="rId40" display="https://kenpom.com/conf.php?c=B10" xr:uid="{F005CE20-DFA8-0E46-854F-76ABABBDAC41}"/>
    <hyperlink ref="B19" r:id="rId41" display="https://kenpom.com/team.php?team=Maryland" xr:uid="{B4B04BBA-C81F-2D48-9E88-ACD2DB9C5025}"/>
    <hyperlink ref="C19" r:id="rId42" display="https://kenpom.com/conf.php?c=B10" xr:uid="{F7655719-2B17-0048-B78F-B1BAC2944CA5}"/>
    <hyperlink ref="B20" r:id="rId43" display="https://kenpom.com/team.php?team=Mississippi" xr:uid="{0D369753-D221-CE42-8E38-939F9BA74BF5}"/>
    <hyperlink ref="C20" r:id="rId44" display="https://kenpom.com/conf.php?c=SEC" xr:uid="{D9AFD2CC-1EE5-8842-8030-A880E45E631C}"/>
    <hyperlink ref="B21" r:id="rId45" display="https://kenpom.com/team.php?team=Michigan" xr:uid="{E32F1B14-4987-E94B-A1E6-EA9032456C44}"/>
    <hyperlink ref="C21" r:id="rId46" display="https://kenpom.com/conf.php?c=B10" xr:uid="{9FC35993-2897-054D-83CD-FD3C303828BD}"/>
    <hyperlink ref="B22" r:id="rId47" display="https://kenpom.com/team.php?team=Saint+Mary%27s" xr:uid="{DB96B107-6542-F44D-ABF9-0C2051EC1C09}"/>
    <hyperlink ref="C22" r:id="rId48" display="https://kenpom.com/conf.php?c=WCC" xr:uid="{DC208EED-756B-8E45-B2E8-AA08EE91A51B}"/>
    <hyperlink ref="B23" r:id="rId49" display="https://kenpom.com/team.php?team=Marquette" xr:uid="{130CA01D-FFB7-2A48-B289-691D6E3664D4}"/>
    <hyperlink ref="C23" r:id="rId50" display="https://kenpom.com/conf.php?c=BE" xr:uid="{CA7705FD-D241-9441-95E2-30F5683E88CE}"/>
    <hyperlink ref="B24" r:id="rId51" display="https://kenpom.com/team.php?team=Kentucky" xr:uid="{04E1B70B-8A49-A04A-B9C7-F469D82AF026}"/>
    <hyperlink ref="C24" r:id="rId52" display="https://kenpom.com/conf.php?c=SEC" xr:uid="{D42CE59A-EBF1-9242-89F2-6946495067F8}"/>
    <hyperlink ref="B25" r:id="rId53" display="https://kenpom.com/team.php?team=Missouri" xr:uid="{504738E9-4B62-5A48-B3D4-81BC0F34679C}"/>
    <hyperlink ref="C25" r:id="rId54" display="https://kenpom.com/conf.php?c=SEC" xr:uid="{A9240A40-F971-D646-8E51-065F3D9B1C0F}"/>
    <hyperlink ref="B26" r:id="rId55" display="https://kenpom.com/team.php?team=UCLA" xr:uid="{E6FADA63-02D0-8142-A19D-91E9557F0BD1}"/>
    <hyperlink ref="C26" r:id="rId56" display="https://kenpom.com/conf.php?c=B10" xr:uid="{9046D450-9A1E-004D-87A0-E278E45B17A8}"/>
    <hyperlink ref="B27" r:id="rId57" display="https://kenpom.com/team.php?team=Baylor" xr:uid="{3EFA4CD1-31D7-D748-B5C5-4F7B754DC42F}"/>
    <hyperlink ref="C27" r:id="rId58" display="https://kenpom.com/conf.php?c=B12" xr:uid="{81CC1348-FAF4-7349-A0F7-80718879A041}"/>
    <hyperlink ref="B28" r:id="rId59" display="https://kenpom.com/team.php?team=Ohio+St." xr:uid="{DC7DB100-08B8-2341-BEE1-7FBE4C236A90}"/>
    <hyperlink ref="C28" r:id="rId60" display="https://kenpom.com/conf.php?c=B10" xr:uid="{CA92A237-9E99-2445-9136-CB60991090BC}"/>
    <hyperlink ref="B29" r:id="rId61" display="https://kenpom.com/team.php?team=Louisville" xr:uid="{2BF9E124-FF57-1A43-B233-1C611FBC395B}"/>
    <hyperlink ref="C29" r:id="rId62" display="https://kenpom.com/conf.php?c=ACC" xr:uid="{9CAE9058-483F-B847-A09E-394290426818}"/>
    <hyperlink ref="B30" r:id="rId63" display="https://kenpom.com/team.php?team=Clemson" xr:uid="{9313CBD4-E2B2-8D4F-B595-581C3F845CBD}"/>
    <hyperlink ref="C30" r:id="rId64" display="https://kenpom.com/conf.php?c=ACC" xr:uid="{99A2FA74-B487-864C-93F3-349F66984E48}"/>
    <hyperlink ref="B31" r:id="rId65" display="https://kenpom.com/team.php?team=Creighton" xr:uid="{FECFB7F6-570F-4A45-86AE-6A144D33C6AB}"/>
    <hyperlink ref="C31" r:id="rId66" display="https://kenpom.com/conf.php?c=BE" xr:uid="{2842CF79-8BAC-154E-8048-D6859E5A0CBB}"/>
    <hyperlink ref="B32" r:id="rId67" display="https://kenpom.com/team.php?team=Mississippi+St." xr:uid="{930CB0AE-D2A4-2747-8251-06985E6BEEFB}"/>
    <hyperlink ref="C32" r:id="rId68" display="https://kenpom.com/conf.php?c=SEC" xr:uid="{985CEC89-7B35-6C4D-99DB-045A80FF5F40}"/>
    <hyperlink ref="B33" r:id="rId69" display="https://kenpom.com/team.php?team=Texas" xr:uid="{7B2B6B47-6E65-724C-83C1-FE987D7230D4}"/>
    <hyperlink ref="C33" r:id="rId70" display="https://kenpom.com/conf.php?c=SEC" xr:uid="{E3E36AE4-E070-AB40-8CEA-4825848FE6B1}"/>
    <hyperlink ref="B34" r:id="rId71" display="https://kenpom.com/team.php?team=VCU" xr:uid="{B667B86C-2670-EB46-BFCC-75B3789218C3}"/>
    <hyperlink ref="C34" r:id="rId72" display="https://kenpom.com/conf.php?c=A10" xr:uid="{EA621A9E-C9F2-EB48-8911-CA736B54A4B6}"/>
    <hyperlink ref="B35" r:id="rId73" display="https://kenpom.com/team.php?team=Connecticut" xr:uid="{45EE4C6A-1238-9849-92BB-02073F50B679}"/>
    <hyperlink ref="C35" r:id="rId74" display="https://kenpom.com/conf.php?c=BE" xr:uid="{6EFDF44D-1A6B-BE43-A94A-4A9C11447870}"/>
    <hyperlink ref="B36" r:id="rId75" display="https://kenpom.com/team.php?team=New+Mexico" xr:uid="{F74DC48B-2B7D-DB41-9CC4-B24B22C272A5}"/>
    <hyperlink ref="C36" r:id="rId76" display="https://kenpom.com/conf.php?c=MWC" xr:uid="{4D89AD75-C419-5C4E-8B3B-22B5A5ED6EBB}"/>
    <hyperlink ref="B37" r:id="rId77" display="https://kenpom.com/team.php?team=Oklahoma" xr:uid="{2ECD78C9-78A1-8540-937E-6F68856FF708}"/>
    <hyperlink ref="C37" r:id="rId78" display="https://kenpom.com/conf.php?c=SEC" xr:uid="{F74AEF91-11EB-1F4E-8343-35CAA7E10431}"/>
    <hyperlink ref="B38" r:id="rId79" display="https://kenpom.com/team.php?team=BYU" xr:uid="{62E2375E-2263-B644-9919-A839EF8893EA}"/>
    <hyperlink ref="C38" r:id="rId80" display="https://kenpom.com/conf.php?c=B12" xr:uid="{61F78708-50BF-0640-BEE6-CAA975249B42}"/>
    <hyperlink ref="B39" r:id="rId81" display="https://kenpom.com/team.php?team=Georgia" xr:uid="{0A4EA1E4-444C-6441-A698-8104D3FB2947}"/>
    <hyperlink ref="C39" r:id="rId82" display="https://kenpom.com/conf.php?c=SEC" xr:uid="{851A2080-8D14-CF4C-9049-AA1E3B8D98FD}"/>
    <hyperlink ref="B40" r:id="rId83" display="https://kenpom.com/team.php?team=Nebraska" xr:uid="{44988515-557B-1342-9863-6BD9ACE16F37}"/>
    <hyperlink ref="C40" r:id="rId84" display="https://kenpom.com/conf.php?c=B10" xr:uid="{0A633EB3-4E66-1342-8464-C5ACA4DAD803}"/>
    <hyperlink ref="B41" r:id="rId85" display="https://kenpom.com/team.php?team=Oregon" xr:uid="{6896E4CD-F910-1E4D-9C0F-1A23D48E1217}"/>
    <hyperlink ref="C41" r:id="rId86" display="https://kenpom.com/conf.php?c=B10" xr:uid="{E9765EC4-3BE7-354D-AEE8-23DFF8BFDA34}"/>
    <hyperlink ref="B42" r:id="rId87" display="https://kenpom.com/team.php?team=North+Carolina" xr:uid="{320A5784-B287-5C43-B647-50F553FAE13F}"/>
    <hyperlink ref="C42" r:id="rId88" display="https://kenpom.com/conf.php?c=ACC" xr:uid="{8A459370-1A9C-0545-A416-F979F7E034F1}"/>
    <hyperlink ref="B43" r:id="rId89" display="https://kenpom.com/team.php?team=Arkansas" xr:uid="{541F763F-D79B-DF4E-A6E1-D8C86F187AE4}"/>
    <hyperlink ref="C43" r:id="rId90" display="https://kenpom.com/conf.php?c=SEC" xr:uid="{AD7B0842-02BE-4648-AC09-E569E27DCA11}"/>
    <hyperlink ref="B44" r:id="rId91" display="https://kenpom.com/team.php?team=Pittsburgh" xr:uid="{3A2E61E2-9D3D-444F-8B77-E165B13FD900}"/>
    <hyperlink ref="C44" r:id="rId92" display="https://kenpom.com/conf.php?c=ACC" xr:uid="{7DA736B0-0C14-C846-98AC-AB1DA18979AA}"/>
    <hyperlink ref="B45" r:id="rId93" display="https://kenpom.com/team.php?team=Memphis" xr:uid="{BC8C1ED2-F95D-C342-B078-7BDC074572C0}"/>
    <hyperlink ref="C45" r:id="rId94" display="https://kenpom.com/conf.php?c=Amer" xr:uid="{39E81689-8651-DD4A-AB35-B6B7122041F2}"/>
    <hyperlink ref="B46" r:id="rId95" display="https://kenpom.com/team.php?team=West+Virginia" xr:uid="{1EE057EB-43A8-5040-9FAD-215ACF5BEAFA}"/>
    <hyperlink ref="C46" r:id="rId96" display="https://kenpom.com/conf.php?c=B12" xr:uid="{1E370579-BC2C-4F41-A65D-F6D462B32A7B}"/>
    <hyperlink ref="B47" r:id="rId97" display="https://kenpom.com/team.php?team=SMU" xr:uid="{ECDCA45A-70B5-684E-A1FF-5154C2800010}"/>
    <hyperlink ref="C47" r:id="rId98" display="https://kenpom.com/conf.php?c=ACC" xr:uid="{A643C7D3-4C86-B84F-B3B6-8221336BE731}"/>
    <hyperlink ref="B48" r:id="rId99" display="https://kenpom.com/team.php?team=Boise+St." xr:uid="{6E3AF4BD-8438-1A4E-826A-F6819BB1BBDF}"/>
    <hyperlink ref="C48" r:id="rId100" display="https://kenpom.com/conf.php?c=MWC" xr:uid="{5033C5C9-08D7-4E42-A36C-645F62A11DCE}"/>
    <hyperlink ref="B49" r:id="rId101" display="https://kenpom.com/team.php?team=Vanderbilt" xr:uid="{6C0F2429-E19B-3F40-9E19-9E360001569C}"/>
    <hyperlink ref="C49" r:id="rId102" display="https://kenpom.com/conf.php?c=SEC" xr:uid="{06794188-A42D-D743-A039-677D906935F2}"/>
    <hyperlink ref="B50" r:id="rId103" display="https://kenpom.com/team.php?team=San+Diego+St." xr:uid="{59842768-AACE-C14E-8390-A7EFA74BF0CE}"/>
    <hyperlink ref="C50" r:id="rId104" display="https://kenpom.com/conf.php?c=MWC" xr:uid="{7AD060D3-0240-5846-BC2E-C08FAACB864F}"/>
    <hyperlink ref="B51" r:id="rId105" display="https://kenpom.com/team.php?team=UC+San+Diego" xr:uid="{635FA240-15E0-9E40-9C66-F1C62ED5DE06}"/>
    <hyperlink ref="C51" r:id="rId106" display="https://kenpom.com/conf.php?c=BW" xr:uid="{33A166B8-1C9A-6D48-93B5-BDB39E9802F3}"/>
    <hyperlink ref="B52" r:id="rId107" display="https://kenpom.com/team.php?team=Villanova" xr:uid="{5FABD52C-D8A5-984F-A987-A8185F3238AF}"/>
    <hyperlink ref="C52" r:id="rId108" display="https://kenpom.com/conf.php?c=BE" xr:uid="{DC6C3BEB-0E12-9D45-8B98-D3C6DF35FCA5}"/>
    <hyperlink ref="B53" r:id="rId109" display="https://kenpom.com/team.php?team=Utah+St." xr:uid="{590EDC2E-63AB-464A-96EC-8E43C3D29E6A}"/>
    <hyperlink ref="C53" r:id="rId110" display="https://kenpom.com/conf.php?c=MWC" xr:uid="{07C0339A-CA22-BA44-8F69-C84310AD7434}"/>
    <hyperlink ref="B54" r:id="rId111" display="https://kenpom.com/team.php?team=Cincinnati" xr:uid="{AEE26D6E-4342-4C4D-AB32-9BC9FF591355}"/>
    <hyperlink ref="C54" r:id="rId112" display="https://kenpom.com/conf.php?c=B12" xr:uid="{6E20726B-7800-4E49-A3D9-8306F070F4FE}"/>
    <hyperlink ref="B55" r:id="rId113" display="https://kenpom.com/team.php?team=Xavier" xr:uid="{09A1AD54-268D-8A4F-B5C0-A9351C556A6C}"/>
    <hyperlink ref="C55" r:id="rId114" display="https://kenpom.com/conf.php?c=BE" xr:uid="{34E4E4E5-81B9-7D42-8049-DAD455A86587}"/>
    <hyperlink ref="B56" r:id="rId115" display="https://kenpom.com/team.php?team=Indiana" xr:uid="{A794520C-E0F7-F049-B662-A6183A87E5B6}"/>
    <hyperlink ref="C56" r:id="rId116" display="https://kenpom.com/conf.php?c=B10" xr:uid="{E938A21D-157D-7643-9347-C82FDE24ADC1}"/>
    <hyperlink ref="B57" r:id="rId117" display="https://kenpom.com/team.php?team=Northwestern" xr:uid="{01E528C5-91D4-BE45-B755-00ABFB308A57}"/>
    <hyperlink ref="C57" r:id="rId118" display="https://kenpom.com/conf.php?c=B10" xr:uid="{20B14C2C-5F77-3646-A097-04DF065E1753}"/>
    <hyperlink ref="B58" r:id="rId119" display="https://kenpom.com/team.php?team=Kansas+St." xr:uid="{D8A04514-D272-3C43-BAD3-CBB979741735}"/>
    <hyperlink ref="C58" r:id="rId120" display="https://kenpom.com/conf.php?c=B12" xr:uid="{E238646A-FAD0-B54E-928F-3440C4AE8C3A}"/>
    <hyperlink ref="B59" r:id="rId121" display="https://kenpom.com/team.php?team=Santa+Clara" xr:uid="{2F6D31DF-6E62-1B4D-8D02-BFDB298B5ADA}"/>
    <hyperlink ref="C59" r:id="rId122" display="https://kenpom.com/conf.php?c=WCC" xr:uid="{B2489A0A-D9CD-FA47-856C-6C823C5BEC8B}"/>
    <hyperlink ref="B60" r:id="rId123" display="https://kenpom.com/team.php?team=USC" xr:uid="{83C6A23E-17BC-9445-AEE9-4FDE82EBE22E}"/>
    <hyperlink ref="C60" r:id="rId124" display="https://kenpom.com/conf.php?c=B10" xr:uid="{BA207D5A-19EA-2942-8124-FB477E99EDF0}"/>
    <hyperlink ref="B61" r:id="rId125" display="https://kenpom.com/team.php?team=Yale" xr:uid="{79C4859C-2BE1-9E48-BB9D-D2CD2BE49DE2}"/>
    <hyperlink ref="C61" r:id="rId126" display="https://kenpom.com/conf.php?c=Ivy" xr:uid="{8EC5EB99-E6F7-4D4D-9F62-C1B6B34D6845}"/>
    <hyperlink ref="B62" r:id="rId127" display="https://kenpom.com/team.php?team=Drake" xr:uid="{3290412F-623F-4A4C-8EB6-97B562F201AA}"/>
    <hyperlink ref="C62" r:id="rId128" display="https://kenpom.com/conf.php?c=MVC" xr:uid="{043EA9C3-A205-664F-A4DF-D964D7DD40F6}"/>
    <hyperlink ref="B63" r:id="rId129" display="https://kenpom.com/team.php?team=Arizona+St." xr:uid="{3783C0F3-646C-9646-A0E4-172D1BEFF69C}"/>
    <hyperlink ref="C63" r:id="rId130" display="https://kenpom.com/conf.php?c=B12" xr:uid="{384DF3E4-E455-A344-9D91-27843218987D}"/>
    <hyperlink ref="B64" r:id="rId131" display="https://kenpom.com/team.php?team=Penn+St." xr:uid="{99A35209-A869-9D40-A4B4-1546BD99650F}"/>
    <hyperlink ref="C64" r:id="rId132" display="https://kenpom.com/conf.php?c=B10" xr:uid="{99203E59-7E56-6846-A91D-ABDCAF4EC144}"/>
    <hyperlink ref="B65" r:id="rId133" display="https://kenpom.com/team.php?team=North+Texas" xr:uid="{C697371E-1AA2-D243-BC90-C1DE57BFBC0B}"/>
    <hyperlink ref="C65" r:id="rId134" display="https://kenpom.com/conf.php?c=Amer" xr:uid="{2EA81CEB-9190-F14B-B4C8-DB16CE519972}"/>
    <hyperlink ref="B66" r:id="rId135" display="https://kenpom.com/team.php?team=Rutgers" xr:uid="{1A89FFC5-9752-FA43-BAF5-1F808F930512}"/>
    <hyperlink ref="C66" r:id="rId136" display="https://kenpom.com/conf.php?c=B10" xr:uid="{B22525B2-C042-504C-B1FD-00B93771D2BF}"/>
    <hyperlink ref="B67" r:id="rId137" display="https://kenpom.com/team.php?team=San+Francisco" xr:uid="{DA76FAD0-AE4F-F34C-8398-36DFA0F2CBB9}"/>
    <hyperlink ref="C67" r:id="rId138" display="https://kenpom.com/conf.php?c=WCC" xr:uid="{00498C53-95E2-B54A-BBF3-EB53AFCF37B0}"/>
    <hyperlink ref="B68" r:id="rId139" display="https://kenpom.com/team.php?team=UCF" xr:uid="{62E15FA3-447A-AC49-87A6-B94B8722B536}"/>
    <hyperlink ref="C68" r:id="rId140" display="https://kenpom.com/conf.php?c=B12" xr:uid="{2EA321D8-67A3-854B-ADF4-6C3D4FC482C9}"/>
    <hyperlink ref="B69" r:id="rId141" display="https://kenpom.com/team.php?team=Wake+Forest" xr:uid="{F4622462-283C-E84B-8869-900A1F2CE138}"/>
    <hyperlink ref="C69" r:id="rId142" display="https://kenpom.com/conf.php?c=ACC" xr:uid="{DD157D29-7879-0845-9146-16AC50C96B80}"/>
    <hyperlink ref="B70" r:id="rId143" display="https://kenpom.com/team.php?team=George+Mason" xr:uid="{ABD1A615-FE43-334C-B322-DE6B36B962EA}"/>
    <hyperlink ref="C70" r:id="rId144" display="https://kenpom.com/conf.php?c=A10" xr:uid="{6E4D68A7-22C7-FC4F-9B77-DADB4B59D7C1}"/>
    <hyperlink ref="B71" r:id="rId145" display="https://kenpom.com/team.php?team=UC+Irvine" xr:uid="{939EA047-7A0F-5F4B-8CB1-CF5374431721}"/>
    <hyperlink ref="C71" r:id="rId146" display="https://kenpom.com/conf.php?c=BW" xr:uid="{F73D40DF-93E5-9143-82F2-C5076EFC647E}"/>
    <hyperlink ref="B72" r:id="rId147" display="https://kenpom.com/team.php?team=McNeese" xr:uid="{F462E28C-857A-C446-B5A2-896761D960E9}"/>
    <hyperlink ref="C72" r:id="rId148" display="https://kenpom.com/conf.php?c=Slnd" xr:uid="{C8EF02D9-E907-BE48-9DB7-2884A6BE79E4}"/>
    <hyperlink ref="B73" r:id="rId149" display="https://kenpom.com/team.php?team=Iowa" xr:uid="{30024D03-2AA8-0243-B7AC-93F526854417}"/>
    <hyperlink ref="C73" r:id="rId150" display="https://kenpom.com/conf.php?c=B10" xr:uid="{3DDF511E-FEA5-6A4C-8969-BFD4A89EA84E}"/>
    <hyperlink ref="B74" r:id="rId151" display="https://kenpom.com/team.php?team=Oregon+St." xr:uid="{9516022D-95F1-DB4A-B3F5-9430F647EDB9}"/>
    <hyperlink ref="C74" r:id="rId152" display="https://kenpom.com/conf.php?c=WCC" xr:uid="{FD57AF22-256C-B142-A791-C82678B9C203}"/>
    <hyperlink ref="B75" r:id="rId153" display="https://kenpom.com/team.php?team=Liberty" xr:uid="{3309B17D-47BE-7E47-B798-1AE76A6E0B33}"/>
    <hyperlink ref="C75" r:id="rId154" display="https://kenpom.com/conf.php?c=CUSA" xr:uid="{1461EC81-AF84-5241-BDA9-942FEEC413CF}"/>
    <hyperlink ref="B76" r:id="rId155" display="https://kenpom.com/team.php?team=Butler" xr:uid="{0D60188A-0312-C94D-B03C-D257CD2A2A99}"/>
    <hyperlink ref="C76" r:id="rId156" display="https://kenpom.com/conf.php?c=BE" xr:uid="{75AD8045-7AE9-F348-A5DF-4B87E178AE76}"/>
    <hyperlink ref="B77" r:id="rId157" display="https://kenpom.com/team.php?team=Dayton" xr:uid="{076FD59C-8F32-8949-9B97-573C6BCA682F}"/>
    <hyperlink ref="C77" r:id="rId158" display="https://kenpom.com/conf.php?c=A10" xr:uid="{736F15D9-FB58-9246-9254-EC4E9FD8BB89}"/>
    <hyperlink ref="B78" r:id="rId159" display="https://kenpom.com/team.php?team=Colorado+St." xr:uid="{044AA91D-4D84-5E4D-8E35-9DF93C776D47}"/>
    <hyperlink ref="C78" r:id="rId160" display="https://kenpom.com/conf.php?c=MWC" xr:uid="{E8FC01AB-4945-694B-BA3A-95128C33B5CB}"/>
    <hyperlink ref="B79" r:id="rId161" display="https://kenpom.com/team.php?team=South+Carolina" xr:uid="{8CA4E1CD-0AB8-5E4A-9BAA-70542C55458F}"/>
    <hyperlink ref="C79" r:id="rId162" display="https://kenpom.com/conf.php?c=SEC" xr:uid="{398D6587-7F79-AA4C-91A3-E311FA7429CF}"/>
    <hyperlink ref="B80" r:id="rId163" display="https://kenpom.com/team.php?team=Georgetown" xr:uid="{08074D7F-A2C6-CB49-9D22-4AA37D06B77A}"/>
    <hyperlink ref="C80" r:id="rId164" display="https://kenpom.com/conf.php?c=BE" xr:uid="{CDB6ADB6-4356-304A-8D43-AC8C1C748EC6}"/>
    <hyperlink ref="B81" r:id="rId165" display="https://kenpom.com/team.php?team=Florida+St." xr:uid="{31F5C6D1-7747-3748-871E-B9DE788CF392}"/>
    <hyperlink ref="C81" r:id="rId166" display="https://kenpom.com/conf.php?c=ACC" xr:uid="{36DB52EA-6434-7544-8CAE-5444D121CA25}"/>
    <hyperlink ref="B82" r:id="rId167" display="https://kenpom.com/team.php?team=LSU" xr:uid="{F8EEC32D-4D9D-BB44-937B-95F6EAE95580}"/>
    <hyperlink ref="C82" r:id="rId168" display="https://kenpom.com/conf.php?c=SEC" xr:uid="{B501B32E-C8A7-B04A-9F6D-87B2CD3049A9}"/>
    <hyperlink ref="B83" r:id="rId169" display="https://kenpom.com/team.php?team=Nevada" xr:uid="{977C7213-9CC6-EF48-8CF5-200DFDD83AFD}"/>
    <hyperlink ref="C83" r:id="rId170" display="https://kenpom.com/conf.php?c=MWC" xr:uid="{9124AF55-1724-B449-A087-B13716ED3816}"/>
    <hyperlink ref="B84" r:id="rId171" display="https://kenpom.com/team.php?team=Providence" xr:uid="{8C986FB3-6F58-3744-85B8-78C010310443}"/>
    <hyperlink ref="C84" r:id="rId172" display="https://kenpom.com/conf.php?c=BE" xr:uid="{E4A5AB90-F66E-A745-8B80-158B2C5B96CE}"/>
    <hyperlink ref="B85" r:id="rId173" display="https://kenpom.com/team.php?team=Saint+Joseph%27s" xr:uid="{3F45F296-FC3F-3A4B-A740-633EB74D5994}"/>
    <hyperlink ref="C85" r:id="rId174" display="https://kenpom.com/conf.php?c=A10" xr:uid="{8B0E4E8C-0E35-D049-B38D-E7956C3FA71C}"/>
    <hyperlink ref="B86" r:id="rId175" display="https://kenpom.com/team.php?team=Utah" xr:uid="{458D7BA7-DFE0-8140-A067-00C766C959F9}"/>
    <hyperlink ref="C86" r:id="rId176" display="https://kenpom.com/conf.php?c=B12" xr:uid="{4AB4D2A1-1615-A647-9012-EE0318E2DFAB}"/>
    <hyperlink ref="B87" r:id="rId177" display="https://kenpom.com/team.php?team=Stanford" xr:uid="{77A2AC25-5E53-3E43-984C-64856FF459AB}"/>
    <hyperlink ref="C87" r:id="rId178" display="https://kenpom.com/conf.php?c=ACC" xr:uid="{C7043B44-E11D-2845-84F0-67DF5C35BF82}"/>
    <hyperlink ref="B88" r:id="rId179" display="https://kenpom.com/team.php?team=TCU" xr:uid="{AD9646AF-B878-1144-8751-EACBAC943729}"/>
    <hyperlink ref="C88" r:id="rId180" display="https://kenpom.com/conf.php?c=B12" xr:uid="{428534D1-D197-0B4D-89D0-47E363F20764}"/>
    <hyperlink ref="B89" r:id="rId181" display="https://kenpom.com/team.php?team=Notre+Dame" xr:uid="{164AA752-E603-034B-AF4D-4AFE8273AA64}"/>
    <hyperlink ref="C89" r:id="rId182" display="https://kenpom.com/conf.php?c=ACC" xr:uid="{CBF0B3C2-45B3-6742-A2A8-598D64DF53CB}"/>
    <hyperlink ref="B90" r:id="rId183" display="https://kenpom.com/team.php?team=Arkansas+St." xr:uid="{6BAEE94A-9D77-F148-96F7-4B772C0F6FBF}"/>
    <hyperlink ref="C90" r:id="rId184" display="https://kenpom.com/conf.php?c=SB" xr:uid="{9D59C930-C164-2C43-82BB-6A9152405252}"/>
    <hyperlink ref="B91" r:id="rId185" display="https://kenpom.com/team.php?team=Lipscomb" xr:uid="{6F170CBB-8490-3940-93F7-51BB5A6A0333}"/>
    <hyperlink ref="C91" r:id="rId186" display="https://kenpom.com/conf.php?c=ASun" xr:uid="{38714947-F5A2-464F-8247-6462E47C7700}"/>
    <hyperlink ref="B92" r:id="rId187" display="https://kenpom.com/team.php?team=Akron" xr:uid="{E9A0FF63-1660-D840-AC89-417E4ACE2802}"/>
    <hyperlink ref="C92" r:id="rId188" display="https://kenpom.com/conf.php?c=MAC" xr:uid="{17420E92-916C-2042-B0F6-85313FC950F6}"/>
    <hyperlink ref="B93" r:id="rId189" display="https://kenpom.com/team.php?team=Washington" xr:uid="{70A83523-5890-964B-AC77-AC9EE04DBE7E}"/>
    <hyperlink ref="C93" r:id="rId190" display="https://kenpom.com/conf.php?c=B10" xr:uid="{AB3BEC16-6CBB-FA44-BDAC-132F0B87DDF2}"/>
    <hyperlink ref="B94" r:id="rId191" display="https://kenpom.com/team.php?team=Minnesota" xr:uid="{18435B35-F9FF-3441-B4A1-4E72A1E1ACBE}"/>
    <hyperlink ref="C94" r:id="rId192" display="https://kenpom.com/conf.php?c=B10" xr:uid="{681C6A8B-2617-DA49-B9F4-5E5847E6CE00}"/>
    <hyperlink ref="B95" r:id="rId193" display="https://kenpom.com/team.php?team=Grand+Canyon" xr:uid="{2D505CC4-24F5-634C-A770-9926FD4C5161}"/>
    <hyperlink ref="C95" r:id="rId194" display="https://kenpom.com/conf.php?c=WAC" xr:uid="{8B9BBF07-AA2B-444F-B2FC-CD30C82993BC}"/>
    <hyperlink ref="B96" r:id="rId195" display="https://kenpom.com/team.php?team=Bradley" xr:uid="{394BC183-6BCD-8E45-A63D-5092820661AD}"/>
    <hyperlink ref="C96" r:id="rId196" display="https://kenpom.com/conf.php?c=MVC" xr:uid="{2670039F-9C57-1143-9813-16F8FD8391AA}"/>
    <hyperlink ref="B97" r:id="rId197" display="https://kenpom.com/team.php?team=Samford" xr:uid="{89585646-7EB9-3846-905C-80BA0F26168E}"/>
    <hyperlink ref="C97" r:id="rId198" display="https://kenpom.com/conf.php?c=SC" xr:uid="{D8270EC7-C2BD-514E-86AB-269C44F47318}"/>
    <hyperlink ref="B98" r:id="rId199" display="https://kenpom.com/team.php?team=High+Point" xr:uid="{DCDE871E-6329-8244-B19A-BAC4CBAEECAD}"/>
    <hyperlink ref="C98" r:id="rId200" display="https://kenpom.com/conf.php?c=BSth" xr:uid="{F39461A1-E508-2D4B-980D-8C7E9DD32E27}"/>
    <hyperlink ref="B99" r:id="rId201" display="https://kenpom.com/team.php?team=UNLV" xr:uid="{A59B9BCD-63A9-9B43-9147-4697D6B8B81E}"/>
    <hyperlink ref="C99" r:id="rId202" display="https://kenpom.com/conf.php?c=MWC" xr:uid="{44D803ED-9B74-6546-8CFF-E73AA30516D5}"/>
    <hyperlink ref="B100" r:id="rId203" display="https://kenpom.com/team.php?team=Florida+Atlantic" xr:uid="{1E0BD7F7-2162-CB45-8F28-5F7FA652EE72}"/>
    <hyperlink ref="C100" r:id="rId204" display="https://kenpom.com/conf.php?c=Amer" xr:uid="{C377F38D-207A-3B4C-A422-FB4D6BF16FAD}"/>
    <hyperlink ref="B101" r:id="rId205" display="https://kenpom.com/team.php?team=St.+Bonaventure" xr:uid="{A3F4AC8F-9FC5-AD4F-9331-BF6C9162BFF2}"/>
    <hyperlink ref="C101" r:id="rId206" display="https://kenpom.com/conf.php?c=A10" xr:uid="{19C83602-3B3F-014B-8FAC-3E61E0D72F16}"/>
    <hyperlink ref="B102" r:id="rId207" display="https://kenpom.com/team.php?team=Oklahoma+St." xr:uid="{B8BADFF0-A305-7541-841E-E8276D3F7D59}"/>
    <hyperlink ref="C102" r:id="rId208" display="https://kenpom.com/conf.php?c=B12" xr:uid="{3CD615E7-B9F5-5843-900D-F9E09B0D4AC4}"/>
    <hyperlink ref="B103" r:id="rId209" display="https://kenpom.com/team.php?team=Virginia" xr:uid="{E1493806-B59F-554C-9D6B-73ECAE37C23E}"/>
    <hyperlink ref="C103" r:id="rId210" display="https://kenpom.com/conf.php?c=ACC" xr:uid="{2DA61492-84DC-664A-862B-70103C84EB18}"/>
    <hyperlink ref="B104" r:id="rId211" display="https://kenpom.com/team.php?team=N.C.+State" xr:uid="{5B4DA465-CE48-9D43-A435-8FD64A10072B}"/>
    <hyperlink ref="C104" r:id="rId212" display="https://kenpom.com/conf.php?c=ACC" xr:uid="{D891C9FE-4042-F640-9FB5-62F106EA45E1}"/>
    <hyperlink ref="B105" r:id="rId213" display="https://kenpom.com/team.php?team=South+Dakota+St." xr:uid="{F97707A6-7E27-E840-94AC-5C325827D381}"/>
    <hyperlink ref="C105" r:id="rId214" display="https://kenpom.com/conf.php?c=Sum" xr:uid="{E5FA4CB0-00DD-724E-A7EB-85A31B9E6796}"/>
    <hyperlink ref="B106" r:id="rId215" display="https://kenpom.com/team.php?team=Georgia+Tech" xr:uid="{BF4D7DAC-191F-7844-84B7-B053047D694A}"/>
    <hyperlink ref="C106" r:id="rId216" display="https://kenpom.com/conf.php?c=ACC" xr:uid="{AB3E3214-1FFD-A343-86BD-28931937A9F8}"/>
    <hyperlink ref="B107" r:id="rId217" display="https://kenpom.com/team.php?team=Colorado" xr:uid="{69A5A583-6422-B541-B8CC-9C9FAF997D23}"/>
    <hyperlink ref="C107" r:id="rId218" display="https://kenpom.com/conf.php?c=B12" xr:uid="{ACD25225-3767-854B-A9C7-216CF74DA472}"/>
    <hyperlink ref="B108" r:id="rId219" display="https://kenpom.com/team.php?team=Washington+St." xr:uid="{34B95C18-8579-3B4A-87F1-0E2EA54AC5E7}"/>
    <hyperlink ref="C108" r:id="rId220" display="https://kenpom.com/conf.php?c=WCC" xr:uid="{B1E02540-73D4-D343-9C1A-13E90B4BB9F7}"/>
    <hyperlink ref="B109" r:id="rId221" display="https://kenpom.com/team.php?team=Northern+Iowa" xr:uid="{915C1609-DD13-3E49-B4AF-D0BC2CA7CCF4}"/>
    <hyperlink ref="C109" r:id="rId222" display="https://kenpom.com/conf.php?c=MVC" xr:uid="{F92379F6-4E82-534C-8106-BB236E7C6BDB}"/>
    <hyperlink ref="B110" r:id="rId223" display="https://kenpom.com/team.php?team=UAB" xr:uid="{29FDBE4D-E477-3E4B-97FB-4B806304BDD9}"/>
    <hyperlink ref="C110" r:id="rId224" display="https://kenpom.com/conf.php?c=Amer" xr:uid="{2612C4C9-B0E5-F34B-987C-999B06276911}"/>
    <hyperlink ref="B111" r:id="rId225" display="https://kenpom.com/team.php?team=Troy" xr:uid="{46D13B5E-F796-B741-90BA-522398F43F45}"/>
    <hyperlink ref="C111" r:id="rId226" display="https://kenpom.com/conf.php?c=SB" xr:uid="{B7F6E268-471A-FF4B-9CD5-11715BD502EB}"/>
    <hyperlink ref="B112" r:id="rId227" display="https://kenpom.com/team.php?team=George+Washington" xr:uid="{5EF9AC4E-6F11-D44D-81EF-BAFC7B07FCA5}"/>
    <hyperlink ref="C112" r:id="rId228" display="https://kenpom.com/conf.php?c=A10" xr:uid="{8CB4FE90-EEED-9446-AA08-EEDE5A62495A}"/>
    <hyperlink ref="B113" r:id="rId229" display="https://kenpom.com/team.php?team=Jacksonville+St." xr:uid="{1F6F6492-37CA-0249-A6C9-F6D75C6F5223}"/>
    <hyperlink ref="C113" r:id="rId230" display="https://kenpom.com/conf.php?c=CUSA" xr:uid="{D2D89FFB-7EE0-1C40-B7E5-83AF1361F681}"/>
    <hyperlink ref="B114" r:id="rId231" display="https://kenpom.com/team.php?team=UNC+Wilmington" xr:uid="{0C0BE0D2-9339-BC49-A665-03EAABE45D61}"/>
    <hyperlink ref="C114" r:id="rId232" display="https://kenpom.com/conf.php?c=CAA" xr:uid="{020FA582-FDC2-FF4D-BFA9-68E09DC57191}"/>
    <hyperlink ref="B115" r:id="rId233" display="https://kenpom.com/team.php?team=Saint+Louis" xr:uid="{F6663672-D7E0-4043-B81A-12404C9F8285}"/>
    <hyperlink ref="C115" r:id="rId234" display="https://kenpom.com/conf.php?c=A10" xr:uid="{667008D5-ED5E-CE4C-A33D-00EF256020D8}"/>
    <hyperlink ref="B116" r:id="rId235" display="https://kenpom.com/team.php?team=Western+Kentucky" xr:uid="{591F9FD9-85B4-5D48-92CE-3B29A4EC57A5}"/>
    <hyperlink ref="C116" r:id="rId236" display="https://kenpom.com/conf.php?c=CUSA" xr:uid="{55DF0FB8-3EA7-2F45-8AEA-DC7F44378CA5}"/>
    <hyperlink ref="B117" r:id="rId237" display="https://kenpom.com/team.php?team=Davidson" xr:uid="{91CFF122-36E4-8C48-AE15-8EC900D46FE8}"/>
    <hyperlink ref="C117" r:id="rId238" display="https://kenpom.com/conf.php?c=A10" xr:uid="{A3D9A71D-D5BF-0C40-B527-ABB3E2F71A00}"/>
    <hyperlink ref="B118" r:id="rId239" display="https://kenpom.com/team.php?team=Louisiana+Tech" xr:uid="{5EE5ADE8-69D1-AC46-9CD1-C5465263334A}"/>
    <hyperlink ref="C118" r:id="rId240" display="https://kenpom.com/conf.php?c=CUSA" xr:uid="{F243FA59-D882-0146-8124-758842767B54}"/>
    <hyperlink ref="B119" r:id="rId241" display="https://kenpom.com/team.php?team=Chattanooga" xr:uid="{EA92A2A2-8B88-7443-BA1F-FCCB52301DB0}"/>
    <hyperlink ref="C119" r:id="rId242" display="https://kenpom.com/conf.php?c=SC" xr:uid="{A73C795D-0CF3-FA43-B77F-6558B11696C1}"/>
    <hyperlink ref="B120" r:id="rId243" display="https://kenpom.com/team.php?team=St.+Thomas" xr:uid="{01E5FCB1-9CB1-8640-A5E3-C8B2BB03D359}"/>
    <hyperlink ref="C120" r:id="rId244" display="https://kenpom.com/conf.php?c=Sum" xr:uid="{334B71FF-3A8F-C54B-85FC-58339E07F990}"/>
    <hyperlink ref="B121" r:id="rId245" display="https://kenpom.com/team.php?team=North+Alabama" xr:uid="{EE1BB635-1A00-594F-8EFC-0F9EEAB04DB8}"/>
    <hyperlink ref="C121" r:id="rId246" display="https://kenpom.com/conf.php?c=ASun" xr:uid="{26401CD1-D325-1F45-8677-AE35288EC780}"/>
    <hyperlink ref="B122" r:id="rId247" display="https://kenpom.com/team.php?team=CSUN" xr:uid="{52984A1E-ED1D-EC44-8994-33D0CD376BA2}"/>
    <hyperlink ref="C122" r:id="rId248" display="https://kenpom.com/conf.php?c=BW" xr:uid="{E348105C-5A72-6E4E-9A2D-9C3C58A0ADF2}"/>
    <hyperlink ref="B123" r:id="rId249" display="https://kenpom.com/team.php?team=Syracuse" xr:uid="{752B8F5F-7E0A-CC45-AEA2-FFE6AE6B460A}"/>
    <hyperlink ref="C123" r:id="rId250" display="https://kenpom.com/conf.php?c=ACC" xr:uid="{7DC25857-E8C2-474F-AC58-8CEC5D8839D9}"/>
    <hyperlink ref="B124" r:id="rId251" display="https://kenpom.com/team.php?team=East+Tennessee+St." xr:uid="{05E0C24A-6140-9442-ADCE-CFE7D665CC4B}"/>
    <hyperlink ref="C124" r:id="rId252" display="https://kenpom.com/conf.php?c=SC" xr:uid="{BDC76BB3-D979-9C47-AA50-58CAC42BBAC4}"/>
    <hyperlink ref="B125" r:id="rId253" display="https://kenpom.com/team.php?team=Middle+Tennessee" xr:uid="{7F4EE57E-BCC2-8046-9725-48AF6B54BFB0}"/>
    <hyperlink ref="C125" r:id="rId254" display="https://kenpom.com/conf.php?c=CUSA" xr:uid="{ADD2968C-EC0E-9441-BA2F-0C445C562390}"/>
    <hyperlink ref="B126" r:id="rId255" display="https://kenpom.com/team.php?team=North+Dakota+St." xr:uid="{C87CC61E-9FD1-1746-A856-FD4462DF35F5}"/>
    <hyperlink ref="C126" r:id="rId256" display="https://kenpom.com/conf.php?c=Sum" xr:uid="{BEE2CBB6-79F8-0349-A64E-83467389723B}"/>
    <hyperlink ref="B127" r:id="rId257" display="https://kenpom.com/team.php?team=California" xr:uid="{ED13004E-2083-2042-97AC-CDFA626C6341}"/>
    <hyperlink ref="C127" r:id="rId258" display="https://kenpom.com/conf.php?c=ACC" xr:uid="{997AA2BA-AEEE-364F-B72D-A33C82D4C184}"/>
    <hyperlink ref="B128" r:id="rId259" display="https://kenpom.com/team.php?team=Belmont" xr:uid="{28DD1257-DCCC-6948-991A-791DCF907E4A}"/>
    <hyperlink ref="C128" r:id="rId260" display="https://kenpom.com/conf.php?c=MVC" xr:uid="{095EFE4B-E0BE-A242-9A56-1E5065418D63}"/>
    <hyperlink ref="B129" r:id="rId261" display="https://kenpom.com/team.php?team=Utah+Valley" xr:uid="{3FCE7F0E-802A-A346-A107-38672B60AD48}"/>
    <hyperlink ref="C129" r:id="rId262" display="https://kenpom.com/conf.php?c=WAC" xr:uid="{69C2DEB6-4B15-6545-A8DB-4BAC62ED4550}"/>
    <hyperlink ref="B130" r:id="rId263" display="https://kenpom.com/team.php?team=Rhode+Island" xr:uid="{C965ADC4-542C-6C46-B8A4-3ACC003F2C1F}"/>
    <hyperlink ref="C130" r:id="rId264" display="https://kenpom.com/conf.php?c=A10" xr:uid="{068D096C-FB6B-BF45-A04D-1BD1ABE02979}"/>
    <hyperlink ref="B131" r:id="rId265" display="https://kenpom.com/team.php?team=DePaul" xr:uid="{8A59D550-D4A6-254D-9A6B-0D2795581484}"/>
    <hyperlink ref="C131" r:id="rId266" display="https://kenpom.com/conf.php?c=BE" xr:uid="{ADEF6CA7-2CB1-034F-AE6F-3AD95870C849}"/>
    <hyperlink ref="B132" r:id="rId267" display="https://kenpom.com/team.php?team=Cornell" xr:uid="{1AD1E187-9B3A-FE48-A789-7D3EF3396FC3}"/>
    <hyperlink ref="C132" r:id="rId268" display="https://kenpom.com/conf.php?c=Ivy" xr:uid="{C9D47C73-0749-5A4A-A1EC-D305842A28F5}"/>
    <hyperlink ref="B133" r:id="rId269" display="https://kenpom.com/team.php?team=South+Alabama" xr:uid="{55EDFC10-10D4-BE44-BB4B-5E1BDA08F32E}"/>
    <hyperlink ref="C133" r:id="rId270" display="https://kenpom.com/conf.php?c=SB" xr:uid="{18E8A955-FAAC-654E-992C-FDD6AE064C86}"/>
    <hyperlink ref="B134" r:id="rId271" display="https://kenpom.com/team.php?team=Kent+St." xr:uid="{64A2B0E6-BE6F-D045-A82C-05C8B9BA62D5}"/>
    <hyperlink ref="C134" r:id="rId272" display="https://kenpom.com/conf.php?c=MAC" xr:uid="{618349C1-627C-6644-8BF6-E758FD8DE114}"/>
    <hyperlink ref="B135" r:id="rId273" display="https://kenpom.com/team.php?team=Appalachian+St." xr:uid="{BDED6D91-7373-8C49-AA35-785C57387B80}"/>
    <hyperlink ref="C135" r:id="rId274" display="https://kenpom.com/conf.php?c=SB" xr:uid="{EAC87376-4456-E14C-8F81-2D4217B867EB}"/>
    <hyperlink ref="B136" r:id="rId275" display="https://kenpom.com/team.php?team=Purdue+Fort+Wayne" xr:uid="{BBD5711A-8459-354E-BB71-26900A27C8CA}"/>
    <hyperlink ref="C136" r:id="rId276" display="https://kenpom.com/conf.php?c=Horz" xr:uid="{14EFF9D7-F04E-A24E-988D-9F7C47BDD66E}"/>
    <hyperlink ref="B137" r:id="rId277" display="https://kenpom.com/team.php?team=Illinois+Chicago" xr:uid="{A768D06E-5E0A-B742-A4E3-268360D4E6E7}"/>
    <hyperlink ref="C137" r:id="rId278" display="https://kenpom.com/conf.php?c=MVC" xr:uid="{17CB0BAE-D572-0D45-9B60-9F55430B18AA}"/>
    <hyperlink ref="B138" r:id="rId279" display="https://kenpom.com/team.php?team=Illinois+St." xr:uid="{E62419C0-BA45-9A4D-99B2-36B4B9488527}"/>
    <hyperlink ref="C138" r:id="rId280" display="https://kenpom.com/conf.php?c=MVC" xr:uid="{1C9BFA9C-2EC7-C143-B046-B6017C7932CB}"/>
    <hyperlink ref="B139" r:id="rId281" display="https://kenpom.com/team.php?team=Loyola+Marymount" xr:uid="{B2E8B50B-4286-F14F-A67E-9E17812CFA8B}"/>
    <hyperlink ref="C139" r:id="rId282" display="https://kenpom.com/conf.php?c=WCC" xr:uid="{223B5770-C45F-0E44-A533-5A89AF1AD536}"/>
    <hyperlink ref="B140" r:id="rId283" display="https://kenpom.com/team.php?team=Princeton" xr:uid="{099561C6-5BBA-CC44-B365-B1A258DA87B8}"/>
    <hyperlink ref="C140" r:id="rId284" display="https://kenpom.com/conf.php?c=Ivy" xr:uid="{8A9859DD-C6C3-494C-8C58-C8E8FB253026}"/>
    <hyperlink ref="B141" r:id="rId285" display="https://kenpom.com/team.php?team=Wofford" xr:uid="{00372470-ED45-7246-B39F-CE33048EE280}"/>
    <hyperlink ref="C141" r:id="rId286" display="https://kenpom.com/conf.php?c=SC" xr:uid="{2C31A54B-C45D-9442-9A73-3CC2B61A8B97}"/>
    <hyperlink ref="B142" r:id="rId287" display="https://kenpom.com/team.php?team=Loyola+Chicago" xr:uid="{75F0A03F-98BF-F446-A147-6FB653C12C5A}"/>
    <hyperlink ref="C142" r:id="rId288" display="https://kenpom.com/conf.php?c=A10" xr:uid="{4FCDA2C9-7EB6-8D4A-A24D-5CF75B875616}"/>
    <hyperlink ref="B143" r:id="rId289" display="https://kenpom.com/team.php?team=Temple" xr:uid="{CBA03ACE-1C6F-5B4C-A703-A8F33F0D368D}"/>
    <hyperlink ref="C143" r:id="rId290" display="https://kenpom.com/conf.php?c=Amer" xr:uid="{5BA9AFED-FF7D-F540-AE4E-ABBB3321212E}"/>
    <hyperlink ref="B144" r:id="rId291" display="https://kenpom.com/team.php?team=Seattle" xr:uid="{EE931519-63BF-8E48-B568-A72084C69804}"/>
    <hyperlink ref="C144" r:id="rId292" display="https://kenpom.com/conf.php?c=WAC" xr:uid="{100399AC-C0E6-E84F-8578-4ADB92B20202}"/>
    <hyperlink ref="B145" r:id="rId293" display="https://kenpom.com/team.php?team=Wichita+St." xr:uid="{951DD625-9427-4B42-95C3-4C6E5492D8B4}"/>
    <hyperlink ref="C145" r:id="rId294" display="https://kenpom.com/conf.php?c=Amer" xr:uid="{655923CC-4146-604F-B7F6-AB0899D2A161}"/>
    <hyperlink ref="B146" r:id="rId295" display="https://kenpom.com/team.php?team=Milwaukee" xr:uid="{5479CBC6-810F-9D4D-B62B-88CBDA07D829}"/>
    <hyperlink ref="C146" r:id="rId296" display="https://kenpom.com/conf.php?c=Horz" xr:uid="{14354F97-CE94-754D-A7CB-286B4C8CA878}"/>
    <hyperlink ref="B147" r:id="rId297" display="https://kenpom.com/team.php?team=UTEP" xr:uid="{541204FD-64A1-AE4B-AE30-50A23938A121}"/>
    <hyperlink ref="C147" r:id="rId298" display="https://kenpom.com/conf.php?c=CUSA" xr:uid="{35FBE8AF-ABAC-6A49-B888-3A625DC671DD}"/>
    <hyperlink ref="B148" r:id="rId299" display="https://kenpom.com/team.php?team=James+Madison" xr:uid="{5608E314-1497-6C48-B604-CAC5A91E5878}"/>
    <hyperlink ref="C148" r:id="rId300" display="https://kenpom.com/conf.php?c=SB" xr:uid="{A10196FF-B83B-674A-B050-B38FA3878B5D}"/>
    <hyperlink ref="B149" r:id="rId301" display="https://kenpom.com/team.php?team=UC+Santa+Barbara" xr:uid="{0B3F34F4-8204-9745-8A88-C30920D9922D}"/>
    <hyperlink ref="C149" r:id="rId302" display="https://kenpom.com/conf.php?c=BW" xr:uid="{AC82E0CD-9C65-624F-AA7E-87AA5ECA8982}"/>
    <hyperlink ref="B150" r:id="rId303" display="https://kenpom.com/team.php?team=UNC+Greensboro" xr:uid="{7C1B5235-C347-624F-922C-B8A0F68F5327}"/>
    <hyperlink ref="C150" r:id="rId304" display="https://kenpom.com/conf.php?c=SC" xr:uid="{F8C03A5F-5CE1-1E4C-A1D7-C82B75B0AFEF}"/>
    <hyperlink ref="B151" r:id="rId305" display="https://kenpom.com/team.php?team=Cleveland+St." xr:uid="{6423FE09-842C-B948-B121-728744E5F367}"/>
    <hyperlink ref="C151" r:id="rId306" display="https://kenpom.com/conf.php?c=Horz" xr:uid="{5F099B3A-DABC-164C-8333-FA9CABF217F2}"/>
    <hyperlink ref="B152" r:id="rId307" display="https://kenpom.com/team.php?team=Virginia+Tech" xr:uid="{C328FA1C-78A1-A349-BE53-EB690054DB33}"/>
    <hyperlink ref="C152" r:id="rId308" display="https://kenpom.com/conf.php?c=ACC" xr:uid="{D890186E-6974-E941-A060-9531CD0EDB6D}"/>
    <hyperlink ref="B153" r:id="rId309" display="https://kenpom.com/team.php?team=Northern+Colorado" xr:uid="{F331F7D8-0897-AD42-B059-7D3985139F42}"/>
    <hyperlink ref="C153" r:id="rId310" display="https://kenpom.com/conf.php?c=BSky" xr:uid="{04BD00E2-2FFE-B74A-B390-A3003E3A18F2}"/>
    <hyperlink ref="B154" r:id="rId311" display="https://kenpom.com/team.php?team=Tulane" xr:uid="{72122803-2D2F-A24D-AAD2-3A9F549CBC4D}"/>
    <hyperlink ref="C154" r:id="rId312" display="https://kenpom.com/conf.php?c=Amer" xr:uid="{64CB29CB-9F29-3B4C-85E4-80458457FC23}"/>
    <hyperlink ref="B155" r:id="rId313" display="https://kenpom.com/team.php?team=Cal+Baptist" xr:uid="{6D559F65-44DA-D545-90BA-11EDEC7B9EEF}"/>
    <hyperlink ref="C155" r:id="rId314" display="https://kenpom.com/conf.php?c=WAC" xr:uid="{1485CB6F-DEF5-5A45-8653-2BD1C2182CC8}"/>
    <hyperlink ref="B156" r:id="rId315" display="https://kenpom.com/team.php?team=Duquesne" xr:uid="{15600B1D-4949-F845-A089-5365A5EC3D37}"/>
    <hyperlink ref="C156" r:id="rId316" display="https://kenpom.com/conf.php?c=A10" xr:uid="{D49D8FBF-CC9B-1547-9A88-70342161795F}"/>
    <hyperlink ref="B157" r:id="rId317" display="https://kenpom.com/team.php?team=Murray+St." xr:uid="{BF93C4F6-E63C-1D44-A88F-3A51B43A5C04}"/>
    <hyperlink ref="C157" r:id="rId318" display="https://kenpom.com/conf.php?c=MVC" xr:uid="{6CDBE6F1-09EE-DA42-81AF-36DA12A5F68E}"/>
    <hyperlink ref="B158" r:id="rId319" display="https://kenpom.com/team.php?team=Florida+Gulf+Coast" xr:uid="{F1AEA9EA-1CB3-FA43-9264-AEE071A86FA5}"/>
    <hyperlink ref="C158" r:id="rId320" display="https://kenpom.com/conf.php?c=ASun" xr:uid="{6685D1F1-A740-0A4D-9604-EE06992449D3}"/>
    <hyperlink ref="B159" r:id="rId321" display="https://kenpom.com/team.php?team=Miami+OH" xr:uid="{7BFEEC6E-C006-A44C-830D-D5D9BD921968}"/>
    <hyperlink ref="C159" r:id="rId322" display="https://kenpom.com/conf.php?c=MAC" xr:uid="{709B6432-CC52-A640-A3F4-B42F060930F6}"/>
    <hyperlink ref="B160" r:id="rId323" display="https://kenpom.com/team.php?team=Bryant" xr:uid="{74FF7827-3051-7C4F-9EAF-7B7F7352453E}"/>
    <hyperlink ref="C160" r:id="rId324" display="https://kenpom.com/conf.php?c=AE" xr:uid="{216630D5-2B34-4145-B872-45638D371BEB}"/>
    <hyperlink ref="B161" r:id="rId325" display="https://kenpom.com/team.php?team=Charleston" xr:uid="{42C4654A-1098-AC44-B630-174933F66C4D}"/>
    <hyperlink ref="C161" r:id="rId326" display="https://kenpom.com/conf.php?c=CAA" xr:uid="{B8A36203-6921-6A41-9AED-FAB8782242B2}"/>
    <hyperlink ref="B162" r:id="rId327" display="https://kenpom.com/team.php?team=Kennesaw+St." xr:uid="{33EF5B34-ECE7-2348-BB25-4AC97C47DB8A}"/>
    <hyperlink ref="C162" r:id="rId328" display="https://kenpom.com/conf.php?c=CUSA" xr:uid="{EDD24CBB-7739-1C49-93EB-5BB8231A3CBA}"/>
    <hyperlink ref="B163" r:id="rId329" display="https://kenpom.com/team.php?team=UC+Riverside" xr:uid="{4543E336-BB46-E345-9B1E-3E6A1A5F0A81}"/>
    <hyperlink ref="C163" r:id="rId330" display="https://kenpom.com/conf.php?c=BW" xr:uid="{5D8F04F3-C4C6-A34C-B223-0E9BC662976A}"/>
    <hyperlink ref="B164" r:id="rId331" display="https://kenpom.com/team.php?team=Massachusetts" xr:uid="{68B31822-AB9C-FF45-8729-6406378DEBEB}"/>
    <hyperlink ref="C164" r:id="rId332" display="https://kenpom.com/conf.php?c=A10" xr:uid="{9C6789A3-B9F2-6A4B-BA2E-36746BA51AEA}"/>
    <hyperlink ref="B165" r:id="rId333" display="https://kenpom.com/team.php?team=Jacksonville" xr:uid="{A0BCE821-95DB-7E4C-9B66-2C4E8274F6B4}"/>
    <hyperlink ref="C165" r:id="rId334" display="https://kenpom.com/conf.php?c=ASun" xr:uid="{65A94785-D579-7445-95F5-488B982C7E67}"/>
    <hyperlink ref="B166" r:id="rId335" display="https://kenpom.com/team.php?team=UNC+Asheville" xr:uid="{F9E497D1-1024-DF49-B6A3-1551BECC8C86}"/>
    <hyperlink ref="C166" r:id="rId336" display="https://kenpom.com/conf.php?c=BSth" xr:uid="{B6D17969-85DE-054F-A1CE-A4F399B8BD66}"/>
    <hyperlink ref="B167" r:id="rId337" display="https://kenpom.com/team.php?team=Furman" xr:uid="{D614C0AA-DF55-B04A-9783-BCFAC5AB3EF2}"/>
    <hyperlink ref="C167" r:id="rId338" display="https://kenpom.com/conf.php?c=SC" xr:uid="{609D946F-D95A-D24C-9F90-1951A20322DA}"/>
    <hyperlink ref="B168" r:id="rId339" display="https://kenpom.com/team.php?team=Campbell" xr:uid="{94146295-560A-874E-845E-F89229D9EB33}"/>
    <hyperlink ref="C168" r:id="rId340" display="https://kenpom.com/conf.php?c=CAA" xr:uid="{9A54C27A-18A9-7441-902C-CF4C337C2B6D}"/>
    <hyperlink ref="B169" r:id="rId341" display="https://kenpom.com/team.php?team=New+Mexico+St." xr:uid="{A42429D2-AFF4-D345-B849-FA8709B9581E}"/>
    <hyperlink ref="C169" r:id="rId342" display="https://kenpom.com/conf.php?c=CUSA" xr:uid="{75EDB81A-DD0A-FF48-9CCE-68D53958315C}"/>
    <hyperlink ref="B170" r:id="rId343" display="https://kenpom.com/team.php?team=East+Carolina" xr:uid="{D0C64DDE-722C-AA42-8715-6B676DDAB0E9}"/>
    <hyperlink ref="C170" r:id="rId344" display="https://kenpom.com/conf.php?c=Amer" xr:uid="{9D664BD0-505F-3246-8B15-C75243DAF412}"/>
    <hyperlink ref="B171" r:id="rId345" display="https://kenpom.com/team.php?team=Towson" xr:uid="{E4C1901A-815C-8048-B3C3-F2A4A1354668}"/>
    <hyperlink ref="C171" r:id="rId346" display="https://kenpom.com/conf.php?c=CAA" xr:uid="{0CD93DDC-43D4-C84F-A0A6-25BB528C8BDB}"/>
    <hyperlink ref="B172" r:id="rId347" display="https://kenpom.com/team.php?team=San+Jose+St." xr:uid="{6159FD19-6D21-E841-BB4C-275C9F246314}"/>
    <hyperlink ref="C172" r:id="rId348" display="https://kenpom.com/conf.php?c=MWC" xr:uid="{A106EA2B-7D7B-F44A-9D8E-9C9F1A54FA76}"/>
    <hyperlink ref="B173" r:id="rId349" display="https://kenpom.com/team.php?team=Elon" xr:uid="{26205364-1CA7-F54A-B317-3C93AABBB5A7}"/>
    <hyperlink ref="C173" r:id="rId350" display="https://kenpom.com/conf.php?c=CAA" xr:uid="{6C1DC193-5BCC-9B4A-A0EF-300262ACC19E}"/>
    <hyperlink ref="B174" r:id="rId351" display="https://kenpom.com/team.php?team=Wyoming" xr:uid="{F00E0619-FA30-8140-AB88-DD4BC74A81DA}"/>
    <hyperlink ref="C174" r:id="rId352" display="https://kenpom.com/conf.php?c=MWC" xr:uid="{97A90678-1861-4A44-9CC9-57BA4EBDF5E6}"/>
    <hyperlink ref="B175" r:id="rId353" display="https://kenpom.com/team.php?team=Norfolk+St." xr:uid="{F227725E-CF85-3642-A3D8-F090D4507E2E}"/>
    <hyperlink ref="C175" r:id="rId354" display="https://kenpom.com/conf.php?c=MEAC" xr:uid="{4EF6FE78-73DB-A94A-B3B8-87DF91A9FD9D}"/>
    <hyperlink ref="B176" r:id="rId355" display="https://kenpom.com/team.php?team=Radford" xr:uid="{C07BA44E-75B2-324A-A49E-3D971C2BB652}"/>
    <hyperlink ref="C176" r:id="rId356" display="https://kenpom.com/conf.php?c=BSth" xr:uid="{ED7B0A95-3265-4A49-B7FC-16A601E40AF1}"/>
    <hyperlink ref="B177" r:id="rId357" display="https://kenpom.com/team.php?team=Southern+Illinois" xr:uid="{192FCA31-2C6D-7A42-996F-125B71EBF895}"/>
    <hyperlink ref="C177" r:id="rId358" display="https://kenpom.com/conf.php?c=MVC" xr:uid="{E157D32C-BE95-BC41-A1CB-695860D014BA}"/>
    <hyperlink ref="B178" r:id="rId359" display="https://kenpom.com/team.php?team=Sam+Houston+St." xr:uid="{AFDB7D97-06C5-8143-8649-1AFB2F4AFD8A}"/>
    <hyperlink ref="C178" r:id="rId360" display="https://kenpom.com/conf.php?c=CUSA" xr:uid="{385E653F-B8B6-2F4C-AC82-083A2EA884E0}"/>
    <hyperlink ref="B179" r:id="rId361" display="https://kenpom.com/team.php?team=Nicholls" xr:uid="{61D40952-E45B-CD4C-901D-6AD4E0B0D305}"/>
    <hyperlink ref="C179" r:id="rId362" display="https://kenpom.com/conf.php?c=Slnd" xr:uid="{12AB8F26-CE6A-BA41-A315-0170BB38A26E}"/>
    <hyperlink ref="B180" r:id="rId363" display="https://kenpom.com/team.php?team=Rice" xr:uid="{4CEE3D4A-EB67-FA4F-972C-1BDE7D34EC61}"/>
    <hyperlink ref="C180" r:id="rId364" display="https://kenpom.com/conf.php?c=Amer" xr:uid="{1B210EE6-F4D1-184B-8CED-0DA76413D974}"/>
    <hyperlink ref="B181" r:id="rId365" display="https://kenpom.com/team.php?team=Robert+Morris" xr:uid="{15774B61-DC04-474B-9ED2-7C2BE942C4CB}"/>
    <hyperlink ref="C181" r:id="rId366" display="https://kenpom.com/conf.php?c=Horz" xr:uid="{B43F13CD-35E9-D143-B33A-B86FEF5BA798}"/>
    <hyperlink ref="B182" r:id="rId367" display="https://kenpom.com/team.php?team=Texas+A%26M+Corpus+Chris" xr:uid="{C251EE6D-3F66-A142-9BFC-E8E9C33B252C}"/>
    <hyperlink ref="C182" r:id="rId368" display="https://kenpom.com/conf.php?c=Slnd" xr:uid="{019C73D5-1100-1741-8955-F84173ACF9C4}"/>
    <hyperlink ref="B183" r:id="rId369" display="https://kenpom.com/team.php?team=Central+Connecticut" xr:uid="{CE42394C-FD18-5347-AF20-3F2B93B70C41}"/>
    <hyperlink ref="C183" r:id="rId370" display="https://kenpom.com/conf.php?c=NEC" xr:uid="{C993F147-5040-FA4B-B973-FC9EB2B6261B}"/>
    <hyperlink ref="B184" r:id="rId371" display="https://kenpom.com/team.php?team=Marshall" xr:uid="{BD036209-AECC-7541-8560-A42B29BA7426}"/>
    <hyperlink ref="C184" r:id="rId372" display="https://kenpom.com/conf.php?c=SB" xr:uid="{BFD42118-BB7B-E244-AAC4-C22529C779E4}"/>
    <hyperlink ref="B185" r:id="rId373" display="https://kenpom.com/team.php?team=Longwood" xr:uid="{D247CF67-A92B-674C-9DA8-8F9E407F7E64}"/>
    <hyperlink ref="C185" r:id="rId374" display="https://kenpom.com/conf.php?c=BSth" xr:uid="{89F22702-0566-EA49-A998-9D534C761719}"/>
    <hyperlink ref="B186" r:id="rId375" display="https://kenpom.com/team.php?team=Little+Rock" xr:uid="{8F402863-0E19-0949-BDBA-B74C9791E0AF}"/>
    <hyperlink ref="C186" r:id="rId376" display="https://kenpom.com/conf.php?c=OVC" xr:uid="{9BDCBD52-BEBC-C047-BF9E-D3784626FD38}"/>
    <hyperlink ref="B187" r:id="rId377" display="https://kenpom.com/team.php?team=Miami+FL" xr:uid="{AE43B4B8-D403-0F42-ADDC-D972DC0A72FF}"/>
    <hyperlink ref="C187" r:id="rId378" display="https://kenpom.com/conf.php?c=ACC" xr:uid="{8C44820A-D9EE-9C46-BA85-D02A6A336B5E}"/>
    <hyperlink ref="B188" r:id="rId379" display="https://kenpom.com/team.php?team=Ohio" xr:uid="{162211A7-9FFB-164E-99F9-1FB624A39F4A}"/>
    <hyperlink ref="C188" r:id="rId380" display="https://kenpom.com/conf.php?c=MAC" xr:uid="{FDF88532-40D9-4440-B43F-83C539E9C1D3}"/>
    <hyperlink ref="B189" r:id="rId381" display="https://kenpom.com/team.php?team=Merrimack" xr:uid="{099CF870-E8F2-C84A-BC08-32BDBE7D9A39}"/>
    <hyperlink ref="C189" r:id="rId382" display="https://kenpom.com/conf.php?c=MAAC" xr:uid="{2C2C6D95-9F49-1246-B4CF-EF4B99972D3F}"/>
    <hyperlink ref="B190" r:id="rId383" display="https://kenpom.com/team.php?team=Eastern+Kentucky" xr:uid="{11B4E101-9EFF-9A44-B158-00D24D7E0C0A}"/>
    <hyperlink ref="C190" r:id="rId384" display="https://kenpom.com/conf.php?c=ASun" xr:uid="{1D3C4E2A-1717-F540-8D15-72F15C635ACC}"/>
    <hyperlink ref="B191" r:id="rId385" display="https://kenpom.com/team.php?team=Winthrop" xr:uid="{6163AB58-7B3D-FF4B-A716-763B95A43671}"/>
    <hyperlink ref="C191" r:id="rId386" display="https://kenpom.com/conf.php?c=BSth" xr:uid="{90D9BBDF-469B-804D-A9E4-4FFA6CB89B3B}"/>
    <hyperlink ref="B192" r:id="rId387" display="https://kenpom.com/team.php?team=Maine" xr:uid="{9C4BFA7A-9785-4A45-A84E-B3759004F6CF}"/>
    <hyperlink ref="C192" r:id="rId388" display="https://kenpom.com/conf.php?c=AE" xr:uid="{862249C7-9148-F244-8BAC-AF34C42A1B2B}"/>
    <hyperlink ref="B193" r:id="rId389" display="https://kenpom.com/team.php?team=Drexel" xr:uid="{77B8CA64-E524-1D4E-8B9A-62B6ED5372EF}"/>
    <hyperlink ref="C193" r:id="rId390" display="https://kenpom.com/conf.php?c=CAA" xr:uid="{B5497061-39F9-7F40-AC6C-9536B1F7AD86}"/>
    <hyperlink ref="B194" r:id="rId391" display="https://kenpom.com/team.php?team=Wright+St." xr:uid="{613DA8DE-E55C-614A-BFE5-5C4BA5916BB2}"/>
    <hyperlink ref="C194" r:id="rId392" display="https://kenpom.com/conf.php?c=Horz" xr:uid="{A8DE776A-367C-0D44-AF9E-D64468A7166A}"/>
    <hyperlink ref="B195" r:id="rId393" display="https://kenpom.com/team.php?team=Montana+St." xr:uid="{44A39E57-3CE9-7741-93A5-D2520336B8D2}"/>
    <hyperlink ref="C195" r:id="rId394" display="https://kenpom.com/conf.php?c=BSky" xr:uid="{E2AF4E7F-49B0-964F-82A7-0A323045A7F3}"/>
    <hyperlink ref="B196" r:id="rId395" display="https://kenpom.com/team.php?team=Oakland" xr:uid="{5A10C226-FA89-A74D-B7BE-DB28505F5D69}"/>
    <hyperlink ref="C196" r:id="rId396" display="https://kenpom.com/conf.php?c=Horz" xr:uid="{55B20684-3ADE-2B40-BE59-F0F5C7D98D7D}"/>
    <hyperlink ref="B197" r:id="rId397" display="https://kenpom.com/team.php?team=Montana" xr:uid="{06483391-A693-D947-8783-5F29987982E0}"/>
    <hyperlink ref="C197" r:id="rId398" display="https://kenpom.com/conf.php?c=BSky" xr:uid="{50DA8DDC-0B73-AC4A-B55A-019F6FCEC1C1}"/>
    <hyperlink ref="B198" r:id="rId399" display="https://kenpom.com/team.php?team=Quinnipiac" xr:uid="{9F1F85F3-5C8E-5441-9B14-BFAC1E8D82CA}"/>
    <hyperlink ref="C198" r:id="rId400" display="https://kenpom.com/conf.php?c=MAAC" xr:uid="{DA892D44-D69F-8B4E-843F-A71589091A36}"/>
    <hyperlink ref="B199" r:id="rId401" display="https://kenpom.com/team.php?team=South+Florida" xr:uid="{CD772EE6-0BEC-514E-840F-1059F076ACF8}"/>
    <hyperlink ref="C199" r:id="rId402" display="https://kenpom.com/conf.php?c=Amer" xr:uid="{F6BF0299-5488-BB4D-A774-1CAB6A3430A0}"/>
    <hyperlink ref="B200" r:id="rId403" display="https://kenpom.com/team.php?team=Hawaii" xr:uid="{2374D654-4584-5246-A6FA-EC65A5E13326}"/>
    <hyperlink ref="C200" r:id="rId404" display="https://kenpom.com/conf.php?c=BW" xr:uid="{38A060C9-18B4-5A45-8B02-EA07A229341B}"/>
    <hyperlink ref="B201" r:id="rId405" display="https://kenpom.com/team.php?team=Toledo" xr:uid="{D66EC8EF-AA61-2347-853B-79A31635C54E}"/>
    <hyperlink ref="C201" r:id="rId406" display="https://kenpom.com/conf.php?c=MAC" xr:uid="{05BC5538-760E-004F-AE60-9ABC0284BDE5}"/>
    <hyperlink ref="B202" r:id="rId407" display="https://kenpom.com/team.php?team=Lamar" xr:uid="{576F9EAB-0C04-EC4A-973A-213D59CDA167}"/>
    <hyperlink ref="C202" r:id="rId408" display="https://kenpom.com/conf.php?c=Slnd" xr:uid="{E127B727-3FFF-F845-B397-6322ACF89C25}"/>
    <hyperlink ref="B203" r:id="rId409" display="https://kenpom.com/team.php?team=Texas+St." xr:uid="{9B331BDF-4B05-0D4C-8870-1540C1946C8C}"/>
    <hyperlink ref="C203" r:id="rId410" display="https://kenpom.com/conf.php?c=SB" xr:uid="{BE2006B8-B91F-2B4B-BA58-BB41AA861B50}"/>
    <hyperlink ref="B204" r:id="rId411" display="https://kenpom.com/team.php?team=Central+Michigan" xr:uid="{2D4316DE-F73B-DF4A-AA07-12B790C7FBC0}"/>
    <hyperlink ref="C204" r:id="rId412" display="https://kenpom.com/conf.php?c=MAC" xr:uid="{D2CFF6FE-2F44-6849-B4CA-79D99D826DD6}"/>
    <hyperlink ref="B205" r:id="rId413" display="https://kenpom.com/team.php?team=Southeastern+Louisiana" xr:uid="{A16B83ED-E6AE-7243-8159-48A3EFF31A9A}"/>
    <hyperlink ref="C205" r:id="rId414" display="https://kenpom.com/conf.php?c=Slnd" xr:uid="{4DF6840B-FA74-284A-BF09-5204625B6E5E}"/>
    <hyperlink ref="B206" r:id="rId415" display="https://kenpom.com/team.php?team=Fordham" xr:uid="{F42C7801-07D8-7D46-8DA2-9206894392EA}"/>
    <hyperlink ref="C206" r:id="rId416" display="https://kenpom.com/conf.php?c=A10" xr:uid="{34B2A7F8-A0E3-664A-B279-6C68AACA6162}"/>
    <hyperlink ref="B207" r:id="rId417" display="https://kenpom.com/team.php?team=Nebraska+Omaha" xr:uid="{9106EC1E-F9C7-194C-A7A8-4711C26BCA8D}"/>
    <hyperlink ref="C207" r:id="rId418" display="https://kenpom.com/conf.php?c=Sum" xr:uid="{72092ED2-3878-904D-83C5-FB06A6F3D732}"/>
    <hyperlink ref="B208" r:id="rId419" display="https://kenpom.com/team.php?team=Hofstra" xr:uid="{C6CFDE23-0D21-4F4D-9899-D6A69EFB9AC7}"/>
    <hyperlink ref="C208" r:id="rId420" display="https://kenpom.com/conf.php?c=CAA" xr:uid="{823DA1D5-5787-9D4C-B4BD-DAD2AE640754}"/>
    <hyperlink ref="B209" r:id="rId421" display="https://kenpom.com/team.php?team=UTSA" xr:uid="{221CFB0D-7B3F-9D45-909B-88B26FB4D3BC}"/>
    <hyperlink ref="C209" r:id="rId422" display="https://kenpom.com/conf.php?c=Amer" xr:uid="{BC06311F-0D84-924C-B4D9-3D6418C2A9EB}"/>
    <hyperlink ref="B210" r:id="rId423" display="https://kenpom.com/team.php?team=Boston+College" xr:uid="{858F3AF5-AFF0-314D-9E47-618827597C90}"/>
    <hyperlink ref="C210" r:id="rId424" display="https://kenpom.com/conf.php?c=ACC" xr:uid="{D5B1D2D9-BE17-674B-A6BD-6C4F9D12C03D}"/>
    <hyperlink ref="B211" r:id="rId425" display="https://kenpom.com/team.php?team=Indiana+St." xr:uid="{C96382BA-6486-464B-93CB-F3022E24D40B}"/>
    <hyperlink ref="C211" r:id="rId426" display="https://kenpom.com/conf.php?c=MVC" xr:uid="{B6691FCA-4146-694C-A8D1-3BA730F83D3C}"/>
    <hyperlink ref="B212" r:id="rId427" display="https://kenpom.com/team.php?team=Northeastern" xr:uid="{EFB42774-C00F-9E44-AD9F-180081383E66}"/>
    <hyperlink ref="C212" r:id="rId428" display="https://kenpom.com/conf.php?c=CAA" xr:uid="{49CAFEDA-3348-624E-8EB4-C3F3F50008EA}"/>
    <hyperlink ref="B213" r:id="rId429" display="https://kenpom.com/team.php?team=Seton+Hall" xr:uid="{9B32C5A2-AD47-4242-8696-D5B98BFEF28F}"/>
    <hyperlink ref="C213" r:id="rId430" display="https://kenpom.com/conf.php?c=BE" xr:uid="{1DC13B3D-2E33-1745-883C-15D79958E57F}"/>
    <hyperlink ref="B214" r:id="rId431" display="https://kenpom.com/team.php?team=Queens" xr:uid="{AC4A3B31-B26D-8246-AA31-9B5599FF5A00}"/>
    <hyperlink ref="C214" r:id="rId432" display="https://kenpom.com/conf.php?c=ASun" xr:uid="{246980DC-7E4F-9B40-B21E-40C086F4A8CF}"/>
    <hyperlink ref="B215" r:id="rId433" display="https://kenpom.com/team.php?team=UT+Arlington" xr:uid="{564F878B-DDF8-F94D-8E9A-9592F3CFCD75}"/>
    <hyperlink ref="C215" r:id="rId434" display="https://kenpom.com/conf.php?c=WAC" xr:uid="{463B2660-397F-9740-A595-C6CB496AB9D7}"/>
    <hyperlink ref="B216" r:id="rId435" display="https://kenpom.com/team.php?team=Youngstown+St." xr:uid="{2BA8AE75-4653-BD48-ADB0-8C0CEBA638BB}"/>
    <hyperlink ref="C216" r:id="rId436" display="https://kenpom.com/conf.php?c=Horz" xr:uid="{3D33BD39-D89A-5141-89BA-ADAD5532654D}"/>
    <hyperlink ref="B217" r:id="rId437" display="https://kenpom.com/team.php?team=Portland+St." xr:uid="{04BD038D-CDE3-C141-84C7-3657BE55F625}"/>
    <hyperlink ref="C217" r:id="rId438" display="https://kenpom.com/conf.php?c=BSky" xr:uid="{A48B2CAF-4566-9746-8FC4-641F45AC32FA}"/>
    <hyperlink ref="B218" r:id="rId439" display="https://kenpom.com/team.php?team=William+%26+Mary" xr:uid="{5790C61A-35D6-1442-A343-1ADD3987F9FC}"/>
    <hyperlink ref="C218" r:id="rId440" display="https://kenpom.com/conf.php?c=CAA" xr:uid="{DBA48D40-7232-6344-A39C-C5E2A78D4803}"/>
    <hyperlink ref="B219" r:id="rId441" display="https://kenpom.com/team.php?team=UMass+Lowell" xr:uid="{ED799CFE-5A56-5045-AD8E-F71009F187A9}"/>
    <hyperlink ref="C219" r:id="rId442" display="https://kenpom.com/conf.php?c=AE" xr:uid="{9C7734E0-874A-C04D-AB2D-2FF79A840230}"/>
    <hyperlink ref="B220" r:id="rId443" display="https://kenpom.com/team.php?team=Southern" xr:uid="{7937BE8F-8E3F-FC47-84E8-B450F61AF2A4}"/>
    <hyperlink ref="C220" r:id="rId444" display="https://kenpom.com/conf.php?c=SWAC" xr:uid="{9F5612E0-01AE-9643-90F5-017715483E0D}"/>
    <hyperlink ref="B221" r:id="rId445" display="https://kenpom.com/team.php?team=UC+Davis" xr:uid="{4B53C92C-6798-F742-9A24-0EB9EBE9F96F}"/>
    <hyperlink ref="C221" r:id="rId446" display="https://kenpom.com/conf.php?c=BW" xr:uid="{C8257926-180D-C741-AF22-70ACC0E78B51}"/>
    <hyperlink ref="B222" r:id="rId447" display="https://kenpom.com/team.php?team=South+Carolina+St." xr:uid="{9F576CF1-5360-EA4A-8FF2-C72ADC977FDF}"/>
    <hyperlink ref="C222" r:id="rId448" display="https://kenpom.com/conf.php?c=MEAC" xr:uid="{27560A01-F4C6-624F-815C-1A9A6D62C33C}"/>
    <hyperlink ref="B223" r:id="rId449" display="https://kenpom.com/team.php?team=La+Salle" xr:uid="{EB36CEBE-45A8-C348-AF7B-209FDEEB8DFF}"/>
    <hyperlink ref="C223" r:id="rId450" display="https://kenpom.com/conf.php?c=A10" xr:uid="{41D16E5C-400F-4040-84E1-060A86C1BC48}"/>
    <hyperlink ref="B224" r:id="rId451" display="https://kenpom.com/team.php?team=Columbia" xr:uid="{D533521E-DD61-344F-9F45-61449AB9E8E4}"/>
    <hyperlink ref="C224" r:id="rId452" display="https://kenpom.com/conf.php?c=Ivy" xr:uid="{1C632F7C-EAD4-354A-82DB-02F43DB425AA}"/>
    <hyperlink ref="B225" r:id="rId453" display="https://kenpom.com/team.php?team=Idaho+St." xr:uid="{3CC6DA19-CAE0-F045-B4AD-9D384A07DDF1}"/>
    <hyperlink ref="C225" r:id="rId454" display="https://kenpom.com/conf.php?c=BSky" xr:uid="{7A252FB0-639B-0948-AA73-2F7C4FC83649}"/>
    <hyperlink ref="B226" r:id="rId455" display="https://kenpom.com/team.php?team=Pepperdine" xr:uid="{3E2DAB5F-8C89-6349-80A9-622F67C88D08}"/>
    <hyperlink ref="C226" r:id="rId456" display="https://kenpom.com/conf.php?c=WCC" xr:uid="{B7906BA7-3B2E-D041-B4B3-3821393C2060}"/>
    <hyperlink ref="B227" r:id="rId457" display="https://kenpom.com/team.php?team=Brown" xr:uid="{1D043641-2319-ED42-BAEE-1AA11EDC45B2}"/>
    <hyperlink ref="C227" r:id="rId458" display="https://kenpom.com/conf.php?c=Ivy" xr:uid="{4E139AB7-4521-A04D-A23D-24A05F62D22B}"/>
    <hyperlink ref="B228" r:id="rId459" display="https://kenpom.com/team.php?team=Southeast+Missouri" xr:uid="{577879B4-D940-B342-8EFA-DE70201A1085}"/>
    <hyperlink ref="C228" r:id="rId460" display="https://kenpom.com/conf.php?c=OVC" xr:uid="{96EE157B-8AF2-AF4E-B6E7-43DD01956FFE}"/>
    <hyperlink ref="B229" r:id="rId461" display="https://kenpom.com/team.php?team=SIUE" xr:uid="{C5DB0853-1EDE-104F-B686-3E48A5C76596}"/>
    <hyperlink ref="C229" r:id="rId462" display="https://kenpom.com/conf.php?c=OVC" xr:uid="{77448D72-B386-294A-BDD5-7A3F45F3BF54}"/>
    <hyperlink ref="B230" r:id="rId463" display="https://kenpom.com/team.php?team=Marist" xr:uid="{C8078E3B-C7CA-B349-81F6-DFAF2D0A8CC4}"/>
    <hyperlink ref="C230" r:id="rId464" display="https://kenpom.com/conf.php?c=MAAC" xr:uid="{2253BE4C-A285-5E44-9075-64EBF98B468E}"/>
    <hyperlink ref="B231" r:id="rId465" display="https://kenpom.com/team.php?team=Abilene+Christian" xr:uid="{0F4243B2-F192-8D4D-BAFF-D3C68648DA65}"/>
    <hyperlink ref="C231" r:id="rId466" display="https://kenpom.com/conf.php?c=WAC" xr:uid="{D8072F08-415D-3041-82B0-0962B8B9A8A2}"/>
    <hyperlink ref="B232" r:id="rId467" display="https://kenpom.com/team.php?team=Mercer" xr:uid="{434C0B58-0F36-3F47-8E11-1C4F62128615}"/>
    <hyperlink ref="C232" r:id="rId468" display="https://kenpom.com/conf.php?c=SC" xr:uid="{11513E3B-5A44-3B45-82AD-1FA0B9819E24}"/>
    <hyperlink ref="B233" r:id="rId469" display="https://kenpom.com/team.php?team=Cal+Poly" xr:uid="{62383750-6634-F74B-B680-461AD79D100A}"/>
    <hyperlink ref="C233" r:id="rId470" display="https://kenpom.com/conf.php?c=BW" xr:uid="{C0F05EF4-B211-DF49-9916-9F20E5A545C6}"/>
    <hyperlink ref="B234" r:id="rId471" display="https://kenpom.com/team.php?team=Richmond" xr:uid="{93A184AA-6C62-B443-B667-91D2E0664CC2}"/>
    <hyperlink ref="C234" r:id="rId472" display="https://kenpom.com/conf.php?c=A10" xr:uid="{E6967CF0-6607-4A4B-820B-882875386EAF}"/>
    <hyperlink ref="B235" r:id="rId473" display="https://kenpom.com/team.php?team=UT+Rio+Grande+Valley" xr:uid="{8ECE3DC8-17F6-F24C-B432-1D08C4E2F14A}"/>
    <hyperlink ref="C235" r:id="rId474" display="https://kenpom.com/conf.php?c=Slnd" xr:uid="{06741636-8CEC-434C-B4D6-92C36114A45F}"/>
    <hyperlink ref="B236" r:id="rId475" display="https://kenpom.com/team.php?team=Gardner+Webb" xr:uid="{97E230C1-008C-F142-AB24-D58CDA9DE0BC}"/>
    <hyperlink ref="C236" r:id="rId476" display="https://kenpom.com/conf.php?c=BSth" xr:uid="{D7A944E7-66CB-8E4D-AFA9-968359BB4856}"/>
    <hyperlink ref="B237" r:id="rId477" display="https://kenpom.com/team.php?team=Kansas+City" xr:uid="{4F4DC9AB-B124-9A41-8897-5944A5867CAE}"/>
    <hyperlink ref="C237" r:id="rId478" display="https://kenpom.com/conf.php?c=Sum" xr:uid="{E704738C-2D47-B24C-9168-2C04DDC0AEE5}"/>
    <hyperlink ref="B238" r:id="rId479" display="https://kenpom.com/team.php?team=North+Florida" xr:uid="{F0DCBC96-9E76-3346-8280-7CD2EA16BF32}"/>
    <hyperlink ref="C238" r:id="rId480" display="https://kenpom.com/conf.php?c=ASun" xr:uid="{6C54E2A8-3F2B-D445-8804-83E9D3E4D5E7}"/>
    <hyperlink ref="B239" r:id="rId481" display="https://kenpom.com/team.php?team=Missouri+St." xr:uid="{82EFE6FC-CEFD-1B40-AF51-C9B36ADFDA8B}"/>
    <hyperlink ref="C239" r:id="rId482" display="https://kenpom.com/conf.php?c=MVC" xr:uid="{8A07EF3D-32E5-8C49-A1BA-7107AB6454B0}"/>
    <hyperlink ref="B240" r:id="rId483" display="https://kenpom.com/team.php?team=Siena" xr:uid="{7AD6919F-D828-1540-BF0C-D6B2C33369C4}"/>
    <hyperlink ref="C240" r:id="rId484" display="https://kenpom.com/conf.php?c=MAAC" xr:uid="{81CAB756-AD75-F345-8596-F8EA0F5F7A0A}"/>
    <hyperlink ref="B241" r:id="rId485" display="https://kenpom.com/team.php?team=Valparaiso" xr:uid="{FB8ED858-29D8-874A-BC2B-5A8F7B850E9A}"/>
    <hyperlink ref="C241" r:id="rId486" display="https://kenpom.com/conf.php?c=MVC" xr:uid="{1A0E1C3E-2E84-9F49-8617-D872C2EBD846}"/>
    <hyperlink ref="B242" r:id="rId487" display="https://kenpom.com/team.php?team=American" xr:uid="{95226A70-4C39-ED44-97F5-4DA07F8FF62D}"/>
    <hyperlink ref="C242" r:id="rId488" display="https://kenpom.com/conf.php?c=PL" xr:uid="{97E39BCD-458F-8E46-9B6F-2F2596B6BC56}"/>
    <hyperlink ref="B243" r:id="rId489" display="https://kenpom.com/team.php?team=Bucknell" xr:uid="{E163FDD3-84F0-8F47-A6BA-32FB22F54D3E}"/>
    <hyperlink ref="C243" r:id="rId490" display="https://kenpom.com/conf.php?c=PL" xr:uid="{69B1A405-3B3D-E54B-952D-CCD2106C2802}"/>
    <hyperlink ref="B244" r:id="rId491" display="https://kenpom.com/team.php?team=Delaware" xr:uid="{C6DBDAB0-5259-BA43-BC5D-5908FB20C315}"/>
    <hyperlink ref="C244" r:id="rId492" display="https://kenpom.com/conf.php?c=CAA" xr:uid="{BE1BE7A5-D2FE-E647-8605-6376ABC714A9}"/>
    <hyperlink ref="B245" r:id="rId493" display="https://kenpom.com/team.php?team=Charlotte" xr:uid="{C4DA9841-F3AD-8B47-9B42-EF4B8B3CFE47}"/>
    <hyperlink ref="C245" r:id="rId494" display="https://kenpom.com/conf.php?c=Amer" xr:uid="{EA1AB084-0FC3-0D42-BED8-92AF200CE9B1}"/>
    <hyperlink ref="B246" r:id="rId495" display="https://kenpom.com/team.php?team=Georgia+Southern" xr:uid="{44CB13B2-B43D-AE48-B8BF-229E517EA89D}"/>
    <hyperlink ref="C246" r:id="rId496" display="https://kenpom.com/conf.php?c=SB" xr:uid="{E5424C27-7166-B84B-ADA9-F5F8F5343425}"/>
    <hyperlink ref="B247" r:id="rId497" display="https://kenpom.com/team.php?team=Eastern+Washington" xr:uid="{32FA18DF-FF0C-494A-A70D-8987EFDDDDCB}"/>
    <hyperlink ref="C247" r:id="rId498" display="https://kenpom.com/conf.php?c=BSky" xr:uid="{70973F5E-5B91-D247-98F2-8461754C142B}"/>
    <hyperlink ref="B248" r:id="rId499" display="https://kenpom.com/team.php?team=Northern+Kentucky" xr:uid="{356D5323-20A8-BA44-BA23-B05E438473DF}"/>
    <hyperlink ref="C248" r:id="rId500" display="https://kenpom.com/conf.php?c=Horz" xr:uid="{345A3E5C-CECA-5343-9D37-F3668A2C2A97}"/>
    <hyperlink ref="B249" r:id="rId501" display="https://kenpom.com/team.php?team=Northern+Arizona" xr:uid="{E8B027EC-92F3-6E40-8422-F899603E65AA}"/>
    <hyperlink ref="C249" r:id="rId502" display="https://kenpom.com/conf.php?c=BSky" xr:uid="{2EECE43F-5EFA-B748-B2F8-7D38B8208F39}"/>
    <hyperlink ref="B250" r:id="rId503" display="https://kenpom.com/team.php?team=Cal+St.+Bakersfield" xr:uid="{729A8AAA-E095-0B46-A599-F359CFFF6576}"/>
    <hyperlink ref="C250" r:id="rId504" display="https://kenpom.com/conf.php?c=BW" xr:uid="{83FA3AB2-A26D-AB42-B3CB-57D3F0D4FC23}"/>
    <hyperlink ref="B251" r:id="rId505" display="https://kenpom.com/team.php?team=FIU" xr:uid="{7EE82AF5-0266-A744-8C7B-0BF3FB36AC42}"/>
    <hyperlink ref="C251" r:id="rId506" display="https://kenpom.com/conf.php?c=CUSA" xr:uid="{422325B5-9BEC-D247-B1DC-81E2231A2529}"/>
    <hyperlink ref="B252" r:id="rId507" display="https://kenpom.com/team.php?team=Dartmouth" xr:uid="{399E08D3-202D-FD4D-A2BC-87F63AAA1AF5}"/>
    <hyperlink ref="C252" r:id="rId508" display="https://kenpom.com/conf.php?c=Ivy" xr:uid="{27622501-EFFC-EB48-B46C-4D46F7504642}"/>
    <hyperlink ref="B253" r:id="rId509" display="https://kenpom.com/team.php?team=Evansville" xr:uid="{ED48A222-D0E7-314D-B73C-3ECCDAFE0B64}"/>
    <hyperlink ref="C253" r:id="rId510" display="https://kenpom.com/conf.php?c=MVC" xr:uid="{D6F98057-8383-5B4D-8B09-1622575BCC1B}"/>
    <hyperlink ref="B254" r:id="rId511" display="https://kenpom.com/team.php?team=Fresno+St." xr:uid="{C93A0D34-4593-8142-A1B5-3DB13909E700}"/>
    <hyperlink ref="C254" r:id="rId512" display="https://kenpom.com/conf.php?c=MWC" xr:uid="{87FAB0C3-5464-5643-933B-FEB1C802EF70}"/>
    <hyperlink ref="B255" r:id="rId513" display="https://kenpom.com/team.php?team=Southern+Miss" xr:uid="{A7E278F4-22DE-E84D-AAC2-BE29FB4C2845}"/>
    <hyperlink ref="C255" r:id="rId514" display="https://kenpom.com/conf.php?c=SB" xr:uid="{96FDE60D-F3BD-C746-834C-64C8306552F7}"/>
    <hyperlink ref="B256" r:id="rId515" display="https://kenpom.com/team.php?team=South+Dakota" xr:uid="{930C28E6-AB97-4247-8315-E7F56B323BE5}"/>
    <hyperlink ref="C256" r:id="rId516" display="https://kenpom.com/conf.php?c=Sum" xr:uid="{E28851DE-25AC-BF44-9C08-F92A8308BDF1}"/>
    <hyperlink ref="B257" r:id="rId517" display="https://kenpom.com/team.php?team=Colgate" xr:uid="{1D1070F7-8DDF-4240-89EE-AA1412F39828}"/>
    <hyperlink ref="C257" r:id="rId518" display="https://kenpom.com/conf.php?c=PL" xr:uid="{0BC0C711-96C4-1042-B0AB-4D4F6306D7AC}"/>
    <hyperlink ref="B258" r:id="rId519" display="https://kenpom.com/team.php?team=Jackson+St." xr:uid="{4A96C53D-05DF-D843-8A32-5343A1E55158}"/>
    <hyperlink ref="C258" r:id="rId520" display="https://kenpom.com/conf.php?c=SWAC" xr:uid="{1F06EC11-25CB-6D42-817F-6B927D2E8FAF}"/>
    <hyperlink ref="B259" r:id="rId521" display="https://kenpom.com/team.php?team=Hampton" xr:uid="{334577EF-513C-BB4C-BDB4-781DC0FC9C0A}"/>
    <hyperlink ref="C259" r:id="rId522" display="https://kenpom.com/conf.php?c=CAA" xr:uid="{3D7BC334-DF09-494E-8A67-5BE3ADE75B02}"/>
    <hyperlink ref="B260" r:id="rId523" display="https://kenpom.com/team.php?team=Northwestern+St." xr:uid="{12824614-62E7-CE45-915A-D3445B429BC7}"/>
    <hyperlink ref="C260" r:id="rId524" display="https://kenpom.com/conf.php?c=Slnd" xr:uid="{FC7C04BB-46AF-244B-85FD-49E81668112E}"/>
    <hyperlink ref="B261" r:id="rId525" display="https://kenpom.com/team.php?team=Stephen+F.+Austin" xr:uid="{FBED1D74-1E33-8C40-AEC8-094D58945A34}"/>
    <hyperlink ref="C261" r:id="rId526" display="https://kenpom.com/conf.php?c=Slnd" xr:uid="{17FCA1AA-A37B-9A41-B468-9BE17383D619}"/>
    <hyperlink ref="B262" r:id="rId527" display="https://kenpom.com/team.php?team=Vermont" xr:uid="{CB0C4B67-85C6-E146-BDEA-086ED9B53A01}"/>
    <hyperlink ref="C262" r:id="rId528" display="https://kenpom.com/conf.php?c=AE" xr:uid="{09A56663-F8C8-8A45-B743-03F7D6863866}"/>
    <hyperlink ref="B263" r:id="rId529" display="https://kenpom.com/team.php?team=Mount+St.+Mary%27s" xr:uid="{0B632A01-E9CA-9C4B-9B3F-134F8FBEB6D6}"/>
    <hyperlink ref="C263" r:id="rId530" display="https://kenpom.com/conf.php?c=MAAC" xr:uid="{854124BD-3162-FD46-9A1B-1AB938A87440}"/>
    <hyperlink ref="B264" r:id="rId531" display="https://kenpom.com/team.php?team=Manhattan" xr:uid="{28C691C4-27E2-4C45-A6A5-53BEF434F7E1}"/>
    <hyperlink ref="C264" r:id="rId532" display="https://kenpom.com/conf.php?c=MAAC" xr:uid="{10DBCAA2-4D6F-E544-BFE3-A350758E07C5}"/>
    <hyperlink ref="B265" r:id="rId533" display="https://kenpom.com/team.php?team=Houston+Christian" xr:uid="{C73654FB-2139-9C4C-89B1-D7185DE76936}"/>
    <hyperlink ref="C265" r:id="rId534" display="https://kenpom.com/conf.php?c=Slnd" xr:uid="{523D83B5-AE30-904C-B604-C1010FA55C9B}"/>
    <hyperlink ref="B266" r:id="rId535" display="https://kenpom.com/team.php?team=Incarnate+Word" xr:uid="{C3F5F90E-C53F-2F4F-9440-8250BC642180}"/>
    <hyperlink ref="C266" r:id="rId536" display="https://kenpom.com/conf.php?c=Slnd" xr:uid="{1F075BB1-5BF6-084A-80E8-5BAB4C7DFD41}"/>
    <hyperlink ref="B267" r:id="rId537" display="https://kenpom.com/team.php?team=Bethune+Cookman" xr:uid="{E3A7E5C6-CC94-664C-8492-693F10B7A71B}"/>
    <hyperlink ref="C267" r:id="rId538" display="https://kenpom.com/conf.php?c=SWAC" xr:uid="{C5A7D15A-2C1B-5747-90AA-3AE69672ACBD}"/>
    <hyperlink ref="B268" r:id="rId539" display="https://kenpom.com/team.php?team=Presbyterian" xr:uid="{C85ED40B-0D49-1C47-B2E1-3CEDBB7375D4}"/>
    <hyperlink ref="C268" r:id="rId540" display="https://kenpom.com/conf.php?c=BSth" xr:uid="{58B852C4-E75D-3C42-8084-5F72032EB5A4}"/>
    <hyperlink ref="B269" r:id="rId541" display="https://kenpom.com/team.php?team=Idaho" xr:uid="{D8ED69DF-6996-6545-A2FC-4CD8143E78B0}"/>
    <hyperlink ref="C269" r:id="rId542" display="https://kenpom.com/conf.php?c=BSky" xr:uid="{E0441881-0CFD-B949-A210-B25C47FC48B6}"/>
    <hyperlink ref="B270" r:id="rId543" display="https://kenpom.com/team.php?team=Ball+St." xr:uid="{B887AE46-0B92-9447-A4D0-C7E5B61BFA4F}"/>
    <hyperlink ref="C270" r:id="rId544" display="https://kenpom.com/conf.php?c=MAC" xr:uid="{0A4F5B19-31F3-8D48-8B28-084453AFD862}"/>
    <hyperlink ref="B271" r:id="rId545" display="https://kenpom.com/team.php?team=Sacred+Heart" xr:uid="{D56C8FE5-B955-6A4D-AB6F-AB3C52A2AD02}"/>
    <hyperlink ref="C271" r:id="rId546" display="https://kenpom.com/conf.php?c=MAAC" xr:uid="{54A71B92-1712-B64D-9E48-9EF16DEB407B}"/>
    <hyperlink ref="B272" r:id="rId547" display="https://kenpom.com/team.php?team=Albany" xr:uid="{9F24FDB7-4C7F-5348-8144-8045D692BC52}"/>
    <hyperlink ref="C272" r:id="rId548" display="https://kenpom.com/conf.php?c=AE" xr:uid="{4A375DE7-0782-B446-A67E-3198E00C2CA2}"/>
    <hyperlink ref="B273" r:id="rId549" display="https://kenpom.com/team.php?team=Iona" xr:uid="{8E4EF9B4-301F-5A48-A396-2EF0D96E0FF5}"/>
    <hyperlink ref="C273" r:id="rId550" display="https://kenpom.com/conf.php?c=MAAC" xr:uid="{9B406BC6-543C-E94A-A476-4881FB9D0FCB}"/>
    <hyperlink ref="B274" r:id="rId551" display="https://kenpom.com/team.php?team=North+Dakota" xr:uid="{04CD847B-0801-7240-8D2B-EE165BE52ABC}"/>
    <hyperlink ref="C274" r:id="rId552" display="https://kenpom.com/conf.php?c=Sum" xr:uid="{98BCDDB5-D1B0-1340-8597-384FB032F457}"/>
    <hyperlink ref="B275" r:id="rId553" display="https://kenpom.com/team.php?team=Southern+Utah" xr:uid="{65971012-D131-6D43-86F0-47EE933953F7}"/>
    <hyperlink ref="C275" r:id="rId554" display="https://kenpom.com/conf.php?c=WAC" xr:uid="{798F1285-40E2-2341-891B-6AE33E5EB2B0}"/>
    <hyperlink ref="B276" r:id="rId555" display="https://kenpom.com/team.php?team=Tennessee+St." xr:uid="{57C26ECD-82C4-D64D-A534-B1E1D0CEFC9B}"/>
    <hyperlink ref="C276" r:id="rId556" display="https://kenpom.com/conf.php?c=OVC" xr:uid="{0B6BEB88-6E75-4E42-BCD1-EB26AFCD09F1}"/>
    <hyperlink ref="B277" r:id="rId557" display="https://kenpom.com/team.php?team=Lehigh" xr:uid="{49744835-1932-2F41-BDF0-7F5E5B4548A8}"/>
    <hyperlink ref="C277" r:id="rId558" display="https://kenpom.com/conf.php?c=PL" xr:uid="{3461E478-37BC-544F-9A04-272520DB5491}"/>
    <hyperlink ref="B278" r:id="rId559" display="https://kenpom.com/team.php?team=UMBC" xr:uid="{E9C24288-563C-CF46-9541-2D0228A5B5AC}"/>
    <hyperlink ref="C278" r:id="rId560" display="https://kenpom.com/conf.php?c=AE" xr:uid="{88D75C89-68B5-AA46-B5AB-377F98DA4497}"/>
    <hyperlink ref="B279" r:id="rId561" display="https://kenpom.com/team.php?team=Georgia+St." xr:uid="{0D3D2BEA-3C59-F34E-BFE1-4C58E32CC83B}"/>
    <hyperlink ref="C279" r:id="rId562" display="https://kenpom.com/conf.php?c=SB" xr:uid="{464657D0-A20A-5048-81E3-31608F964C71}"/>
    <hyperlink ref="B280" r:id="rId563" display="https://kenpom.com/team.php?team=Charleston+Southern" xr:uid="{D4F1ADAE-192D-0E49-9092-EA8DE8951A21}"/>
    <hyperlink ref="C280" r:id="rId564" display="https://kenpom.com/conf.php?c=BSth" xr:uid="{C0B955B1-A783-724D-9F98-8D18E80B7AE6}"/>
    <hyperlink ref="B281" r:id="rId565" display="https://kenpom.com/team.php?team=VMI" xr:uid="{309775B8-83E7-6749-AB50-44B2EA0F0163}"/>
    <hyperlink ref="C281" r:id="rId566" display="https://kenpom.com/conf.php?c=SC" xr:uid="{ED070002-B64C-0A47-AC9D-7B9B362E5A0F}"/>
    <hyperlink ref="B282" r:id="rId567" display="https://kenpom.com/team.php?team=Tulsa" xr:uid="{1D824C8F-3B54-7744-B4D0-750173B4CA73}"/>
    <hyperlink ref="C282" r:id="rId568" display="https://kenpom.com/conf.php?c=Amer" xr:uid="{D088AF10-70F2-4843-AFB3-80EA8EA11DE6}"/>
    <hyperlink ref="B283" r:id="rId569" display="https://kenpom.com/team.php?team=Austin+Peay" xr:uid="{C2153618-DE6F-4E4D-A255-006239927DB1}"/>
    <hyperlink ref="C283" r:id="rId570" display="https://kenpom.com/conf.php?c=ASun" xr:uid="{09E72A22-FE73-2545-9F3B-3A3AE32486C8}"/>
    <hyperlink ref="B284" r:id="rId571" display="https://kenpom.com/team.php?team=Monmouth" xr:uid="{0BB9B7C9-8CCE-F149-9552-8F8428F62FBC}"/>
    <hyperlink ref="C284" r:id="rId572" display="https://kenpom.com/conf.php?c=CAA" xr:uid="{0B33E213-D3C8-6246-A16D-5B55E9E1EDC6}"/>
    <hyperlink ref="B285" r:id="rId573" display="https://kenpom.com/team.php?team=Harvard" xr:uid="{55B954CF-6EE0-4C4A-8738-1492BC80D956}"/>
    <hyperlink ref="C285" r:id="rId574" display="https://kenpom.com/conf.php?c=Ivy" xr:uid="{52372681-A282-C046-B937-E09B18033DE0}"/>
    <hyperlink ref="B286" r:id="rId575" display="https://kenpom.com/team.php?team=Navy" xr:uid="{44793CA8-0015-A04A-B2EF-27395AA13D5D}"/>
    <hyperlink ref="C286" r:id="rId576" display="https://kenpom.com/conf.php?c=PL" xr:uid="{71EFCD12-7427-F64C-92E2-2D7B5E339D1D}"/>
    <hyperlink ref="B287" r:id="rId577" display="https://kenpom.com/team.php?team=Army" xr:uid="{371586EA-E8EC-C745-ADA6-9CF222774948}"/>
    <hyperlink ref="C287" r:id="rId578" display="https://kenpom.com/conf.php?c=PL" xr:uid="{0E9DF588-EFB2-084D-B41C-D3F1E9ACFB0A}"/>
    <hyperlink ref="B288" r:id="rId579" display="https://kenpom.com/team.php?team=Old+Dominion" xr:uid="{4593C795-3231-F742-B9ED-D7BEB3AB4239}"/>
    <hyperlink ref="C288" r:id="rId580" display="https://kenpom.com/conf.php?c=SB" xr:uid="{714A447E-F3C8-8E4A-A55B-BEAAF77C3517}"/>
    <hyperlink ref="B289" r:id="rId581" display="https://kenpom.com/team.php?team=Penn" xr:uid="{101FFF67-40AC-B447-8C12-3313EBA7583D}"/>
    <hyperlink ref="C289" r:id="rId582" display="https://kenpom.com/conf.php?c=Ivy" xr:uid="{BE5B1430-0FCF-CA47-9FD1-29089209E75A}"/>
    <hyperlink ref="B290" r:id="rId583" display="https://kenpom.com/team.php?team=Saint+Peter%27s" xr:uid="{D09952FB-869A-D540-8ADA-1FD3299E47F5}"/>
    <hyperlink ref="C290" r:id="rId584" display="https://kenpom.com/conf.php?c=MAAC" xr:uid="{955D966A-121B-1040-89D4-1CEF02E218C8}"/>
    <hyperlink ref="B291" r:id="rId585" display="https://kenpom.com/team.php?team=Texas+Southern" xr:uid="{4E3E49CD-6ADF-1D49-B265-BE3F05A3F19E}"/>
    <hyperlink ref="C291" r:id="rId586" display="https://kenpom.com/conf.php?c=SWAC" xr:uid="{3508020E-EC7A-CB48-88A3-43B5D9B827E5}"/>
    <hyperlink ref="B292" r:id="rId587" display="https://kenpom.com/team.php?team=San+Diego" xr:uid="{D3813BFB-4D49-F343-BB40-CD607FFBD4D9}"/>
    <hyperlink ref="C292" r:id="rId588" display="https://kenpom.com/conf.php?c=WCC" xr:uid="{63223E78-BD44-6940-B25D-6D233F194FCB}"/>
    <hyperlink ref="B293" r:id="rId589" display="https://kenpom.com/team.php?team=Lafayette" xr:uid="{C4D5E0D4-FD18-C142-8B19-15191F18D3D8}"/>
    <hyperlink ref="C293" r:id="rId590" display="https://kenpom.com/conf.php?c=PL" xr:uid="{29806E9B-6BCF-644A-B5AD-ED4E016C2AA5}"/>
    <hyperlink ref="B294" r:id="rId591" display="https://kenpom.com/team.php?team=Tennessee+Martin" xr:uid="{D447823C-7C78-8F4A-AAB7-B642DFAFF738}"/>
    <hyperlink ref="C294" r:id="rId592" display="https://kenpom.com/conf.php?c=OVC" xr:uid="{9BB2C4E3-7333-5E42-BD75-C913326C1F92}"/>
    <hyperlink ref="B295" r:id="rId593" display="https://kenpom.com/team.php?team=Tarleton+St." xr:uid="{E27D4D97-0BFC-B241-8F10-85269878D746}"/>
    <hyperlink ref="C295" r:id="rId594" display="https://kenpom.com/conf.php?c=WAC" xr:uid="{57C45724-130D-E342-84A3-70094C13D6C6}"/>
    <hyperlink ref="B296" r:id="rId595" display="https://kenpom.com/team.php?team=Tennessee+Tech" xr:uid="{52C706F7-0238-EF46-B46F-D8E4BDF2F331}"/>
    <hyperlink ref="C296" r:id="rId596" display="https://kenpom.com/conf.php?c=OVC" xr:uid="{8A24A6DA-FB22-AF4F-88CB-9F7BA51C0DCA}"/>
    <hyperlink ref="B297" r:id="rId597" display="https://kenpom.com/team.php?team=North+Carolina+Central" xr:uid="{AF2821A4-8F39-2040-B4AB-214CC2B53414}"/>
    <hyperlink ref="C297" r:id="rId598" display="https://kenpom.com/conf.php?c=MEAC" xr:uid="{5DE7EC15-784D-C744-B5C4-D19DED4F81E0}"/>
    <hyperlink ref="B298" r:id="rId599" display="https://kenpom.com/team.php?team=Weber+St." xr:uid="{3409BB33-8AE5-3641-AFCC-4D43F26E3853}"/>
    <hyperlink ref="C298" r:id="rId600" display="https://kenpom.com/conf.php?c=BSky" xr:uid="{C54595D2-D67B-8246-AE75-FC82236EF0FE}"/>
    <hyperlink ref="B299" r:id="rId601" display="https://kenpom.com/team.php?team=Pacific" xr:uid="{60EEA091-82AF-6648-AE61-1DEBEA2C2D9E}"/>
    <hyperlink ref="C299" r:id="rId602" display="https://kenpom.com/conf.php?c=WCC" xr:uid="{D6A339A7-2EE1-4845-A2F3-A350A74B83DC}"/>
    <hyperlink ref="B300" r:id="rId603" display="https://kenpom.com/team.php?team=Boston+University" xr:uid="{73C7939B-238A-7742-96FC-5D3D86B2B629}"/>
    <hyperlink ref="C300" r:id="rId604" display="https://kenpom.com/conf.php?c=PL" xr:uid="{BD8292BE-943C-F943-BF42-F2018111EA23}"/>
    <hyperlink ref="B301" r:id="rId605" display="https://kenpom.com/team.php?team=Holy+Cross" xr:uid="{8368C117-5C07-BF4E-8C80-405A408F1671}"/>
    <hyperlink ref="C301" r:id="rId606" display="https://kenpom.com/conf.php?c=PL" xr:uid="{7F339F57-2FFF-0D42-815C-2E4587787597}"/>
    <hyperlink ref="B302" r:id="rId607" display="https://kenpom.com/team.php?team=LIU" xr:uid="{5A0C08BB-40F3-574C-9B2B-2E2010651DCD}"/>
    <hyperlink ref="C302" r:id="rId608" display="https://kenpom.com/conf.php?c=NEC" xr:uid="{815476BA-1AA1-C544-BBBA-4BECCC152F8F}"/>
    <hyperlink ref="B303" r:id="rId609" display="https://kenpom.com/team.php?team=Air+Force" xr:uid="{6B7F0492-A108-FB48-8EA1-5DF2C495F195}"/>
    <hyperlink ref="C303" r:id="rId610" display="https://kenpom.com/conf.php?c=MWC" xr:uid="{37152DED-E416-224F-B1DA-526C9D19888D}"/>
    <hyperlink ref="B304" r:id="rId611" display="https://kenpom.com/team.php?team=Delaware+St." xr:uid="{93024A68-AA63-BD48-A057-BBF888F1D106}"/>
    <hyperlink ref="C304" r:id="rId612" display="https://kenpom.com/conf.php?c=MEAC" xr:uid="{7958C763-0317-AB43-8837-E8EE0CC6D064}"/>
    <hyperlink ref="B305" r:id="rId613" display="https://kenpom.com/team.php?team=Stonehill" xr:uid="{387C7BA0-F9E0-DA4E-994D-A99C56815FA5}"/>
    <hyperlink ref="C305" r:id="rId614" display="https://kenpom.com/conf.php?c=NEC" xr:uid="{07E5CD0D-840C-CC49-9800-EF9D031B12B0}"/>
    <hyperlink ref="B306" r:id="rId615" display="https://kenpom.com/team.php?team=Alabama+St." xr:uid="{06B4E4BF-FF54-D541-9AEB-873ADFB5D68B}"/>
    <hyperlink ref="C306" r:id="rId616" display="https://kenpom.com/conf.php?c=SWAC" xr:uid="{E1EDC84D-6904-6243-9F69-DF5AEEADCD77}"/>
    <hyperlink ref="B307" r:id="rId617" display="https://kenpom.com/team.php?team=Bowling+Green" xr:uid="{2F65BE0F-6037-F54D-BF37-A21AF2284432}"/>
    <hyperlink ref="C307" r:id="rId618" display="https://kenpom.com/conf.php?c=MAC" xr:uid="{2AB3D821-093C-9241-8789-42730045A90C}"/>
    <hyperlink ref="B308" r:id="rId619" display="https://kenpom.com/team.php?team=Utah+Tech" xr:uid="{C5825730-9CBE-524C-B1FE-892E11A9BC80}"/>
    <hyperlink ref="C308" r:id="rId620" display="https://kenpom.com/conf.php?c=WAC" xr:uid="{3F10A995-F6E6-7F45-8353-CA2519E30B6D}"/>
    <hyperlink ref="B309" r:id="rId621" display="https://kenpom.com/team.php?team=Binghamton" xr:uid="{11DDF9E8-EA8B-144D-AE68-01407D2C41A9}"/>
    <hyperlink ref="C309" r:id="rId622" display="https://kenpom.com/conf.php?c=AE" xr:uid="{17277BD4-909F-E145-B48E-605ACA53CB8A}"/>
    <hyperlink ref="B310" r:id="rId623" display="https://kenpom.com/team.php?team=Eastern+Michigan" xr:uid="{B15781C3-1C8B-B749-9002-20310C670C5F}"/>
    <hyperlink ref="C310" r:id="rId624" display="https://kenpom.com/conf.php?c=MAC" xr:uid="{02A9158D-131E-FD4A-8831-564D58DCD660}"/>
    <hyperlink ref="B311" r:id="rId625" display="https://kenpom.com/team.php?team=Loyola+MD" xr:uid="{5CDEF2E3-858C-EF4E-90CE-2BF13C7E1249}"/>
    <hyperlink ref="C311" r:id="rId626" display="https://kenpom.com/conf.php?c=PL" xr:uid="{1F420A44-777E-CD4F-A9BE-9C67CF4F9223}"/>
    <hyperlink ref="B312" r:id="rId627" display="https://kenpom.com/team.php?team=Howard" xr:uid="{6F5B0882-F788-8E4E-ADCC-E82259E9F925}"/>
    <hyperlink ref="C312" r:id="rId628" display="https://kenpom.com/conf.php?c=MEAC" xr:uid="{BA3A4D78-E097-EF49-9E77-6F5AE4E2389E}"/>
    <hyperlink ref="B313" r:id="rId629" display="https://kenpom.com/team.php?team=Morehead+St." xr:uid="{A5191890-7956-B945-B9C6-FBF16AE9E76F}"/>
    <hyperlink ref="C313" r:id="rId630" display="https://kenpom.com/conf.php?c=OVC" xr:uid="{C53A195A-0721-D14E-B83F-2637A0FA347E}"/>
    <hyperlink ref="B314" r:id="rId631" display="https://kenpom.com/team.php?team=Long+Beach+St." xr:uid="{42759552-9736-8E46-AD5F-DC114FD8F310}"/>
    <hyperlink ref="C314" r:id="rId632" display="https://kenpom.com/conf.php?c=BW" xr:uid="{4068AD61-8FD5-2A4C-A05A-D863A71FCCB4}"/>
    <hyperlink ref="B315" r:id="rId633" display="https://kenpom.com/team.php?team=Niagara" xr:uid="{B7DDF086-3007-E84E-8EE5-A46468B4505A}"/>
    <hyperlink ref="C315" r:id="rId634" display="https://kenpom.com/conf.php?c=MAAC" xr:uid="{89EA3914-9105-EF48-9115-867AA3F2318D}"/>
    <hyperlink ref="B316" r:id="rId635" display="https://kenpom.com/team.php?team=Portland" xr:uid="{D8A861B3-DB57-3F41-8A8C-D2C6BD7BEF25}"/>
    <hyperlink ref="C316" r:id="rId636" display="https://kenpom.com/conf.php?c=WCC" xr:uid="{89145EBB-8EAA-0F4E-A811-FB365664F00E}"/>
    <hyperlink ref="B317" r:id="rId637" display="https://kenpom.com/team.php?team=Louisiana" xr:uid="{E4588D87-439A-5049-B9CA-29C60AD21F22}"/>
    <hyperlink ref="C317" r:id="rId638" display="https://kenpom.com/conf.php?c=SB" xr:uid="{14C86992-CD22-C942-AC74-907114CA2536}"/>
    <hyperlink ref="B318" r:id="rId639" display="https://kenpom.com/team.php?team=Alcorn+St." xr:uid="{7F1EA665-890C-5645-8A8F-A3427DEC34D5}"/>
    <hyperlink ref="C318" r:id="rId640" display="https://kenpom.com/conf.php?c=SWAC" xr:uid="{E13047B3-261C-B74E-A6B9-878219112D55}"/>
    <hyperlink ref="B319" r:id="rId641" display="https://kenpom.com/team.php?team=Fairleigh+Dickinson" xr:uid="{1AB5F923-FB20-864C-93E1-4B1A22AB6DC2}"/>
    <hyperlink ref="C319" r:id="rId642" display="https://kenpom.com/conf.php?c=NEC" xr:uid="{AE05C1C6-B9F6-4744-A236-83DD9C8C29D1}"/>
    <hyperlink ref="B320" r:id="rId643" display="https://kenpom.com/team.php?team=Saint+Francis" xr:uid="{B4E63E1A-ABF6-9349-8DCF-87C72BC41BCE}"/>
    <hyperlink ref="C320" r:id="rId644" display="https://kenpom.com/conf.php?c=NEC" xr:uid="{43343EA3-6821-3444-B1D8-8F47256966E6}"/>
    <hyperlink ref="B321" r:id="rId645" display="https://kenpom.com/team.php?team=Rider" xr:uid="{7DB3F230-CC58-9744-A091-E324D2BC6811}"/>
    <hyperlink ref="C321" r:id="rId646" display="https://kenpom.com/conf.php?c=MAAC" xr:uid="{ADC5B8B4-37C2-624C-B182-E339970F0845}"/>
    <hyperlink ref="B322" r:id="rId647" display="https://kenpom.com/team.php?team=IU+Indy" xr:uid="{C834B4E7-CBEC-354F-B1A5-3A719A8EDF39}"/>
    <hyperlink ref="C322" r:id="rId648" display="https://kenpom.com/conf.php?c=Horz" xr:uid="{25E12E5F-D9C0-C640-93CE-81F1B7CDBC35}"/>
    <hyperlink ref="B323" r:id="rId649" display="https://kenpom.com/team.php?team=Western+Michigan" xr:uid="{CF96D6F1-5545-2944-B1A4-3497F58F317B}"/>
    <hyperlink ref="C323" r:id="rId650" display="https://kenpom.com/conf.php?c=MAC" xr:uid="{8B048258-5197-5643-8662-BA914EBB8772}"/>
    <hyperlink ref="B324" r:id="rId651" display="https://kenpom.com/team.php?team=Oral+Roberts" xr:uid="{5F1B9E92-6063-1448-AD63-2DFF300DFA55}"/>
    <hyperlink ref="C324" r:id="rId652" display="https://kenpom.com/conf.php?c=Sum" xr:uid="{AC3E5BAB-5E77-4848-B713-541AFEC0D89F}"/>
    <hyperlink ref="B325" r:id="rId653" display="https://kenpom.com/team.php?team=Stony+Brook" xr:uid="{394B1F1D-58BD-9F47-97CF-15B98B452A23}"/>
    <hyperlink ref="C325" r:id="rId654" display="https://kenpom.com/conf.php?c=CAA" xr:uid="{DBFC3DAF-20F9-1F43-8417-C85CDEA88C9D}"/>
    <hyperlink ref="B326" r:id="rId655" display="https://kenpom.com/team.php?team=Cal+St.+Fullerton" xr:uid="{8FF8A9B8-28F4-EF4A-8C63-8992A456E626}"/>
    <hyperlink ref="C326" r:id="rId656" display="https://kenpom.com/conf.php?c=BW" xr:uid="{5692309E-798D-2444-BCEC-BA1F697E8C6A}"/>
    <hyperlink ref="B327" r:id="rId657" display="https://kenpom.com/team.php?team=Grambling+St." xr:uid="{5B4C1BDE-B87D-3B4D-B277-EF5019CF7DB9}"/>
    <hyperlink ref="C327" r:id="rId658" display="https://kenpom.com/conf.php?c=SWAC" xr:uid="{EF4F79D4-B92D-6440-9660-316C7F0111BB}"/>
    <hyperlink ref="B328" r:id="rId659" display="https://kenpom.com/team.php?team=Morgan+St." xr:uid="{0DCC9A3D-EBE3-5D45-97B7-7AB3E05E0F73}"/>
    <hyperlink ref="C328" r:id="rId660" display="https://kenpom.com/conf.php?c=MEAC" xr:uid="{242FEB01-5352-894D-90A4-853B3458BB09}"/>
    <hyperlink ref="B329" r:id="rId661" display="https://kenpom.com/team.php?team=Coastal+Carolina" xr:uid="{758B85FF-9D33-034D-B0D7-36BFE22FE271}"/>
    <hyperlink ref="C329" r:id="rId662" display="https://kenpom.com/conf.php?c=SB" xr:uid="{E771BC18-397B-194B-80DA-94983F897AF1}"/>
    <hyperlink ref="B330" r:id="rId663" display="https://kenpom.com/team.php?team=Florida+A%26M" xr:uid="{7D8074F3-D2E5-994E-981A-AF3A7C7508CD}"/>
    <hyperlink ref="C330" r:id="rId664" display="https://kenpom.com/conf.php?c=SWAC" xr:uid="{6B42838E-2E96-544A-A4F6-FF05F2CE4977}"/>
    <hyperlink ref="B331" r:id="rId665" display="https://kenpom.com/team.php?team=Southern+Indiana" xr:uid="{82B9B303-F682-AD49-BC85-FEC49900FC48}"/>
    <hyperlink ref="C331" r:id="rId666" display="https://kenpom.com/conf.php?c=OVC" xr:uid="{8E3DAB57-5DDE-A348-96E7-1D84A3E742F1}"/>
    <hyperlink ref="B332" r:id="rId667" display="https://kenpom.com/team.php?team=Detroit+Mercy" xr:uid="{8B8EAEA5-9845-684C-8050-259452BD518B}"/>
    <hyperlink ref="C332" r:id="rId668" display="https://kenpom.com/conf.php?c=Horz" xr:uid="{DCE78366-9D92-C943-8824-C499E6BB0127}"/>
    <hyperlink ref="B333" r:id="rId669" display="https://kenpom.com/team.php?team=East+Texas+A%26M" xr:uid="{5B60E694-A80A-9B43-A456-F3446552C9F7}"/>
    <hyperlink ref="C333" r:id="rId670" display="https://kenpom.com/conf.php?c=Slnd" xr:uid="{3C9018A2-B72C-1945-88FD-5A67BB08C386}"/>
    <hyperlink ref="B334" r:id="rId671" display="https://kenpom.com/team.php?team=North+Carolina+A%26T" xr:uid="{373AC931-4815-C641-9FCE-699A8A31035D}"/>
    <hyperlink ref="C334" r:id="rId672" display="https://kenpom.com/conf.php?c=CAA" xr:uid="{CC408004-DB32-544B-BE27-3D568E94E880}"/>
    <hyperlink ref="B335" r:id="rId673" display="https://kenpom.com/team.php?team=Denver" xr:uid="{677F0D1B-C41C-A644-BEA6-78ECD6A21885}"/>
    <hyperlink ref="C335" r:id="rId674" display="https://kenpom.com/conf.php?c=Sum" xr:uid="{B29FA984-C892-CA41-BF2F-FA5F54918421}"/>
    <hyperlink ref="B336" r:id="rId675" display="https://kenpom.com/team.php?team=Lindenwood" xr:uid="{26D4AE09-84D0-B84E-BC8A-900D3E1F21F0}"/>
    <hyperlink ref="C336" r:id="rId676" display="https://kenpom.com/conf.php?c=OVC" xr:uid="{3EAB482F-3B43-C44B-9479-672168A7CECF}"/>
    <hyperlink ref="B337" r:id="rId677" display="https://kenpom.com/team.php?team=Eastern+Illinois" xr:uid="{DBBDC0F1-BFC6-2C49-96FD-B9AE8090B8E0}"/>
    <hyperlink ref="C337" r:id="rId678" display="https://kenpom.com/conf.php?c=OVC" xr:uid="{FDA70512-6CE1-6C43-AAF5-614D88AD87E3}"/>
    <hyperlink ref="B338" r:id="rId679" display="https://kenpom.com/team.php?team=Fairfield" xr:uid="{3481034D-545C-AE42-B6D2-D1A0D7329F37}"/>
    <hyperlink ref="C338" r:id="rId680" display="https://kenpom.com/conf.php?c=MAAC" xr:uid="{A493C841-BF43-1C46-B865-F10BD097C365}"/>
    <hyperlink ref="B339" r:id="rId681" display="https://kenpom.com/team.php?team=Prairie+View+A%26M" xr:uid="{08DE06C8-E1BC-0D48-B7E8-7F1C730C7E44}"/>
    <hyperlink ref="C339" r:id="rId682" display="https://kenpom.com/conf.php?c=SWAC" xr:uid="{A9D2C624-AE4E-7848-BEB4-D9652198AE16}"/>
    <hyperlink ref="B340" r:id="rId683" display="https://kenpom.com/team.php?team=West+Georgia" xr:uid="{E696AA1D-E72E-7049-9CD0-6DB3B0EC1209}"/>
    <hyperlink ref="C340" r:id="rId684" display="https://kenpom.com/conf.php?c=ASun" xr:uid="{AE22EF23-7A99-C547-A5C1-82D97AD850CE}"/>
    <hyperlink ref="B341" r:id="rId685" display="https://kenpom.com/team.php?team=Sacramento+St." xr:uid="{27FC134A-9F62-1C4A-81A6-A907A0E8724E}"/>
    <hyperlink ref="C341" r:id="rId686" display="https://kenpom.com/conf.php?c=BSky" xr:uid="{4722D70E-72BC-B74B-B74F-33F45B4ACC5A}"/>
    <hyperlink ref="B342" r:id="rId687" display="https://kenpom.com/team.php?team=Green+Bay" xr:uid="{B80D80D7-BD53-D742-9C8E-33F72ED658FF}"/>
    <hyperlink ref="C342" r:id="rId688" display="https://kenpom.com/conf.php?c=Horz" xr:uid="{0CA4CE4B-3836-7D46-9DE1-CFAB16FF8EC9}"/>
    <hyperlink ref="B343" r:id="rId689" display="https://kenpom.com/team.php?team=Buffalo" xr:uid="{83E9DBB8-616F-C945-935D-CF499FD62F74}"/>
    <hyperlink ref="C343" r:id="rId690" display="https://kenpom.com/conf.php?c=MAC" xr:uid="{0581BAC8-9B66-434B-9B63-4F4E40A86A16}"/>
    <hyperlink ref="B344" r:id="rId691" display="https://kenpom.com/team.php?team=USC+Upstate" xr:uid="{40B938E3-C6C0-2D44-944D-06BF9C547BE7}"/>
    <hyperlink ref="C344" r:id="rId692" display="https://kenpom.com/conf.php?c=BSth" xr:uid="{4D65D238-AB2F-DA40-825E-C7629190639A}"/>
    <hyperlink ref="B345" r:id="rId693" display="https://kenpom.com/team.php?team=New+Orleans" xr:uid="{2225D408-1D2D-0447-890D-03BF33787028}"/>
    <hyperlink ref="C345" r:id="rId694" display="https://kenpom.com/conf.php?c=Slnd" xr:uid="{226D1798-7893-A543-A1EA-1B9060AB42D3}"/>
    <hyperlink ref="B346" r:id="rId695" display="https://kenpom.com/team.php?team=Louisiana+Monroe" xr:uid="{A39172DA-FDAC-7947-86D7-746ACEAE2BBC}"/>
    <hyperlink ref="C346" r:id="rId696" display="https://kenpom.com/conf.php?c=SB" xr:uid="{59CB4490-EEB2-FC4B-909E-7245CF79F4EA}"/>
    <hyperlink ref="B347" r:id="rId697" display="https://kenpom.com/team.php?team=Northern+Illinois" xr:uid="{05A27FBA-77BC-3540-9DC3-35EF59ADF2B7}"/>
    <hyperlink ref="C347" r:id="rId698" display="https://kenpom.com/conf.php?c=MAC" xr:uid="{8E9E21CB-D898-EB4D-9876-31582D2C814F}"/>
    <hyperlink ref="B348" r:id="rId699" display="https://kenpom.com/team.php?team=Western+Carolina" xr:uid="{E4EFB23E-26E1-0844-9B9F-69A512C0D219}"/>
    <hyperlink ref="C348" r:id="rId700" display="https://kenpom.com/conf.php?c=SC" xr:uid="{D7E17729-10B4-0249-82FB-8BB917441834}"/>
    <hyperlink ref="B349" r:id="rId701" display="https://kenpom.com/team.php?team=Stetson" xr:uid="{F936610F-95D3-BC4A-8348-5BFBA02447CC}"/>
    <hyperlink ref="C349" r:id="rId702" display="https://kenpom.com/conf.php?c=ASun" xr:uid="{F1D103BF-95B1-214D-A624-0BDE9ACB01AE}"/>
    <hyperlink ref="B350" r:id="rId703" display="https://kenpom.com/team.php?team=Mercyhurst" xr:uid="{1DBFE322-A870-0742-897C-CD95F7AF75D3}"/>
    <hyperlink ref="C350" r:id="rId704" display="https://kenpom.com/conf.php?c=NEC" xr:uid="{A11A381E-B6B8-5E4D-BB59-86914988302C}"/>
    <hyperlink ref="B351" r:id="rId705" display="https://kenpom.com/team.php?team=NJIT" xr:uid="{58BD7F50-0DD2-9042-AABF-5075D3354A03}"/>
    <hyperlink ref="C351" r:id="rId706" display="https://kenpom.com/conf.php?c=AE" xr:uid="{E553D162-EDA5-B144-9618-81EEF52B9345}"/>
    <hyperlink ref="B352" r:id="rId707" display="https://kenpom.com/team.php?team=Wagner" xr:uid="{B887FDF4-B53B-A84B-8FDB-7CFDDEB2DB54}"/>
    <hyperlink ref="C352" r:id="rId708" display="https://kenpom.com/conf.php?c=NEC" xr:uid="{A47F439F-6712-9546-8D5A-B77E8D38E50D}"/>
    <hyperlink ref="B353" r:id="rId709" display="https://kenpom.com/team.php?team=Central+Arkansas" xr:uid="{FE8554E9-52C7-F444-9DE7-C28580EEB52D}"/>
    <hyperlink ref="C353" r:id="rId710" display="https://kenpom.com/conf.php?c=ASun" xr:uid="{0573AD26-BB50-2F47-AEE9-C3D7FDDB292F}"/>
    <hyperlink ref="B354" r:id="rId711" display="https://kenpom.com/team.php?team=Bellarmine" xr:uid="{1B3735AE-BAF8-6546-B33E-B59ED3D05056}"/>
    <hyperlink ref="C354" r:id="rId712" display="https://kenpom.com/conf.php?c=ASun" xr:uid="{B8F09F84-8688-7A45-AB45-94F37FD32EB7}"/>
    <hyperlink ref="B355" r:id="rId713" display="https://kenpom.com/team.php?team=Le+Moyne" xr:uid="{89E8D296-D385-3346-9115-2FAA1D4F98A3}"/>
    <hyperlink ref="C355" r:id="rId714" display="https://kenpom.com/conf.php?c=NEC" xr:uid="{DF5FCF13-A493-A040-BB7F-387D70131F54}"/>
    <hyperlink ref="B356" r:id="rId715" display="https://kenpom.com/team.php?team=Chicago+St." xr:uid="{5C2738DA-B453-EC4F-8565-BA5E974C7614}"/>
    <hyperlink ref="C356" r:id="rId716" display="https://kenpom.com/conf.php?c=NEC" xr:uid="{3DEE12F5-55DC-2A4A-9A55-613B33D5E1BB}"/>
    <hyperlink ref="B357" r:id="rId717" display="https://kenpom.com/team.php?team=Western+Illinois" xr:uid="{05FD98AF-F2CF-A944-AD50-71A81DC0D29F}"/>
    <hyperlink ref="C357" r:id="rId718" display="https://kenpom.com/conf.php?c=OVC" xr:uid="{1FC8E31A-7F99-DD4B-B338-14272A3BF415}"/>
    <hyperlink ref="B358" r:id="rId719" display="https://kenpom.com/team.php?team=New+Hampshire" xr:uid="{E6307E5E-3F28-0749-A5B1-BFA077DAA2F2}"/>
    <hyperlink ref="C358" r:id="rId720" display="https://kenpom.com/conf.php?c=AE" xr:uid="{6A8B1026-DE01-F34D-9A27-7249F6DD820D}"/>
    <hyperlink ref="B359" r:id="rId721" display="https://kenpom.com/team.php?team=Alabama+A%26M" xr:uid="{CDDEF25D-BB4F-7247-B519-04310645B40F}"/>
    <hyperlink ref="C359" r:id="rId722" display="https://kenpom.com/conf.php?c=SWAC" xr:uid="{5A943FFB-0F05-AE4D-B2DC-8837AE843CEA}"/>
    <hyperlink ref="B360" r:id="rId723" display="https://kenpom.com/team.php?team=Canisius" xr:uid="{6D42FC68-E6FC-7A45-9BB4-2218DA126739}"/>
    <hyperlink ref="C360" r:id="rId724" display="https://kenpom.com/conf.php?c=MAAC" xr:uid="{9F81C318-907F-6F4C-82DD-67194E2B2123}"/>
    <hyperlink ref="B361" r:id="rId725" display="https://kenpom.com/team.php?team=The+Citadel" xr:uid="{00F8D41C-BC0B-7A4D-8D9B-D72110550064}"/>
    <hyperlink ref="C361" r:id="rId726" display="https://kenpom.com/conf.php?c=SC" xr:uid="{76F66C20-2EEC-5947-B1BF-B0D6A05ADB83}"/>
    <hyperlink ref="B362" r:id="rId727" display="https://kenpom.com/team.php?team=Maryland+Eastern+Shore" xr:uid="{EA1FE856-90C3-8643-A86C-93808F3F958A}"/>
    <hyperlink ref="C362" r:id="rId728" display="https://kenpom.com/conf.php?c=MEAC" xr:uid="{7E6AAA00-BD4A-8F49-B80B-EE901B66136A}"/>
    <hyperlink ref="B363" r:id="rId729" display="https://kenpom.com/team.php?team=Coppin+St." xr:uid="{7C4A6A76-6819-3A46-B029-7F7BF541F6D2}"/>
    <hyperlink ref="C363" r:id="rId730" display="https://kenpom.com/conf.php?c=MEAC" xr:uid="{C8CEA74A-B2CA-EA48-8564-83EC388DC8BE}"/>
    <hyperlink ref="B364" r:id="rId731" display="https://kenpom.com/team.php?team=Arkansas+Pine+Bluff" xr:uid="{E150BF06-AA4D-7446-AD8A-CB632FEFE53D}"/>
    <hyperlink ref="C364" r:id="rId732" display="https://kenpom.com/conf.php?c=SWAC" xr:uid="{A9FAF9F4-378E-7B49-A07A-CDFEFB6B47C7}"/>
    <hyperlink ref="B365" r:id="rId733" display="https://kenpom.com/team.php?team=Mississippi+Valley+St." xr:uid="{C37CE224-4FF8-6B4F-AF9C-3901B9821B31}"/>
    <hyperlink ref="C365" r:id="rId734" display="https://kenpom.com/conf.php?c=SWAC" xr:uid="{0224E0D6-26BE-194E-8382-3B4D2CF9EEC5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9E314-D507-704D-B0BE-39DC5761EB23}">
  <dimension ref="A1:K366"/>
  <sheetViews>
    <sheetView workbookViewId="0">
      <selection activeCell="B38" sqref="B38"/>
    </sheetView>
  </sheetViews>
  <sheetFormatPr baseColWidth="10" defaultColWidth="9.1640625" defaultRowHeight="15"/>
  <cols>
    <col min="1" max="1" width="4.5" style="37" bestFit="1" customWidth="1"/>
    <col min="2" max="2" width="22.5" style="37" bestFit="1" customWidth="1"/>
    <col min="3" max="3" width="6.33203125" style="37" bestFit="1" customWidth="1"/>
    <col min="4" max="4" width="7.5" style="37" bestFit="1" customWidth="1"/>
    <col min="5" max="5" width="6.6640625" style="37" bestFit="1" customWidth="1"/>
    <col min="6" max="6" width="3.5" style="37" bestFit="1" customWidth="1"/>
    <col min="7" max="7" width="6.6640625" style="37" bestFit="1" customWidth="1"/>
    <col min="8" max="8" width="3.5" style="37" bestFit="1" customWidth="1"/>
    <col min="9" max="9" width="5.5" style="37" bestFit="1" customWidth="1"/>
    <col min="10" max="10" width="18.5" style="37" bestFit="1" customWidth="1"/>
    <col min="11" max="16384" width="9.1640625" style="37"/>
  </cols>
  <sheetData>
    <row r="1" spans="1:11" ht="15" customHeight="1">
      <c r="A1" s="6" t="s">
        <v>725</v>
      </c>
      <c r="B1" s="7" t="s">
        <v>726</v>
      </c>
      <c r="C1" s="8" t="s">
        <v>727</v>
      </c>
      <c r="D1" s="6" t="s">
        <v>728</v>
      </c>
      <c r="E1" s="40" t="s">
        <v>729</v>
      </c>
      <c r="F1" s="40"/>
      <c r="G1" s="40" t="s">
        <v>730</v>
      </c>
      <c r="H1" s="40"/>
      <c r="I1" s="40" t="s">
        <v>731</v>
      </c>
      <c r="J1" s="41"/>
      <c r="K1" s="9">
        <v>45699</v>
      </c>
    </row>
    <row r="2" spans="1:11" ht="16" thickBot="1">
      <c r="A2" s="33">
        <v>1</v>
      </c>
      <c r="B2" s="38" t="s">
        <v>425</v>
      </c>
      <c r="C2" s="34" t="s">
        <v>733</v>
      </c>
      <c r="D2" s="33">
        <v>35.82</v>
      </c>
      <c r="E2" s="35">
        <v>130.6</v>
      </c>
      <c r="F2" s="36">
        <v>1</v>
      </c>
      <c r="G2" s="33">
        <v>94.8</v>
      </c>
      <c r="H2" s="36">
        <v>16</v>
      </c>
      <c r="I2" s="35">
        <v>68.400000000000006</v>
      </c>
      <c r="J2" s="36">
        <v>115</v>
      </c>
    </row>
    <row r="3" spans="1:11" ht="16" thickBot="1">
      <c r="A3" s="16">
        <v>2</v>
      </c>
      <c r="B3" s="17" t="s">
        <v>70</v>
      </c>
      <c r="C3" s="18" t="s">
        <v>734</v>
      </c>
      <c r="D3" s="16">
        <v>35.53</v>
      </c>
      <c r="E3" s="19">
        <v>125.5</v>
      </c>
      <c r="F3" s="20">
        <v>5</v>
      </c>
      <c r="G3" s="16">
        <v>90</v>
      </c>
      <c r="H3" s="20">
        <v>4</v>
      </c>
      <c r="I3" s="19">
        <v>65.099999999999994</v>
      </c>
      <c r="J3" s="20">
        <v>284</v>
      </c>
    </row>
    <row r="4" spans="1:11" ht="16" thickBot="1">
      <c r="A4" s="33">
        <v>3</v>
      </c>
      <c r="B4" s="38" t="s">
        <v>106</v>
      </c>
      <c r="C4" s="34" t="s">
        <v>732</v>
      </c>
      <c r="D4" s="33">
        <v>34.46</v>
      </c>
      <c r="E4" s="35">
        <v>124.4</v>
      </c>
      <c r="F4" s="36">
        <v>6</v>
      </c>
      <c r="G4" s="33">
        <v>89.9</v>
      </c>
      <c r="H4" s="36">
        <v>3</v>
      </c>
      <c r="I4" s="35">
        <v>60.7</v>
      </c>
      <c r="J4" s="36">
        <v>360</v>
      </c>
    </row>
    <row r="5" spans="1:11" ht="16" thickBot="1">
      <c r="A5" s="16">
        <v>4</v>
      </c>
      <c r="B5" s="17" t="s">
        <v>320</v>
      </c>
      <c r="C5" s="18" t="s">
        <v>733</v>
      </c>
      <c r="D5" s="16">
        <v>32.04</v>
      </c>
      <c r="E5" s="19">
        <v>117.7</v>
      </c>
      <c r="F5" s="20">
        <v>33</v>
      </c>
      <c r="G5" s="16">
        <v>85.6</v>
      </c>
      <c r="H5" s="20">
        <v>1</v>
      </c>
      <c r="I5" s="19">
        <v>63.8</v>
      </c>
      <c r="J5" s="20">
        <v>336</v>
      </c>
    </row>
    <row r="6" spans="1:11" ht="16" thickBot="1">
      <c r="A6" s="33">
        <v>5</v>
      </c>
      <c r="B6" s="38" t="s">
        <v>289</v>
      </c>
      <c r="C6" s="34" t="s">
        <v>733</v>
      </c>
      <c r="D6" s="33">
        <v>31.87</v>
      </c>
      <c r="E6" s="35">
        <v>125.7</v>
      </c>
      <c r="F6" s="36">
        <v>4</v>
      </c>
      <c r="G6" s="33">
        <v>93.8</v>
      </c>
      <c r="H6" s="36">
        <v>9</v>
      </c>
      <c r="I6" s="35">
        <v>68.900000000000006</v>
      </c>
      <c r="J6" s="36">
        <v>91</v>
      </c>
    </row>
    <row r="7" spans="1:11" ht="16" thickBot="1">
      <c r="A7" s="16">
        <v>6</v>
      </c>
      <c r="B7" s="17" t="s">
        <v>10</v>
      </c>
      <c r="C7" s="18" t="s">
        <v>733</v>
      </c>
      <c r="D7" s="16">
        <v>27.69</v>
      </c>
      <c r="E7" s="19">
        <v>125.7</v>
      </c>
      <c r="F7" s="20">
        <v>3</v>
      </c>
      <c r="G7" s="16">
        <v>98</v>
      </c>
      <c r="H7" s="20">
        <v>40</v>
      </c>
      <c r="I7" s="19">
        <v>74.099999999999994</v>
      </c>
      <c r="J7" s="20">
        <v>1</v>
      </c>
    </row>
    <row r="8" spans="1:11" ht="16" thickBot="1">
      <c r="A8" s="33">
        <v>7</v>
      </c>
      <c r="B8" s="38" t="s">
        <v>254</v>
      </c>
      <c r="C8" s="34" t="s">
        <v>735</v>
      </c>
      <c r="D8" s="33">
        <v>27.26</v>
      </c>
      <c r="E8" s="35">
        <v>123.9</v>
      </c>
      <c r="F8" s="36">
        <v>8</v>
      </c>
      <c r="G8" s="33">
        <v>96.7</v>
      </c>
      <c r="H8" s="36">
        <v>32</v>
      </c>
      <c r="I8" s="35">
        <v>65.400000000000006</v>
      </c>
      <c r="J8" s="36">
        <v>269</v>
      </c>
    </row>
    <row r="9" spans="1:11" ht="16" thickBot="1">
      <c r="A9" s="16">
        <v>8</v>
      </c>
      <c r="B9" s="17" t="s">
        <v>122</v>
      </c>
      <c r="C9" s="18" t="s">
        <v>732</v>
      </c>
      <c r="D9" s="16">
        <v>26.89</v>
      </c>
      <c r="E9" s="19">
        <v>119.8</v>
      </c>
      <c r="F9" s="20">
        <v>18</v>
      </c>
      <c r="G9" s="16">
        <v>92.9</v>
      </c>
      <c r="H9" s="20">
        <v>7</v>
      </c>
      <c r="I9" s="19">
        <v>68.7</v>
      </c>
      <c r="J9" s="20">
        <v>98</v>
      </c>
    </row>
    <row r="10" spans="1:11" ht="16" thickBot="1">
      <c r="A10" s="33">
        <v>9</v>
      </c>
      <c r="B10" s="38" t="s">
        <v>420</v>
      </c>
      <c r="C10" s="34" t="s">
        <v>732</v>
      </c>
      <c r="D10" s="33">
        <v>26.64</v>
      </c>
      <c r="E10" s="35">
        <v>122.8</v>
      </c>
      <c r="F10" s="36">
        <v>11</v>
      </c>
      <c r="G10" s="33">
        <v>96.2</v>
      </c>
      <c r="H10" s="36">
        <v>28</v>
      </c>
      <c r="I10" s="35">
        <v>65.400000000000006</v>
      </c>
      <c r="J10" s="36">
        <v>267</v>
      </c>
    </row>
    <row r="11" spans="1:11" ht="16" thickBot="1">
      <c r="A11" s="21">
        <v>10</v>
      </c>
      <c r="B11" s="22" t="s">
        <v>14</v>
      </c>
      <c r="C11" s="23" t="s">
        <v>732</v>
      </c>
      <c r="D11" s="21">
        <v>26.2</v>
      </c>
      <c r="E11" s="24">
        <v>121.3</v>
      </c>
      <c r="F11" s="25">
        <v>14</v>
      </c>
      <c r="G11" s="21">
        <v>95.1</v>
      </c>
      <c r="H11" s="25">
        <v>18</v>
      </c>
      <c r="I11" s="24">
        <v>70</v>
      </c>
      <c r="J11" s="25">
        <v>47</v>
      </c>
    </row>
    <row r="12" spans="1:11" ht="17" thickTop="1" thickBot="1">
      <c r="A12" s="33">
        <v>11</v>
      </c>
      <c r="B12" s="38" t="s">
        <v>132</v>
      </c>
      <c r="C12" s="34" t="s">
        <v>732</v>
      </c>
      <c r="D12" s="33">
        <v>26.08</v>
      </c>
      <c r="E12" s="35">
        <v>117.1</v>
      </c>
      <c r="F12" s="36">
        <v>39</v>
      </c>
      <c r="G12" s="33">
        <v>91</v>
      </c>
      <c r="H12" s="36">
        <v>5</v>
      </c>
      <c r="I12" s="35">
        <v>68.5</v>
      </c>
      <c r="J12" s="36">
        <v>107</v>
      </c>
    </row>
    <row r="13" spans="1:11" ht="16" thickBot="1">
      <c r="A13" s="16">
        <v>12</v>
      </c>
      <c r="B13" s="17" t="s">
        <v>392</v>
      </c>
      <c r="C13" s="18" t="s">
        <v>735</v>
      </c>
      <c r="D13" s="16">
        <v>25.69</v>
      </c>
      <c r="E13" s="19">
        <v>123.3</v>
      </c>
      <c r="F13" s="20">
        <v>9</v>
      </c>
      <c r="G13" s="16">
        <v>97.6</v>
      </c>
      <c r="H13" s="20">
        <v>37</v>
      </c>
      <c r="I13" s="19">
        <v>67.2</v>
      </c>
      <c r="J13" s="20">
        <v>180</v>
      </c>
    </row>
    <row r="14" spans="1:11" ht="16" thickBot="1">
      <c r="A14" s="33">
        <v>13</v>
      </c>
      <c r="B14" s="38" t="s">
        <v>94</v>
      </c>
      <c r="C14" s="34" t="s">
        <v>736</v>
      </c>
      <c r="D14" s="33">
        <v>25.64</v>
      </c>
      <c r="E14" s="35">
        <v>124</v>
      </c>
      <c r="F14" s="36">
        <v>7</v>
      </c>
      <c r="G14" s="33">
        <v>98.4</v>
      </c>
      <c r="H14" s="36">
        <v>44</v>
      </c>
      <c r="I14" s="35">
        <v>69.900000000000006</v>
      </c>
      <c r="J14" s="36">
        <v>50</v>
      </c>
    </row>
    <row r="15" spans="1:11" ht="16" thickBot="1">
      <c r="A15" s="16">
        <v>14</v>
      </c>
      <c r="B15" s="17" t="s">
        <v>339</v>
      </c>
      <c r="C15" s="18" t="s">
        <v>733</v>
      </c>
      <c r="D15" s="16">
        <v>25.13</v>
      </c>
      <c r="E15" s="19">
        <v>117.5</v>
      </c>
      <c r="F15" s="20">
        <v>36</v>
      </c>
      <c r="G15" s="16">
        <v>92.3</v>
      </c>
      <c r="H15" s="20">
        <v>6</v>
      </c>
      <c r="I15" s="19">
        <v>66.2</v>
      </c>
      <c r="J15" s="20">
        <v>225</v>
      </c>
    </row>
    <row r="16" spans="1:11" ht="16" thickBot="1">
      <c r="A16" s="33">
        <v>15</v>
      </c>
      <c r="B16" s="38" t="s">
        <v>112</v>
      </c>
      <c r="C16" s="34" t="s">
        <v>735</v>
      </c>
      <c r="D16" s="33">
        <v>25.12</v>
      </c>
      <c r="E16" s="35">
        <v>120.8</v>
      </c>
      <c r="F16" s="36">
        <v>15</v>
      </c>
      <c r="G16" s="33">
        <v>95.7</v>
      </c>
      <c r="H16" s="36">
        <v>23</v>
      </c>
      <c r="I16" s="35">
        <v>71.900000000000006</v>
      </c>
      <c r="J16" s="36">
        <v>13</v>
      </c>
    </row>
    <row r="17" spans="1:10" ht="16" thickBot="1">
      <c r="A17" s="16">
        <v>16</v>
      </c>
      <c r="B17" s="17" t="s">
        <v>302</v>
      </c>
      <c r="C17" s="18" t="s">
        <v>737</v>
      </c>
      <c r="D17" s="16">
        <v>24.96</v>
      </c>
      <c r="E17" s="19">
        <v>112.8</v>
      </c>
      <c r="F17" s="20">
        <v>83</v>
      </c>
      <c r="G17" s="16">
        <v>87.8</v>
      </c>
      <c r="H17" s="20">
        <v>2</v>
      </c>
      <c r="I17" s="19">
        <v>69.900000000000006</v>
      </c>
      <c r="J17" s="20">
        <v>53</v>
      </c>
    </row>
    <row r="18" spans="1:10" ht="16" thickBot="1">
      <c r="A18" s="33">
        <v>17</v>
      </c>
      <c r="B18" s="38" t="s">
        <v>178</v>
      </c>
      <c r="C18" s="34" t="s">
        <v>735</v>
      </c>
      <c r="D18" s="33">
        <v>24.48</v>
      </c>
      <c r="E18" s="35">
        <v>118.7</v>
      </c>
      <c r="F18" s="36">
        <v>26</v>
      </c>
      <c r="G18" s="33">
        <v>94.2</v>
      </c>
      <c r="H18" s="36">
        <v>12</v>
      </c>
      <c r="I18" s="35">
        <v>68.2</v>
      </c>
      <c r="J18" s="36">
        <v>124</v>
      </c>
    </row>
    <row r="19" spans="1:10" ht="16" thickBot="1">
      <c r="A19" s="16">
        <v>18</v>
      </c>
      <c r="B19" s="17" t="s">
        <v>168</v>
      </c>
      <c r="C19" s="18" t="s">
        <v>735</v>
      </c>
      <c r="D19" s="16">
        <v>23.9</v>
      </c>
      <c r="E19" s="19">
        <v>119.4</v>
      </c>
      <c r="F19" s="20">
        <v>21</v>
      </c>
      <c r="G19" s="16">
        <v>95.5</v>
      </c>
      <c r="H19" s="20">
        <v>20</v>
      </c>
      <c r="I19" s="19">
        <v>69.599999999999994</v>
      </c>
      <c r="J19" s="20">
        <v>63</v>
      </c>
    </row>
    <row r="20" spans="1:10" ht="16" thickBot="1">
      <c r="A20" s="33">
        <v>19</v>
      </c>
      <c r="B20" s="38" t="s">
        <v>184</v>
      </c>
      <c r="C20" s="34" t="s">
        <v>733</v>
      </c>
      <c r="D20" s="33">
        <v>23.53</v>
      </c>
      <c r="E20" s="35">
        <v>118.1</v>
      </c>
      <c r="F20" s="36">
        <v>31</v>
      </c>
      <c r="G20" s="33">
        <v>94.5</v>
      </c>
      <c r="H20" s="36">
        <v>14</v>
      </c>
      <c r="I20" s="35">
        <v>67.7</v>
      </c>
      <c r="J20" s="36">
        <v>150</v>
      </c>
    </row>
    <row r="21" spans="1:10" ht="16" thickBot="1">
      <c r="A21" s="21">
        <v>20</v>
      </c>
      <c r="B21" s="22" t="s">
        <v>176</v>
      </c>
      <c r="C21" s="23" t="s">
        <v>735</v>
      </c>
      <c r="D21" s="21">
        <v>23.48</v>
      </c>
      <c r="E21" s="24">
        <v>119</v>
      </c>
      <c r="F21" s="25">
        <v>24</v>
      </c>
      <c r="G21" s="21">
        <v>95.5</v>
      </c>
      <c r="H21" s="25">
        <v>22</v>
      </c>
      <c r="I21" s="24">
        <v>69.8</v>
      </c>
      <c r="J21" s="25">
        <v>55</v>
      </c>
    </row>
    <row r="22" spans="1:10" ht="17" thickTop="1" thickBot="1">
      <c r="A22" s="33">
        <v>21</v>
      </c>
      <c r="B22" s="38" t="s">
        <v>266</v>
      </c>
      <c r="C22" s="34" t="s">
        <v>736</v>
      </c>
      <c r="D22" s="33">
        <v>23.38</v>
      </c>
      <c r="E22" s="35">
        <v>117.3</v>
      </c>
      <c r="F22" s="36">
        <v>38</v>
      </c>
      <c r="G22" s="33">
        <v>93.9</v>
      </c>
      <c r="H22" s="36">
        <v>10</v>
      </c>
      <c r="I22" s="35">
        <v>62</v>
      </c>
      <c r="J22" s="36">
        <v>358</v>
      </c>
    </row>
    <row r="23" spans="1:10" ht="16" thickBot="1">
      <c r="A23" s="26">
        <v>22</v>
      </c>
      <c r="B23" s="27" t="s">
        <v>136</v>
      </c>
      <c r="C23" s="28" t="s">
        <v>733</v>
      </c>
      <c r="D23" s="26">
        <v>23.08</v>
      </c>
      <c r="E23" s="29">
        <v>125.9</v>
      </c>
      <c r="F23" s="30">
        <v>2</v>
      </c>
      <c r="G23" s="26">
        <v>102.8</v>
      </c>
      <c r="H23" s="30">
        <v>90</v>
      </c>
      <c r="I23" s="29">
        <v>70.599999999999994</v>
      </c>
      <c r="J23" s="30">
        <v>32</v>
      </c>
    </row>
    <row r="24" spans="1:10" ht="16" thickBot="1">
      <c r="A24" s="33">
        <v>23</v>
      </c>
      <c r="B24" s="38" t="s">
        <v>164</v>
      </c>
      <c r="C24" s="34" t="s">
        <v>737</v>
      </c>
      <c r="D24" s="33">
        <v>23.06</v>
      </c>
      <c r="E24" s="35">
        <v>119.1</v>
      </c>
      <c r="F24" s="36">
        <v>22</v>
      </c>
      <c r="G24" s="33">
        <v>96</v>
      </c>
      <c r="H24" s="36">
        <v>26</v>
      </c>
      <c r="I24" s="35">
        <v>67.3</v>
      </c>
      <c r="J24" s="36">
        <v>172</v>
      </c>
    </row>
    <row r="25" spans="1:10" ht="16" thickBot="1">
      <c r="A25" s="16">
        <v>24</v>
      </c>
      <c r="B25" s="17" t="s">
        <v>171</v>
      </c>
      <c r="C25" s="18" t="s">
        <v>733</v>
      </c>
      <c r="D25" s="16">
        <v>23.05</v>
      </c>
      <c r="E25" s="19">
        <v>122</v>
      </c>
      <c r="F25" s="20">
        <v>13</v>
      </c>
      <c r="G25" s="16">
        <v>98.9</v>
      </c>
      <c r="H25" s="20">
        <v>47</v>
      </c>
      <c r="I25" s="19">
        <v>67.400000000000006</v>
      </c>
      <c r="J25" s="20">
        <v>168</v>
      </c>
    </row>
    <row r="26" spans="1:10" ht="16" thickBot="1">
      <c r="A26" s="33">
        <v>25</v>
      </c>
      <c r="B26" s="38" t="s">
        <v>342</v>
      </c>
      <c r="C26" s="34" t="s">
        <v>735</v>
      </c>
      <c r="D26" s="33">
        <v>22.39</v>
      </c>
      <c r="E26" s="35">
        <v>116.1</v>
      </c>
      <c r="F26" s="36">
        <v>50</v>
      </c>
      <c r="G26" s="33">
        <v>93.7</v>
      </c>
      <c r="H26" s="36">
        <v>8</v>
      </c>
      <c r="I26" s="35">
        <v>64.7</v>
      </c>
      <c r="J26" s="36">
        <v>306</v>
      </c>
    </row>
    <row r="27" spans="1:10" ht="16" thickBot="1">
      <c r="A27" s="16">
        <v>26</v>
      </c>
      <c r="B27" s="17" t="s">
        <v>44</v>
      </c>
      <c r="C27" s="18" t="s">
        <v>734</v>
      </c>
      <c r="D27" s="16">
        <v>21.86</v>
      </c>
      <c r="E27" s="19">
        <v>119.6</v>
      </c>
      <c r="F27" s="20">
        <v>19</v>
      </c>
      <c r="G27" s="16">
        <v>97.7</v>
      </c>
      <c r="H27" s="20">
        <v>38</v>
      </c>
      <c r="I27" s="19">
        <v>63.6</v>
      </c>
      <c r="J27" s="20">
        <v>341</v>
      </c>
    </row>
    <row r="28" spans="1:10" ht="16" thickBot="1">
      <c r="A28" s="33">
        <v>27</v>
      </c>
      <c r="B28" s="38" t="s">
        <v>93</v>
      </c>
      <c r="C28" s="34" t="s">
        <v>732</v>
      </c>
      <c r="D28" s="33">
        <v>21.76</v>
      </c>
      <c r="E28" s="35">
        <v>123.2</v>
      </c>
      <c r="F28" s="36">
        <v>10</v>
      </c>
      <c r="G28" s="33">
        <v>101.4</v>
      </c>
      <c r="H28" s="36">
        <v>69</v>
      </c>
      <c r="I28" s="35">
        <v>64.7</v>
      </c>
      <c r="J28" s="36">
        <v>302</v>
      </c>
    </row>
    <row r="29" spans="1:10" ht="16" thickBot="1">
      <c r="A29" s="16">
        <v>28</v>
      </c>
      <c r="B29" s="17" t="s">
        <v>323</v>
      </c>
      <c r="C29" s="18" t="s">
        <v>735</v>
      </c>
      <c r="D29" s="16">
        <v>21.27</v>
      </c>
      <c r="E29" s="19">
        <v>117.9</v>
      </c>
      <c r="F29" s="20">
        <v>32</v>
      </c>
      <c r="G29" s="16">
        <v>96.6</v>
      </c>
      <c r="H29" s="20">
        <v>31</v>
      </c>
      <c r="I29" s="19">
        <v>67.099999999999994</v>
      </c>
      <c r="J29" s="20">
        <v>185</v>
      </c>
    </row>
    <row r="30" spans="1:10" ht="16" thickBot="1">
      <c r="A30" s="33">
        <v>29</v>
      </c>
      <c r="B30" s="38" t="s">
        <v>156</v>
      </c>
      <c r="C30" s="34" t="s">
        <v>734</v>
      </c>
      <c r="D30" s="33">
        <v>21.18</v>
      </c>
      <c r="E30" s="35">
        <v>118.6</v>
      </c>
      <c r="F30" s="36">
        <v>27</v>
      </c>
      <c r="G30" s="33">
        <v>97.5</v>
      </c>
      <c r="H30" s="36">
        <v>34</v>
      </c>
      <c r="I30" s="35">
        <v>68.5</v>
      </c>
      <c r="J30" s="36">
        <v>112</v>
      </c>
    </row>
    <row r="31" spans="1:10" ht="16" thickBot="1">
      <c r="A31" s="21">
        <v>30</v>
      </c>
      <c r="B31" s="22" t="s">
        <v>429</v>
      </c>
      <c r="C31" s="23" t="s">
        <v>737</v>
      </c>
      <c r="D31" s="21">
        <v>20.59</v>
      </c>
      <c r="E31" s="24">
        <v>117</v>
      </c>
      <c r="F31" s="25">
        <v>40</v>
      </c>
      <c r="G31" s="21">
        <v>96.5</v>
      </c>
      <c r="H31" s="25">
        <v>30</v>
      </c>
      <c r="I31" s="24">
        <v>67.8</v>
      </c>
      <c r="J31" s="25">
        <v>146</v>
      </c>
    </row>
    <row r="32" spans="1:10" ht="17" thickTop="1" thickBot="1">
      <c r="A32" s="33">
        <v>31</v>
      </c>
      <c r="B32" s="38" t="s">
        <v>186</v>
      </c>
      <c r="C32" s="34" t="s">
        <v>733</v>
      </c>
      <c r="D32" s="33">
        <v>19.68</v>
      </c>
      <c r="E32" s="35">
        <v>119.6</v>
      </c>
      <c r="F32" s="36">
        <v>20</v>
      </c>
      <c r="G32" s="33">
        <v>99.9</v>
      </c>
      <c r="H32" s="36">
        <v>51</v>
      </c>
      <c r="I32" s="35">
        <v>66.8</v>
      </c>
      <c r="J32" s="36">
        <v>200</v>
      </c>
    </row>
    <row r="33" spans="1:10" ht="16" thickBot="1">
      <c r="A33" s="16">
        <v>32</v>
      </c>
      <c r="B33" s="17" t="s">
        <v>324</v>
      </c>
      <c r="C33" s="18" t="s">
        <v>733</v>
      </c>
      <c r="D33" s="16">
        <v>19.13</v>
      </c>
      <c r="E33" s="19">
        <v>117.5</v>
      </c>
      <c r="F33" s="20">
        <v>35</v>
      </c>
      <c r="G33" s="16">
        <v>98.4</v>
      </c>
      <c r="H33" s="20">
        <v>43</v>
      </c>
      <c r="I33" s="19">
        <v>66.7</v>
      </c>
      <c r="J33" s="20">
        <v>206</v>
      </c>
    </row>
    <row r="34" spans="1:10" ht="16" thickBot="1">
      <c r="A34" s="33">
        <v>33</v>
      </c>
      <c r="B34" s="38" t="s">
        <v>368</v>
      </c>
      <c r="C34" s="34" t="s">
        <v>740</v>
      </c>
      <c r="D34" s="33">
        <v>18.920000000000002</v>
      </c>
      <c r="E34" s="35">
        <v>114.4</v>
      </c>
      <c r="F34" s="36">
        <v>65</v>
      </c>
      <c r="G34" s="33">
        <v>95.5</v>
      </c>
      <c r="H34" s="36">
        <v>21</v>
      </c>
      <c r="I34" s="35">
        <v>66.900000000000006</v>
      </c>
      <c r="J34" s="36">
        <v>197</v>
      </c>
    </row>
    <row r="35" spans="1:10" ht="16" thickBot="1">
      <c r="A35" s="16">
        <v>34</v>
      </c>
      <c r="B35" s="17" t="s">
        <v>428</v>
      </c>
      <c r="C35" s="18" t="s">
        <v>737</v>
      </c>
      <c r="D35" s="16">
        <v>18.399999999999999</v>
      </c>
      <c r="E35" s="19">
        <v>122.3</v>
      </c>
      <c r="F35" s="20">
        <v>12</v>
      </c>
      <c r="G35" s="16">
        <v>103.9</v>
      </c>
      <c r="H35" s="20">
        <v>108</v>
      </c>
      <c r="I35" s="19">
        <v>63.9</v>
      </c>
      <c r="J35" s="20">
        <v>333</v>
      </c>
    </row>
    <row r="36" spans="1:10" ht="16" thickBot="1">
      <c r="A36" s="33">
        <v>35</v>
      </c>
      <c r="B36" s="38" t="s">
        <v>204</v>
      </c>
      <c r="C36" s="34" t="s">
        <v>739</v>
      </c>
      <c r="D36" s="33">
        <v>18.07</v>
      </c>
      <c r="E36" s="35">
        <v>114.1</v>
      </c>
      <c r="F36" s="36">
        <v>70</v>
      </c>
      <c r="G36" s="33">
        <v>96</v>
      </c>
      <c r="H36" s="36">
        <v>25</v>
      </c>
      <c r="I36" s="35">
        <v>72.8</v>
      </c>
      <c r="J36" s="36">
        <v>4</v>
      </c>
    </row>
    <row r="37" spans="1:10" ht="16" thickBot="1">
      <c r="A37" s="16">
        <v>36</v>
      </c>
      <c r="B37" s="17" t="s">
        <v>232</v>
      </c>
      <c r="C37" s="18" t="s">
        <v>733</v>
      </c>
      <c r="D37" s="16">
        <v>17.84</v>
      </c>
      <c r="E37" s="19">
        <v>119</v>
      </c>
      <c r="F37" s="20">
        <v>23</v>
      </c>
      <c r="G37" s="16">
        <v>101.2</v>
      </c>
      <c r="H37" s="20">
        <v>67</v>
      </c>
      <c r="I37" s="19">
        <v>67.5</v>
      </c>
      <c r="J37" s="20">
        <v>162</v>
      </c>
    </row>
    <row r="38" spans="1:10" ht="16" thickBot="1">
      <c r="A38" s="33">
        <v>37</v>
      </c>
      <c r="B38" s="38" t="s">
        <v>404</v>
      </c>
      <c r="C38" s="34" t="s">
        <v>732</v>
      </c>
      <c r="D38" s="33">
        <v>17.78</v>
      </c>
      <c r="E38" s="35">
        <v>119.8</v>
      </c>
      <c r="F38" s="36">
        <v>17</v>
      </c>
      <c r="G38" s="33">
        <v>102.1</v>
      </c>
      <c r="H38" s="36">
        <v>80</v>
      </c>
      <c r="I38" s="35">
        <v>66.7</v>
      </c>
      <c r="J38" s="36">
        <v>204</v>
      </c>
    </row>
    <row r="39" spans="1:10" ht="16" thickBot="1">
      <c r="A39" s="16">
        <v>38</v>
      </c>
      <c r="B39" s="17" t="s">
        <v>88</v>
      </c>
      <c r="C39" s="18" t="s">
        <v>733</v>
      </c>
      <c r="D39" s="16">
        <v>17.68</v>
      </c>
      <c r="E39" s="19">
        <v>113.6</v>
      </c>
      <c r="F39" s="20">
        <v>73</v>
      </c>
      <c r="G39" s="16">
        <v>95.9</v>
      </c>
      <c r="H39" s="20">
        <v>24</v>
      </c>
      <c r="I39" s="19">
        <v>66.400000000000006</v>
      </c>
      <c r="J39" s="20">
        <v>214</v>
      </c>
    </row>
    <row r="40" spans="1:10" ht="16" thickBot="1">
      <c r="A40" s="33">
        <v>39</v>
      </c>
      <c r="B40" s="38" t="s">
        <v>198</v>
      </c>
      <c r="C40" s="34" t="s">
        <v>735</v>
      </c>
      <c r="D40" s="33">
        <v>17.62</v>
      </c>
      <c r="E40" s="35">
        <v>115.1</v>
      </c>
      <c r="F40" s="36">
        <v>59</v>
      </c>
      <c r="G40" s="33">
        <v>97.5</v>
      </c>
      <c r="H40" s="36">
        <v>35</v>
      </c>
      <c r="I40" s="35">
        <v>67.2</v>
      </c>
      <c r="J40" s="36">
        <v>176</v>
      </c>
    </row>
    <row r="41" spans="1:10" ht="16" thickBot="1">
      <c r="A41" s="21">
        <v>40</v>
      </c>
      <c r="B41" s="22" t="s">
        <v>238</v>
      </c>
      <c r="C41" s="23" t="s">
        <v>735</v>
      </c>
      <c r="D41" s="21">
        <v>17.48</v>
      </c>
      <c r="E41" s="24">
        <v>116.9</v>
      </c>
      <c r="F41" s="25">
        <v>41</v>
      </c>
      <c r="G41" s="21">
        <v>99.5</v>
      </c>
      <c r="H41" s="25">
        <v>50</v>
      </c>
      <c r="I41" s="24">
        <v>68.3</v>
      </c>
      <c r="J41" s="25">
        <v>120</v>
      </c>
    </row>
    <row r="42" spans="1:10" ht="17" thickTop="1" thickBot="1">
      <c r="A42" s="33">
        <v>41</v>
      </c>
      <c r="B42" s="38" t="s">
        <v>424</v>
      </c>
      <c r="C42" s="34" t="s">
        <v>733</v>
      </c>
      <c r="D42" s="33">
        <v>16.77</v>
      </c>
      <c r="E42" s="35">
        <v>113</v>
      </c>
      <c r="F42" s="36">
        <v>78</v>
      </c>
      <c r="G42" s="33">
        <v>96.3</v>
      </c>
      <c r="H42" s="36">
        <v>29</v>
      </c>
      <c r="I42" s="35">
        <v>68.8</v>
      </c>
      <c r="J42" s="36">
        <v>92</v>
      </c>
    </row>
    <row r="43" spans="1:10" ht="16" thickBot="1">
      <c r="A43" s="16">
        <v>42</v>
      </c>
      <c r="B43" s="17" t="s">
        <v>246</v>
      </c>
      <c r="C43" s="18" t="s">
        <v>734</v>
      </c>
      <c r="D43" s="16">
        <v>16.71</v>
      </c>
      <c r="E43" s="19">
        <v>119</v>
      </c>
      <c r="F43" s="20">
        <v>25</v>
      </c>
      <c r="G43" s="16">
        <v>102.3</v>
      </c>
      <c r="H43" s="20">
        <v>83</v>
      </c>
      <c r="I43" s="19">
        <v>66.3</v>
      </c>
      <c r="J43" s="20">
        <v>221</v>
      </c>
    </row>
    <row r="44" spans="1:10" ht="16" thickBot="1">
      <c r="A44" s="33">
        <v>43</v>
      </c>
      <c r="B44" s="38" t="s">
        <v>172</v>
      </c>
      <c r="C44" s="34" t="s">
        <v>738</v>
      </c>
      <c r="D44" s="33">
        <v>16.53</v>
      </c>
      <c r="E44" s="35">
        <v>115.3</v>
      </c>
      <c r="F44" s="36">
        <v>58</v>
      </c>
      <c r="G44" s="33">
        <v>98.7</v>
      </c>
      <c r="H44" s="36">
        <v>46</v>
      </c>
      <c r="I44" s="35">
        <v>70.099999999999994</v>
      </c>
      <c r="J44" s="36">
        <v>45</v>
      </c>
    </row>
    <row r="45" spans="1:10" ht="16" thickBot="1">
      <c r="A45" s="16">
        <v>44</v>
      </c>
      <c r="B45" s="17" t="s">
        <v>382</v>
      </c>
      <c r="C45" s="18" t="s">
        <v>732</v>
      </c>
      <c r="D45" s="16">
        <v>16.32</v>
      </c>
      <c r="E45" s="19">
        <v>111.1</v>
      </c>
      <c r="F45" s="20">
        <v>104</v>
      </c>
      <c r="G45" s="16">
        <v>94.8</v>
      </c>
      <c r="H45" s="20">
        <v>17</v>
      </c>
      <c r="I45" s="19">
        <v>64</v>
      </c>
      <c r="J45" s="20">
        <v>331</v>
      </c>
    </row>
    <row r="46" spans="1:10" ht="16" thickBot="1">
      <c r="A46" s="33">
        <v>45</v>
      </c>
      <c r="B46" s="38" t="s">
        <v>278</v>
      </c>
      <c r="C46" s="34" t="s">
        <v>734</v>
      </c>
      <c r="D46" s="33">
        <v>16.149999999999999</v>
      </c>
      <c r="E46" s="35">
        <v>117.5</v>
      </c>
      <c r="F46" s="36">
        <v>34</v>
      </c>
      <c r="G46" s="33">
        <v>101.4</v>
      </c>
      <c r="H46" s="36">
        <v>70</v>
      </c>
      <c r="I46" s="35">
        <v>69.2</v>
      </c>
      <c r="J46" s="36">
        <v>76</v>
      </c>
    </row>
    <row r="47" spans="1:10" ht="16" thickBot="1">
      <c r="A47" s="16">
        <v>46</v>
      </c>
      <c r="B47" s="17" t="s">
        <v>426</v>
      </c>
      <c r="C47" s="18" t="s">
        <v>739</v>
      </c>
      <c r="D47" s="16">
        <v>16.03</v>
      </c>
      <c r="E47" s="19">
        <v>116.7</v>
      </c>
      <c r="F47" s="20">
        <v>42</v>
      </c>
      <c r="G47" s="16">
        <v>100.7</v>
      </c>
      <c r="H47" s="20">
        <v>63</v>
      </c>
      <c r="I47" s="19">
        <v>66.099999999999994</v>
      </c>
      <c r="J47" s="20">
        <v>229</v>
      </c>
    </row>
    <row r="48" spans="1:10" ht="16" thickBot="1">
      <c r="A48" s="33">
        <v>47</v>
      </c>
      <c r="B48" s="38" t="s">
        <v>214</v>
      </c>
      <c r="C48" s="34" t="s">
        <v>734</v>
      </c>
      <c r="D48" s="33">
        <v>15.97</v>
      </c>
      <c r="E48" s="35">
        <v>116</v>
      </c>
      <c r="F48" s="36">
        <v>51</v>
      </c>
      <c r="G48" s="33">
        <v>100.1</v>
      </c>
      <c r="H48" s="36">
        <v>56</v>
      </c>
      <c r="I48" s="35">
        <v>71</v>
      </c>
      <c r="J48" s="36">
        <v>24</v>
      </c>
    </row>
    <row r="49" spans="1:10" ht="16" thickBot="1">
      <c r="A49" s="16">
        <v>48</v>
      </c>
      <c r="B49" s="17" t="s">
        <v>366</v>
      </c>
      <c r="C49" s="18" t="s">
        <v>733</v>
      </c>
      <c r="D49" s="16">
        <v>15.85</v>
      </c>
      <c r="E49" s="19">
        <v>117.5</v>
      </c>
      <c r="F49" s="20">
        <v>37</v>
      </c>
      <c r="G49" s="16">
        <v>101.6</v>
      </c>
      <c r="H49" s="20">
        <v>73</v>
      </c>
      <c r="I49" s="19">
        <v>69.900000000000006</v>
      </c>
      <c r="J49" s="20">
        <v>49</v>
      </c>
    </row>
    <row r="50" spans="1:10" ht="16" thickBot="1">
      <c r="A50" s="33">
        <v>49</v>
      </c>
      <c r="B50" s="38" t="s">
        <v>453</v>
      </c>
      <c r="C50" s="34" t="s">
        <v>739</v>
      </c>
      <c r="D50" s="33">
        <v>15.75</v>
      </c>
      <c r="E50" s="35">
        <v>109.9</v>
      </c>
      <c r="F50" s="36">
        <v>118</v>
      </c>
      <c r="G50" s="33">
        <v>94.2</v>
      </c>
      <c r="H50" s="36">
        <v>11</v>
      </c>
      <c r="I50" s="35">
        <v>65.8</v>
      </c>
      <c r="J50" s="36">
        <v>244</v>
      </c>
    </row>
    <row r="51" spans="1:10" ht="16" thickBot="1">
      <c r="A51" s="21">
        <v>50</v>
      </c>
      <c r="B51" s="22" t="s">
        <v>452</v>
      </c>
      <c r="C51" s="23" t="s">
        <v>741</v>
      </c>
      <c r="D51" s="21">
        <v>15.65</v>
      </c>
      <c r="E51" s="24">
        <v>115</v>
      </c>
      <c r="F51" s="25">
        <v>61</v>
      </c>
      <c r="G51" s="21">
        <v>99.4</v>
      </c>
      <c r="H51" s="25">
        <v>49</v>
      </c>
      <c r="I51" s="24">
        <v>66.2</v>
      </c>
      <c r="J51" s="25">
        <v>226</v>
      </c>
    </row>
    <row r="52" spans="1:10" ht="17" thickTop="1" thickBot="1">
      <c r="A52" s="33">
        <v>51</v>
      </c>
      <c r="B52" s="38" t="s">
        <v>370</v>
      </c>
      <c r="C52" s="34" t="s">
        <v>737</v>
      </c>
      <c r="D52" s="33">
        <v>15.1</v>
      </c>
      <c r="E52" s="35">
        <v>120.1</v>
      </c>
      <c r="F52" s="36">
        <v>16</v>
      </c>
      <c r="G52" s="33">
        <v>105</v>
      </c>
      <c r="H52" s="36">
        <v>129</v>
      </c>
      <c r="I52" s="35">
        <v>63.2</v>
      </c>
      <c r="J52" s="36">
        <v>346</v>
      </c>
    </row>
    <row r="53" spans="1:10" ht="16" thickBot="1">
      <c r="A53" s="16">
        <v>52</v>
      </c>
      <c r="B53" s="17" t="s">
        <v>455</v>
      </c>
      <c r="C53" s="18" t="s">
        <v>739</v>
      </c>
      <c r="D53" s="16">
        <v>15.04</v>
      </c>
      <c r="E53" s="19">
        <v>118.2</v>
      </c>
      <c r="F53" s="20">
        <v>29</v>
      </c>
      <c r="G53" s="16">
        <v>103.1</v>
      </c>
      <c r="H53" s="20">
        <v>96</v>
      </c>
      <c r="I53" s="19">
        <v>68.3</v>
      </c>
      <c r="J53" s="20">
        <v>116</v>
      </c>
    </row>
    <row r="54" spans="1:10" ht="16" thickBot="1">
      <c r="A54" s="33">
        <v>53</v>
      </c>
      <c r="B54" s="38" t="s">
        <v>42</v>
      </c>
      <c r="C54" s="34" t="s">
        <v>732</v>
      </c>
      <c r="D54" s="33">
        <v>14.79</v>
      </c>
      <c r="E54" s="35">
        <v>109.9</v>
      </c>
      <c r="F54" s="36">
        <v>119</v>
      </c>
      <c r="G54" s="33">
        <v>95.1</v>
      </c>
      <c r="H54" s="36">
        <v>19</v>
      </c>
      <c r="I54" s="35">
        <v>65.099999999999994</v>
      </c>
      <c r="J54" s="36">
        <v>283</v>
      </c>
    </row>
    <row r="55" spans="1:10" ht="16" thickBot="1">
      <c r="A55" s="16">
        <v>54</v>
      </c>
      <c r="B55" s="17" t="s">
        <v>398</v>
      </c>
      <c r="C55" s="18" t="s">
        <v>737</v>
      </c>
      <c r="D55" s="16">
        <v>14.66</v>
      </c>
      <c r="E55" s="19">
        <v>114.5</v>
      </c>
      <c r="F55" s="20">
        <v>63</v>
      </c>
      <c r="G55" s="16">
        <v>99.9</v>
      </c>
      <c r="H55" s="20">
        <v>52</v>
      </c>
      <c r="I55" s="19">
        <v>68.099999999999994</v>
      </c>
      <c r="J55" s="20">
        <v>126</v>
      </c>
    </row>
    <row r="56" spans="1:10" ht="16" thickBot="1">
      <c r="A56" s="33">
        <v>55</v>
      </c>
      <c r="B56" s="38" t="s">
        <v>435</v>
      </c>
      <c r="C56" s="34" t="s">
        <v>735</v>
      </c>
      <c r="D56" s="33">
        <v>14.12</v>
      </c>
      <c r="E56" s="35">
        <v>114.3</v>
      </c>
      <c r="F56" s="36">
        <v>67</v>
      </c>
      <c r="G56" s="33">
        <v>100.2</v>
      </c>
      <c r="H56" s="36">
        <v>57</v>
      </c>
      <c r="I56" s="35">
        <v>68.3</v>
      </c>
      <c r="J56" s="36">
        <v>119</v>
      </c>
    </row>
    <row r="57" spans="1:10" ht="16" thickBot="1">
      <c r="A57" s="16">
        <v>56</v>
      </c>
      <c r="B57" s="17" t="s">
        <v>226</v>
      </c>
      <c r="C57" s="18" t="s">
        <v>735</v>
      </c>
      <c r="D57" s="16">
        <v>13.87</v>
      </c>
      <c r="E57" s="19">
        <v>114.3</v>
      </c>
      <c r="F57" s="20">
        <v>68</v>
      </c>
      <c r="G57" s="16">
        <v>100.5</v>
      </c>
      <c r="H57" s="20">
        <v>60</v>
      </c>
      <c r="I57" s="19">
        <v>64.2</v>
      </c>
      <c r="J57" s="20">
        <v>323</v>
      </c>
    </row>
    <row r="58" spans="1:10" ht="16" thickBot="1">
      <c r="A58" s="33">
        <v>57</v>
      </c>
      <c r="B58" s="38" t="s">
        <v>408</v>
      </c>
      <c r="C58" s="34" t="s">
        <v>732</v>
      </c>
      <c r="D58" s="33">
        <v>13.6</v>
      </c>
      <c r="E58" s="35">
        <v>114.5</v>
      </c>
      <c r="F58" s="36">
        <v>64</v>
      </c>
      <c r="G58" s="33">
        <v>100.9</v>
      </c>
      <c r="H58" s="36">
        <v>64</v>
      </c>
      <c r="I58" s="35">
        <v>66.900000000000006</v>
      </c>
      <c r="J58" s="36">
        <v>193</v>
      </c>
    </row>
    <row r="59" spans="1:10" ht="16" thickBot="1">
      <c r="A59" s="16">
        <v>58</v>
      </c>
      <c r="B59" s="17" t="s">
        <v>263</v>
      </c>
      <c r="C59" s="18" t="s">
        <v>736</v>
      </c>
      <c r="D59" s="16">
        <v>13.47</v>
      </c>
      <c r="E59" s="19">
        <v>116.3</v>
      </c>
      <c r="F59" s="20">
        <v>46</v>
      </c>
      <c r="G59" s="16">
        <v>102.8</v>
      </c>
      <c r="H59" s="20">
        <v>92</v>
      </c>
      <c r="I59" s="19">
        <v>68.099999999999994</v>
      </c>
      <c r="J59" s="20">
        <v>127</v>
      </c>
    </row>
    <row r="60" spans="1:10" ht="16" thickBot="1">
      <c r="A60" s="33">
        <v>59</v>
      </c>
      <c r="B60" s="38" t="s">
        <v>354</v>
      </c>
      <c r="C60" s="34" t="s">
        <v>735</v>
      </c>
      <c r="D60" s="33">
        <v>13.3</v>
      </c>
      <c r="E60" s="35">
        <v>115.9</v>
      </c>
      <c r="F60" s="36">
        <v>53</v>
      </c>
      <c r="G60" s="33">
        <v>102.6</v>
      </c>
      <c r="H60" s="36">
        <v>85</v>
      </c>
      <c r="I60" s="35">
        <v>68</v>
      </c>
      <c r="J60" s="36">
        <v>134</v>
      </c>
    </row>
    <row r="61" spans="1:10" ht="16" thickBot="1">
      <c r="A61" s="21">
        <v>60</v>
      </c>
      <c r="B61" s="22" t="s">
        <v>400</v>
      </c>
      <c r="C61" s="23" t="s">
        <v>745</v>
      </c>
      <c r="D61" s="21">
        <v>12.97</v>
      </c>
      <c r="E61" s="24">
        <v>116.6</v>
      </c>
      <c r="F61" s="25">
        <v>43</v>
      </c>
      <c r="G61" s="21">
        <v>103.6</v>
      </c>
      <c r="H61" s="25">
        <v>103</v>
      </c>
      <c r="I61" s="24">
        <v>68.099999999999994</v>
      </c>
      <c r="J61" s="25">
        <v>128</v>
      </c>
    </row>
    <row r="62" spans="1:10" ht="17" thickTop="1" thickBot="1">
      <c r="A62" s="33">
        <v>61</v>
      </c>
      <c r="B62" s="38" t="s">
        <v>66</v>
      </c>
      <c r="C62" s="34" t="s">
        <v>743</v>
      </c>
      <c r="D62" s="33">
        <v>12.9</v>
      </c>
      <c r="E62" s="35">
        <v>112.9</v>
      </c>
      <c r="F62" s="36">
        <v>81</v>
      </c>
      <c r="G62" s="33">
        <v>100</v>
      </c>
      <c r="H62" s="36">
        <v>53</v>
      </c>
      <c r="I62" s="35">
        <v>58.8</v>
      </c>
      <c r="J62" s="36">
        <v>364</v>
      </c>
    </row>
    <row r="63" spans="1:10" ht="16" thickBot="1">
      <c r="A63" s="16">
        <v>62</v>
      </c>
      <c r="B63" s="17" t="s">
        <v>402</v>
      </c>
      <c r="C63" s="18" t="s">
        <v>732</v>
      </c>
      <c r="D63" s="16">
        <v>12.82</v>
      </c>
      <c r="E63" s="19">
        <v>110.9</v>
      </c>
      <c r="F63" s="20">
        <v>105</v>
      </c>
      <c r="G63" s="16">
        <v>98.1</v>
      </c>
      <c r="H63" s="20">
        <v>41</v>
      </c>
      <c r="I63" s="19">
        <v>67.900000000000006</v>
      </c>
      <c r="J63" s="20">
        <v>138</v>
      </c>
    </row>
    <row r="64" spans="1:10" ht="16" thickBot="1">
      <c r="A64" s="33">
        <v>63</v>
      </c>
      <c r="B64" s="38" t="s">
        <v>244</v>
      </c>
      <c r="C64" s="34" t="s">
        <v>735</v>
      </c>
      <c r="D64" s="33">
        <v>12.8</v>
      </c>
      <c r="E64" s="35">
        <v>114.8</v>
      </c>
      <c r="F64" s="36">
        <v>62</v>
      </c>
      <c r="G64" s="33">
        <v>102</v>
      </c>
      <c r="H64" s="36">
        <v>79</v>
      </c>
      <c r="I64" s="35">
        <v>69.8</v>
      </c>
      <c r="J64" s="36">
        <v>54</v>
      </c>
    </row>
    <row r="65" spans="1:10" ht="16" thickBot="1">
      <c r="A65" s="16">
        <v>64</v>
      </c>
      <c r="B65" s="17" t="s">
        <v>412</v>
      </c>
      <c r="C65" s="18" t="s">
        <v>738</v>
      </c>
      <c r="D65" s="16">
        <v>12.68</v>
      </c>
      <c r="E65" s="19">
        <v>110.7</v>
      </c>
      <c r="F65" s="20">
        <v>108</v>
      </c>
      <c r="G65" s="16">
        <v>98</v>
      </c>
      <c r="H65" s="20">
        <v>39</v>
      </c>
      <c r="I65" s="19">
        <v>60.3</v>
      </c>
      <c r="J65" s="20">
        <v>362</v>
      </c>
    </row>
    <row r="66" spans="1:10" ht="16" thickBot="1">
      <c r="A66" s="33">
        <v>65</v>
      </c>
      <c r="B66" s="38" t="s">
        <v>450</v>
      </c>
      <c r="C66" s="34" t="s">
        <v>735</v>
      </c>
      <c r="D66" s="33">
        <v>12.45</v>
      </c>
      <c r="E66" s="35">
        <v>115.4</v>
      </c>
      <c r="F66" s="36">
        <v>54</v>
      </c>
      <c r="G66" s="33">
        <v>103</v>
      </c>
      <c r="H66" s="36">
        <v>95</v>
      </c>
      <c r="I66" s="35">
        <v>68.8</v>
      </c>
      <c r="J66" s="36">
        <v>93</v>
      </c>
    </row>
    <row r="67" spans="1:10" ht="16" thickBot="1">
      <c r="A67" s="16">
        <v>66</v>
      </c>
      <c r="B67" s="17" t="s">
        <v>418</v>
      </c>
      <c r="C67" s="18" t="s">
        <v>736</v>
      </c>
      <c r="D67" s="16">
        <v>12.3</v>
      </c>
      <c r="E67" s="19">
        <v>112.3</v>
      </c>
      <c r="F67" s="20">
        <v>86</v>
      </c>
      <c r="G67" s="16">
        <v>100</v>
      </c>
      <c r="H67" s="20">
        <v>55</v>
      </c>
      <c r="I67" s="19">
        <v>67</v>
      </c>
      <c r="J67" s="20">
        <v>187</v>
      </c>
    </row>
    <row r="68" spans="1:10" ht="16" thickBot="1">
      <c r="A68" s="33">
        <v>67</v>
      </c>
      <c r="B68" s="38" t="s">
        <v>340</v>
      </c>
      <c r="C68" s="34" t="s">
        <v>732</v>
      </c>
      <c r="D68" s="33">
        <v>12.18</v>
      </c>
      <c r="E68" s="35">
        <v>116.5</v>
      </c>
      <c r="F68" s="36">
        <v>45</v>
      </c>
      <c r="G68" s="33">
        <v>104.3</v>
      </c>
      <c r="H68" s="36">
        <v>117</v>
      </c>
      <c r="I68" s="35">
        <v>71.599999999999994</v>
      </c>
      <c r="J68" s="36">
        <v>18</v>
      </c>
    </row>
    <row r="69" spans="1:10" ht="16" thickBot="1">
      <c r="A69" s="16">
        <v>68</v>
      </c>
      <c r="B69" s="17" t="s">
        <v>376</v>
      </c>
      <c r="C69" s="18" t="s">
        <v>734</v>
      </c>
      <c r="D69" s="16">
        <v>12.15</v>
      </c>
      <c r="E69" s="19">
        <v>108.3</v>
      </c>
      <c r="F69" s="20">
        <v>156</v>
      </c>
      <c r="G69" s="16">
        <v>96.1</v>
      </c>
      <c r="H69" s="20">
        <v>27</v>
      </c>
      <c r="I69" s="19">
        <v>66.599999999999994</v>
      </c>
      <c r="J69" s="20">
        <v>207</v>
      </c>
    </row>
    <row r="70" spans="1:10" ht="16" thickBot="1">
      <c r="A70" s="33">
        <v>69</v>
      </c>
      <c r="B70" s="38" t="s">
        <v>84</v>
      </c>
      <c r="C70" s="34" t="s">
        <v>740</v>
      </c>
      <c r="D70" s="33">
        <v>12.04</v>
      </c>
      <c r="E70" s="35">
        <v>106.4</v>
      </c>
      <c r="F70" s="36">
        <v>189</v>
      </c>
      <c r="G70" s="33">
        <v>94.4</v>
      </c>
      <c r="H70" s="36">
        <v>13</v>
      </c>
      <c r="I70" s="35">
        <v>64.3</v>
      </c>
      <c r="J70" s="36">
        <v>322</v>
      </c>
    </row>
    <row r="71" spans="1:10" ht="16" thickBot="1">
      <c r="A71" s="21">
        <v>70</v>
      </c>
      <c r="B71" s="22" t="s">
        <v>336</v>
      </c>
      <c r="C71" s="23" t="s">
        <v>741</v>
      </c>
      <c r="D71" s="21">
        <v>11.88</v>
      </c>
      <c r="E71" s="24">
        <v>106.5</v>
      </c>
      <c r="F71" s="25">
        <v>187</v>
      </c>
      <c r="G71" s="21">
        <v>94.7</v>
      </c>
      <c r="H71" s="25">
        <v>15</v>
      </c>
      <c r="I71" s="24">
        <v>69.3</v>
      </c>
      <c r="J71" s="25">
        <v>72</v>
      </c>
    </row>
    <row r="72" spans="1:10" ht="17" thickTop="1" thickBot="1">
      <c r="A72" s="33">
        <v>71</v>
      </c>
      <c r="B72" s="38" t="s">
        <v>287</v>
      </c>
      <c r="C72" s="34" t="s">
        <v>742</v>
      </c>
      <c r="D72" s="33">
        <v>11.83</v>
      </c>
      <c r="E72" s="35">
        <v>112.4</v>
      </c>
      <c r="F72" s="36">
        <v>85</v>
      </c>
      <c r="G72" s="33">
        <v>100.6</v>
      </c>
      <c r="H72" s="36">
        <v>62</v>
      </c>
      <c r="I72" s="35">
        <v>64.8</v>
      </c>
      <c r="J72" s="36">
        <v>299</v>
      </c>
    </row>
    <row r="73" spans="1:10" ht="16" thickBot="1">
      <c r="A73" s="16">
        <v>72</v>
      </c>
      <c r="B73" s="17" t="s">
        <v>120</v>
      </c>
      <c r="C73" s="18" t="s">
        <v>735</v>
      </c>
      <c r="D73" s="16">
        <v>11.81</v>
      </c>
      <c r="E73" s="19">
        <v>118.1</v>
      </c>
      <c r="F73" s="20">
        <v>30</v>
      </c>
      <c r="G73" s="16">
        <v>106.3</v>
      </c>
      <c r="H73" s="20">
        <v>156</v>
      </c>
      <c r="I73" s="19">
        <v>70.8</v>
      </c>
      <c r="J73" s="20">
        <v>26</v>
      </c>
    </row>
    <row r="74" spans="1:10" ht="16" thickBot="1">
      <c r="A74" s="33">
        <v>73</v>
      </c>
      <c r="B74" s="38" t="s">
        <v>240</v>
      </c>
      <c r="C74" s="34" t="s">
        <v>736</v>
      </c>
      <c r="D74" s="33">
        <v>11.74</v>
      </c>
      <c r="E74" s="35">
        <v>116.1</v>
      </c>
      <c r="F74" s="36">
        <v>48</v>
      </c>
      <c r="G74" s="33">
        <v>104.4</v>
      </c>
      <c r="H74" s="36">
        <v>118</v>
      </c>
      <c r="I74" s="35">
        <v>63.8</v>
      </c>
      <c r="J74" s="36">
        <v>335</v>
      </c>
    </row>
    <row r="75" spans="1:10" ht="16" thickBot="1">
      <c r="A75" s="16">
        <v>74</v>
      </c>
      <c r="B75" s="17" t="s">
        <v>142</v>
      </c>
      <c r="C75" s="18" t="s">
        <v>744</v>
      </c>
      <c r="D75" s="16">
        <v>11.26</v>
      </c>
      <c r="E75" s="19">
        <v>109.5</v>
      </c>
      <c r="F75" s="20">
        <v>129</v>
      </c>
      <c r="G75" s="16">
        <v>98.3</v>
      </c>
      <c r="H75" s="20">
        <v>42</v>
      </c>
      <c r="I75" s="19">
        <v>65.2</v>
      </c>
      <c r="J75" s="20">
        <v>277</v>
      </c>
    </row>
    <row r="76" spans="1:10" ht="16" thickBot="1">
      <c r="A76" s="33">
        <v>75</v>
      </c>
      <c r="B76" s="38" t="s">
        <v>32</v>
      </c>
      <c r="C76" s="34" t="s">
        <v>737</v>
      </c>
      <c r="D76" s="33">
        <v>11.09</v>
      </c>
      <c r="E76" s="35">
        <v>116.1</v>
      </c>
      <c r="F76" s="36">
        <v>49</v>
      </c>
      <c r="G76" s="33">
        <v>105</v>
      </c>
      <c r="H76" s="36">
        <v>128</v>
      </c>
      <c r="I76" s="35">
        <v>67</v>
      </c>
      <c r="J76" s="36">
        <v>189</v>
      </c>
    </row>
    <row r="77" spans="1:10" ht="16" thickBot="1">
      <c r="A77" s="16">
        <v>76</v>
      </c>
      <c r="B77" s="17" t="s">
        <v>50</v>
      </c>
      <c r="C77" s="18" t="s">
        <v>739</v>
      </c>
      <c r="D77" s="16">
        <v>10.55</v>
      </c>
      <c r="E77" s="19">
        <v>112.3</v>
      </c>
      <c r="F77" s="20">
        <v>89</v>
      </c>
      <c r="G77" s="16">
        <v>101.7</v>
      </c>
      <c r="H77" s="20">
        <v>74</v>
      </c>
      <c r="I77" s="19">
        <v>65.8</v>
      </c>
      <c r="J77" s="20">
        <v>250</v>
      </c>
    </row>
    <row r="78" spans="1:10" ht="16" thickBot="1">
      <c r="A78" s="33">
        <v>77</v>
      </c>
      <c r="B78" s="38" t="s">
        <v>58</v>
      </c>
      <c r="C78" s="34" t="s">
        <v>740</v>
      </c>
      <c r="D78" s="33">
        <v>10.55</v>
      </c>
      <c r="E78" s="35">
        <v>115.9</v>
      </c>
      <c r="F78" s="36">
        <v>52</v>
      </c>
      <c r="G78" s="33">
        <v>105.4</v>
      </c>
      <c r="H78" s="36">
        <v>137</v>
      </c>
      <c r="I78" s="35">
        <v>65.400000000000006</v>
      </c>
      <c r="J78" s="36">
        <v>270</v>
      </c>
    </row>
    <row r="79" spans="1:10" ht="16" thickBot="1">
      <c r="A79" s="16">
        <v>78</v>
      </c>
      <c r="B79" s="17" t="s">
        <v>282</v>
      </c>
      <c r="C79" s="18" t="s">
        <v>733</v>
      </c>
      <c r="D79" s="16">
        <v>10.15</v>
      </c>
      <c r="E79" s="19">
        <v>108.6</v>
      </c>
      <c r="F79" s="20">
        <v>151</v>
      </c>
      <c r="G79" s="16">
        <v>98.4</v>
      </c>
      <c r="H79" s="20">
        <v>45</v>
      </c>
      <c r="I79" s="19">
        <v>65</v>
      </c>
      <c r="J79" s="20">
        <v>290</v>
      </c>
    </row>
    <row r="80" spans="1:10" ht="16" thickBot="1">
      <c r="A80" s="33">
        <v>79</v>
      </c>
      <c r="B80" s="38" t="s">
        <v>202</v>
      </c>
      <c r="C80" s="34" t="s">
        <v>739</v>
      </c>
      <c r="D80" s="33">
        <v>10.06</v>
      </c>
      <c r="E80" s="35">
        <v>113.5</v>
      </c>
      <c r="F80" s="36">
        <v>74</v>
      </c>
      <c r="G80" s="33">
        <v>103.4</v>
      </c>
      <c r="H80" s="36">
        <v>100</v>
      </c>
      <c r="I80" s="35">
        <v>63.1</v>
      </c>
      <c r="J80" s="36">
        <v>348</v>
      </c>
    </row>
    <row r="81" spans="1:10" ht="16" thickBot="1">
      <c r="A81" s="21">
        <v>80</v>
      </c>
      <c r="B81" s="22" t="s">
        <v>80</v>
      </c>
      <c r="C81" s="23" t="s">
        <v>734</v>
      </c>
      <c r="D81" s="21">
        <v>9.91</v>
      </c>
      <c r="E81" s="24">
        <v>109.9</v>
      </c>
      <c r="F81" s="25">
        <v>121</v>
      </c>
      <c r="G81" s="21">
        <v>100</v>
      </c>
      <c r="H81" s="25">
        <v>54</v>
      </c>
      <c r="I81" s="24">
        <v>70</v>
      </c>
      <c r="J81" s="25">
        <v>46</v>
      </c>
    </row>
    <row r="82" spans="1:10" ht="17" thickTop="1" thickBot="1">
      <c r="A82" s="33">
        <v>81</v>
      </c>
      <c r="B82" s="38" t="s">
        <v>436</v>
      </c>
      <c r="C82" s="34" t="s">
        <v>733</v>
      </c>
      <c r="D82" s="33">
        <v>9.8800000000000008</v>
      </c>
      <c r="E82" s="35">
        <v>110.2</v>
      </c>
      <c r="F82" s="36">
        <v>113</v>
      </c>
      <c r="G82" s="33">
        <v>100.3</v>
      </c>
      <c r="H82" s="36">
        <v>59</v>
      </c>
      <c r="I82" s="35">
        <v>68.3</v>
      </c>
      <c r="J82" s="36">
        <v>117</v>
      </c>
    </row>
    <row r="83" spans="1:10" ht="16" thickBot="1">
      <c r="A83" s="16">
        <v>82</v>
      </c>
      <c r="B83" s="17" t="s">
        <v>432</v>
      </c>
      <c r="C83" s="18" t="s">
        <v>737</v>
      </c>
      <c r="D83" s="16">
        <v>9.85</v>
      </c>
      <c r="E83" s="19">
        <v>106.6</v>
      </c>
      <c r="F83" s="20">
        <v>184</v>
      </c>
      <c r="G83" s="16">
        <v>96.8</v>
      </c>
      <c r="H83" s="20">
        <v>33</v>
      </c>
      <c r="I83" s="19">
        <v>67.5</v>
      </c>
      <c r="J83" s="20">
        <v>164</v>
      </c>
    </row>
    <row r="84" spans="1:10" ht="16" thickBot="1">
      <c r="A84" s="33">
        <v>83</v>
      </c>
      <c r="B84" s="38" t="s">
        <v>252</v>
      </c>
      <c r="C84" s="34" t="s">
        <v>737</v>
      </c>
      <c r="D84" s="33">
        <v>9.52</v>
      </c>
      <c r="E84" s="35">
        <v>113.6</v>
      </c>
      <c r="F84" s="36">
        <v>71</v>
      </c>
      <c r="G84" s="33">
        <v>104.1</v>
      </c>
      <c r="H84" s="36">
        <v>112</v>
      </c>
      <c r="I84" s="35">
        <v>65.900000000000006</v>
      </c>
      <c r="J84" s="36">
        <v>240</v>
      </c>
    </row>
    <row r="85" spans="1:10" ht="16" thickBot="1">
      <c r="A85" s="16">
        <v>84</v>
      </c>
      <c r="B85" s="17" t="s">
        <v>262</v>
      </c>
      <c r="C85" s="18" t="s">
        <v>740</v>
      </c>
      <c r="D85" s="16">
        <v>9.44</v>
      </c>
      <c r="E85" s="19">
        <v>110</v>
      </c>
      <c r="F85" s="20">
        <v>116</v>
      </c>
      <c r="G85" s="16">
        <v>100.5</v>
      </c>
      <c r="H85" s="20">
        <v>61</v>
      </c>
      <c r="I85" s="19">
        <v>68.5</v>
      </c>
      <c r="J85" s="20">
        <v>111</v>
      </c>
    </row>
    <row r="86" spans="1:10" ht="16" thickBot="1">
      <c r="A86" s="33">
        <v>85</v>
      </c>
      <c r="B86" s="38" t="s">
        <v>358</v>
      </c>
      <c r="C86" s="34" t="s">
        <v>732</v>
      </c>
      <c r="D86" s="33">
        <v>9.43</v>
      </c>
      <c r="E86" s="35">
        <v>111.3</v>
      </c>
      <c r="F86" s="36">
        <v>97</v>
      </c>
      <c r="G86" s="33">
        <v>101.9</v>
      </c>
      <c r="H86" s="36">
        <v>78</v>
      </c>
      <c r="I86" s="35">
        <v>68.8</v>
      </c>
      <c r="J86" s="36">
        <v>94</v>
      </c>
    </row>
    <row r="87" spans="1:10" ht="16" thickBot="1">
      <c r="A87" s="16">
        <v>86</v>
      </c>
      <c r="B87" s="17" t="s">
        <v>306</v>
      </c>
      <c r="C87" s="18" t="s">
        <v>734</v>
      </c>
      <c r="D87" s="16">
        <v>9.3800000000000008</v>
      </c>
      <c r="E87" s="19">
        <v>114.4</v>
      </c>
      <c r="F87" s="20">
        <v>66</v>
      </c>
      <c r="G87" s="16">
        <v>105</v>
      </c>
      <c r="H87" s="20">
        <v>127</v>
      </c>
      <c r="I87" s="19">
        <v>66.900000000000006</v>
      </c>
      <c r="J87" s="20">
        <v>192</v>
      </c>
    </row>
    <row r="88" spans="1:10" ht="16" thickBot="1">
      <c r="A88" s="33">
        <v>87</v>
      </c>
      <c r="B88" s="38" t="s">
        <v>316</v>
      </c>
      <c r="C88" s="34" t="s">
        <v>732</v>
      </c>
      <c r="D88" s="33">
        <v>9.11</v>
      </c>
      <c r="E88" s="35">
        <v>106.6</v>
      </c>
      <c r="F88" s="36">
        <v>186</v>
      </c>
      <c r="G88" s="33">
        <v>97.5</v>
      </c>
      <c r="H88" s="36">
        <v>36</v>
      </c>
      <c r="I88" s="35">
        <v>65.900000000000006</v>
      </c>
      <c r="J88" s="36">
        <v>242</v>
      </c>
    </row>
    <row r="89" spans="1:10" ht="16" thickBot="1">
      <c r="A89" s="16">
        <v>88</v>
      </c>
      <c r="B89" s="17" t="s">
        <v>443</v>
      </c>
      <c r="C89" s="18" t="s">
        <v>734</v>
      </c>
      <c r="D89" s="16">
        <v>8.69</v>
      </c>
      <c r="E89" s="19">
        <v>113.6</v>
      </c>
      <c r="F89" s="20">
        <v>72</v>
      </c>
      <c r="G89" s="16">
        <v>104.9</v>
      </c>
      <c r="H89" s="20">
        <v>125</v>
      </c>
      <c r="I89" s="19">
        <v>64.400000000000006</v>
      </c>
      <c r="J89" s="20">
        <v>320</v>
      </c>
    </row>
    <row r="90" spans="1:10" ht="16" thickBot="1">
      <c r="A90" s="33">
        <v>89</v>
      </c>
      <c r="B90" s="38" t="s">
        <v>16</v>
      </c>
      <c r="C90" s="34" t="s">
        <v>746</v>
      </c>
      <c r="D90" s="33">
        <v>8.68</v>
      </c>
      <c r="E90" s="35">
        <v>110.6</v>
      </c>
      <c r="F90" s="36">
        <v>109</v>
      </c>
      <c r="G90" s="33">
        <v>101.9</v>
      </c>
      <c r="H90" s="36">
        <v>77</v>
      </c>
      <c r="I90" s="35">
        <v>69.3</v>
      </c>
      <c r="J90" s="36">
        <v>71</v>
      </c>
    </row>
    <row r="91" spans="1:10" ht="16" thickBot="1">
      <c r="A91" s="21">
        <v>90</v>
      </c>
      <c r="B91" s="22" t="s">
        <v>71</v>
      </c>
      <c r="C91" s="23" t="s">
        <v>747</v>
      </c>
      <c r="D91" s="21">
        <v>8.18</v>
      </c>
      <c r="E91" s="24">
        <v>111.6</v>
      </c>
      <c r="F91" s="25">
        <v>93</v>
      </c>
      <c r="G91" s="21">
        <v>103.4</v>
      </c>
      <c r="H91" s="25">
        <v>99</v>
      </c>
      <c r="I91" s="24">
        <v>66.099999999999994</v>
      </c>
      <c r="J91" s="25">
        <v>233</v>
      </c>
    </row>
    <row r="92" spans="1:10" ht="17" thickTop="1" thickBot="1">
      <c r="A92" s="33">
        <v>91</v>
      </c>
      <c r="B92" s="38" t="s">
        <v>15</v>
      </c>
      <c r="C92" s="34" t="s">
        <v>749</v>
      </c>
      <c r="D92" s="33">
        <v>8.1</v>
      </c>
      <c r="E92" s="35">
        <v>112.8</v>
      </c>
      <c r="F92" s="36">
        <v>84</v>
      </c>
      <c r="G92" s="33">
        <v>104.7</v>
      </c>
      <c r="H92" s="36">
        <v>123</v>
      </c>
      <c r="I92" s="35">
        <v>71.5</v>
      </c>
      <c r="J92" s="36">
        <v>20</v>
      </c>
    </row>
    <row r="93" spans="1:10" ht="16" thickBot="1">
      <c r="A93" s="16">
        <v>92</v>
      </c>
      <c r="B93" s="17" t="s">
        <v>422</v>
      </c>
      <c r="C93" s="18" t="s">
        <v>735</v>
      </c>
      <c r="D93" s="16">
        <v>7.79</v>
      </c>
      <c r="E93" s="19">
        <v>109.9</v>
      </c>
      <c r="F93" s="20">
        <v>122</v>
      </c>
      <c r="G93" s="16">
        <v>102.1</v>
      </c>
      <c r="H93" s="20">
        <v>81</v>
      </c>
      <c r="I93" s="19">
        <v>68.2</v>
      </c>
      <c r="J93" s="20">
        <v>121</v>
      </c>
    </row>
    <row r="94" spans="1:10" ht="16" thickBot="1">
      <c r="A94" s="33">
        <v>93</v>
      </c>
      <c r="B94" s="38" t="s">
        <v>439</v>
      </c>
      <c r="C94" s="34" t="s">
        <v>735</v>
      </c>
      <c r="D94" s="33">
        <v>7.57</v>
      </c>
      <c r="E94" s="35">
        <v>111.2</v>
      </c>
      <c r="F94" s="36">
        <v>101</v>
      </c>
      <c r="G94" s="33">
        <v>103.7</v>
      </c>
      <c r="H94" s="36">
        <v>104</v>
      </c>
      <c r="I94" s="35">
        <v>61.8</v>
      </c>
      <c r="J94" s="36">
        <v>359</v>
      </c>
    </row>
    <row r="95" spans="1:10" ht="16" thickBot="1">
      <c r="A95" s="16">
        <v>94</v>
      </c>
      <c r="B95" s="17" t="s">
        <v>98</v>
      </c>
      <c r="C95" s="18" t="s">
        <v>748</v>
      </c>
      <c r="D95" s="16">
        <v>7.35</v>
      </c>
      <c r="E95" s="19">
        <v>107.6</v>
      </c>
      <c r="F95" s="20">
        <v>168</v>
      </c>
      <c r="G95" s="16">
        <v>100.3</v>
      </c>
      <c r="H95" s="20">
        <v>58</v>
      </c>
      <c r="I95" s="19">
        <v>71.900000000000006</v>
      </c>
      <c r="J95" s="20">
        <v>14</v>
      </c>
    </row>
    <row r="96" spans="1:10" ht="16" thickBot="1">
      <c r="A96" s="33">
        <v>95</v>
      </c>
      <c r="B96" s="38" t="s">
        <v>28</v>
      </c>
      <c r="C96" s="34" t="s">
        <v>743</v>
      </c>
      <c r="D96" s="33">
        <v>6.95</v>
      </c>
      <c r="E96" s="35">
        <v>111.3</v>
      </c>
      <c r="F96" s="36">
        <v>100</v>
      </c>
      <c r="G96" s="33">
        <v>104.3</v>
      </c>
      <c r="H96" s="36">
        <v>116</v>
      </c>
      <c r="I96" s="35">
        <v>66.099999999999994</v>
      </c>
      <c r="J96" s="36">
        <v>231</v>
      </c>
    </row>
    <row r="97" spans="1:10" ht="16" thickBot="1">
      <c r="A97" s="16">
        <v>96</v>
      </c>
      <c r="B97" s="17" t="s">
        <v>268</v>
      </c>
      <c r="C97" s="18" t="s">
        <v>751</v>
      </c>
      <c r="D97" s="16">
        <v>6.86</v>
      </c>
      <c r="E97" s="19">
        <v>113</v>
      </c>
      <c r="F97" s="20">
        <v>79</v>
      </c>
      <c r="G97" s="16">
        <v>106.2</v>
      </c>
      <c r="H97" s="20">
        <v>154</v>
      </c>
      <c r="I97" s="19">
        <v>69.7</v>
      </c>
      <c r="J97" s="20">
        <v>58</v>
      </c>
    </row>
    <row r="98" spans="1:10" ht="16" thickBot="1">
      <c r="A98" s="33">
        <v>97</v>
      </c>
      <c r="B98" s="38" t="s">
        <v>434</v>
      </c>
      <c r="C98" s="34" t="s">
        <v>750</v>
      </c>
      <c r="D98" s="33">
        <v>6.78</v>
      </c>
      <c r="E98" s="35">
        <v>118.5</v>
      </c>
      <c r="F98" s="36">
        <v>28</v>
      </c>
      <c r="G98" s="33">
        <v>111.7</v>
      </c>
      <c r="H98" s="36">
        <v>260</v>
      </c>
      <c r="I98" s="35">
        <v>66.3</v>
      </c>
      <c r="J98" s="36">
        <v>219</v>
      </c>
    </row>
    <row r="99" spans="1:10" ht="16" thickBot="1">
      <c r="A99" s="16">
        <v>98</v>
      </c>
      <c r="B99" s="17" t="s">
        <v>352</v>
      </c>
      <c r="C99" s="18" t="s">
        <v>739</v>
      </c>
      <c r="D99" s="16">
        <v>6.61</v>
      </c>
      <c r="E99" s="19">
        <v>110</v>
      </c>
      <c r="F99" s="20">
        <v>115</v>
      </c>
      <c r="G99" s="16">
        <v>103.4</v>
      </c>
      <c r="H99" s="20">
        <v>101</v>
      </c>
      <c r="I99" s="19">
        <v>65.599999999999994</v>
      </c>
      <c r="J99" s="20">
        <v>256</v>
      </c>
    </row>
    <row r="100" spans="1:10" ht="16" thickBot="1">
      <c r="A100" s="33">
        <v>99</v>
      </c>
      <c r="B100" s="38" t="s">
        <v>117</v>
      </c>
      <c r="C100" s="34" t="s">
        <v>738</v>
      </c>
      <c r="D100" s="33">
        <v>6.12</v>
      </c>
      <c r="E100" s="35">
        <v>114.3</v>
      </c>
      <c r="F100" s="36">
        <v>69</v>
      </c>
      <c r="G100" s="33">
        <v>108.2</v>
      </c>
      <c r="H100" s="36">
        <v>194</v>
      </c>
      <c r="I100" s="35">
        <v>69.7</v>
      </c>
      <c r="J100" s="36">
        <v>56</v>
      </c>
    </row>
    <row r="101" spans="1:10" ht="16" thickBot="1">
      <c r="A101" s="21">
        <v>100</v>
      </c>
      <c r="B101" s="22" t="s">
        <v>234</v>
      </c>
      <c r="C101" s="23" t="s">
        <v>732</v>
      </c>
      <c r="D101" s="21">
        <v>6</v>
      </c>
      <c r="E101" s="24">
        <v>108.8</v>
      </c>
      <c r="F101" s="25">
        <v>141</v>
      </c>
      <c r="G101" s="21">
        <v>102.8</v>
      </c>
      <c r="H101" s="25">
        <v>89</v>
      </c>
      <c r="I101" s="24">
        <v>70.099999999999994</v>
      </c>
      <c r="J101" s="25">
        <v>44</v>
      </c>
    </row>
    <row r="102" spans="1:10" ht="17" thickTop="1" thickBot="1">
      <c r="A102" s="33">
        <v>101</v>
      </c>
      <c r="B102" s="38" t="s">
        <v>300</v>
      </c>
      <c r="C102" s="34" t="s">
        <v>740</v>
      </c>
      <c r="D102" s="33">
        <v>5.97</v>
      </c>
      <c r="E102" s="35">
        <v>108.8</v>
      </c>
      <c r="F102" s="36">
        <v>138</v>
      </c>
      <c r="G102" s="33">
        <v>102.9</v>
      </c>
      <c r="H102" s="36">
        <v>93</v>
      </c>
      <c r="I102" s="35">
        <v>63.4</v>
      </c>
      <c r="J102" s="36">
        <v>343</v>
      </c>
    </row>
    <row r="103" spans="1:10" ht="16" thickBot="1">
      <c r="A103" s="16">
        <v>102</v>
      </c>
      <c r="B103" s="17" t="s">
        <v>196</v>
      </c>
      <c r="C103" s="18" t="s">
        <v>734</v>
      </c>
      <c r="D103" s="16">
        <v>5.87</v>
      </c>
      <c r="E103" s="19">
        <v>109.1</v>
      </c>
      <c r="F103" s="20">
        <v>132</v>
      </c>
      <c r="G103" s="16">
        <v>103.3</v>
      </c>
      <c r="H103" s="20">
        <v>97</v>
      </c>
      <c r="I103" s="19">
        <v>64.3</v>
      </c>
      <c r="J103" s="20">
        <v>321</v>
      </c>
    </row>
    <row r="104" spans="1:10" ht="16" thickBot="1">
      <c r="A104" s="33">
        <v>103</v>
      </c>
      <c r="B104" s="38" t="s">
        <v>456</v>
      </c>
      <c r="C104" s="34" t="s">
        <v>734</v>
      </c>
      <c r="D104" s="33">
        <v>5.86</v>
      </c>
      <c r="E104" s="35">
        <v>109.9</v>
      </c>
      <c r="F104" s="36">
        <v>120</v>
      </c>
      <c r="G104" s="33">
        <v>104.1</v>
      </c>
      <c r="H104" s="36">
        <v>111</v>
      </c>
      <c r="I104" s="35">
        <v>60.3</v>
      </c>
      <c r="J104" s="36">
        <v>363</v>
      </c>
    </row>
    <row r="105" spans="1:10" ht="16" thickBot="1">
      <c r="A105" s="16">
        <v>104</v>
      </c>
      <c r="B105" s="17" t="s">
        <v>288</v>
      </c>
      <c r="C105" s="18" t="s">
        <v>752</v>
      </c>
      <c r="D105" s="16">
        <v>5.76</v>
      </c>
      <c r="E105" s="19">
        <v>111.3</v>
      </c>
      <c r="F105" s="20">
        <v>99</v>
      </c>
      <c r="G105" s="16">
        <v>105.5</v>
      </c>
      <c r="H105" s="20">
        <v>142</v>
      </c>
      <c r="I105" s="19">
        <v>68.900000000000006</v>
      </c>
      <c r="J105" s="20">
        <v>88</v>
      </c>
    </row>
    <row r="106" spans="1:10" ht="16" thickBot="1">
      <c r="A106" s="33">
        <v>105</v>
      </c>
      <c r="B106" s="38" t="s">
        <v>433</v>
      </c>
      <c r="C106" s="34" t="s">
        <v>734</v>
      </c>
      <c r="D106" s="33">
        <v>5.43</v>
      </c>
      <c r="E106" s="35">
        <v>108.2</v>
      </c>
      <c r="F106" s="36">
        <v>157</v>
      </c>
      <c r="G106" s="33">
        <v>102.8</v>
      </c>
      <c r="H106" s="36">
        <v>91</v>
      </c>
      <c r="I106" s="35">
        <v>69.2</v>
      </c>
      <c r="J106" s="36">
        <v>77</v>
      </c>
    </row>
    <row r="107" spans="1:10" ht="16" thickBot="1">
      <c r="A107" s="16">
        <v>106</v>
      </c>
      <c r="B107" s="17" t="s">
        <v>48</v>
      </c>
      <c r="C107" s="18" t="s">
        <v>732</v>
      </c>
      <c r="D107" s="16">
        <v>5.41</v>
      </c>
      <c r="E107" s="19">
        <v>108.1</v>
      </c>
      <c r="F107" s="20">
        <v>159</v>
      </c>
      <c r="G107" s="16">
        <v>102.7</v>
      </c>
      <c r="H107" s="20">
        <v>87</v>
      </c>
      <c r="I107" s="19">
        <v>67.2</v>
      </c>
      <c r="J107" s="20">
        <v>178</v>
      </c>
    </row>
    <row r="108" spans="1:10" ht="16" thickBot="1">
      <c r="A108" s="33">
        <v>107</v>
      </c>
      <c r="B108" s="38" t="s">
        <v>378</v>
      </c>
      <c r="C108" s="34" t="s">
        <v>736</v>
      </c>
      <c r="D108" s="33">
        <v>5.32</v>
      </c>
      <c r="E108" s="35">
        <v>111.8</v>
      </c>
      <c r="F108" s="36">
        <v>92</v>
      </c>
      <c r="G108" s="33">
        <v>106.5</v>
      </c>
      <c r="H108" s="36">
        <v>160</v>
      </c>
      <c r="I108" s="35">
        <v>69.900000000000006</v>
      </c>
      <c r="J108" s="36">
        <v>52</v>
      </c>
    </row>
    <row r="109" spans="1:10" ht="16" thickBot="1">
      <c r="A109" s="16">
        <v>108</v>
      </c>
      <c r="B109" s="17" t="s">
        <v>224</v>
      </c>
      <c r="C109" s="18" t="s">
        <v>743</v>
      </c>
      <c r="D109" s="16">
        <v>5.23</v>
      </c>
      <c r="E109" s="19">
        <v>110.7</v>
      </c>
      <c r="F109" s="20">
        <v>107</v>
      </c>
      <c r="G109" s="16">
        <v>105.5</v>
      </c>
      <c r="H109" s="20">
        <v>141</v>
      </c>
      <c r="I109" s="19">
        <v>65.2</v>
      </c>
      <c r="J109" s="20">
        <v>275</v>
      </c>
    </row>
    <row r="110" spans="1:10" ht="16" thickBot="1">
      <c r="A110" s="33">
        <v>109</v>
      </c>
      <c r="B110" s="38" t="s">
        <v>334</v>
      </c>
      <c r="C110" s="34" t="s">
        <v>738</v>
      </c>
      <c r="D110" s="33">
        <v>5.19</v>
      </c>
      <c r="E110" s="35">
        <v>116.2</v>
      </c>
      <c r="F110" s="36">
        <v>47</v>
      </c>
      <c r="G110" s="33">
        <v>111</v>
      </c>
      <c r="H110" s="36">
        <v>248</v>
      </c>
      <c r="I110" s="35">
        <v>69.400000000000006</v>
      </c>
      <c r="J110" s="36">
        <v>68</v>
      </c>
    </row>
    <row r="111" spans="1:10" ht="16" thickBot="1">
      <c r="A111" s="21">
        <v>110</v>
      </c>
      <c r="B111" s="22" t="s">
        <v>328</v>
      </c>
      <c r="C111" s="23" t="s">
        <v>746</v>
      </c>
      <c r="D111" s="21">
        <v>4.93</v>
      </c>
      <c r="E111" s="24">
        <v>107.2</v>
      </c>
      <c r="F111" s="25">
        <v>175</v>
      </c>
      <c r="G111" s="21">
        <v>102.3</v>
      </c>
      <c r="H111" s="25">
        <v>82</v>
      </c>
      <c r="I111" s="24">
        <v>65.3</v>
      </c>
      <c r="J111" s="25">
        <v>272</v>
      </c>
    </row>
    <row r="112" spans="1:10" ht="17" thickTop="1" thickBot="1">
      <c r="A112" s="33">
        <v>111</v>
      </c>
      <c r="B112" s="38" t="s">
        <v>86</v>
      </c>
      <c r="C112" s="34" t="s">
        <v>740</v>
      </c>
      <c r="D112" s="33">
        <v>4.5599999999999996</v>
      </c>
      <c r="E112" s="35">
        <v>106</v>
      </c>
      <c r="F112" s="36">
        <v>198</v>
      </c>
      <c r="G112" s="33">
        <v>101.4</v>
      </c>
      <c r="H112" s="36">
        <v>72</v>
      </c>
      <c r="I112" s="35">
        <v>67.8</v>
      </c>
      <c r="J112" s="36">
        <v>144</v>
      </c>
    </row>
    <row r="113" spans="1:10" ht="16" thickBot="1">
      <c r="A113" s="16">
        <v>112</v>
      </c>
      <c r="B113" s="17" t="s">
        <v>350</v>
      </c>
      <c r="C113" s="18" t="s">
        <v>753</v>
      </c>
      <c r="D113" s="16">
        <v>4.54</v>
      </c>
      <c r="E113" s="19">
        <v>111.5</v>
      </c>
      <c r="F113" s="20">
        <v>94</v>
      </c>
      <c r="G113" s="16">
        <v>106.9</v>
      </c>
      <c r="H113" s="20">
        <v>168</v>
      </c>
      <c r="I113" s="19">
        <v>65.8</v>
      </c>
      <c r="J113" s="20">
        <v>252</v>
      </c>
    </row>
    <row r="114" spans="1:10" ht="16" thickBot="1">
      <c r="A114" s="33">
        <v>113</v>
      </c>
      <c r="B114" s="38" t="s">
        <v>128</v>
      </c>
      <c r="C114" s="34" t="s">
        <v>744</v>
      </c>
      <c r="D114" s="33">
        <v>4.5199999999999996</v>
      </c>
      <c r="E114" s="35">
        <v>112.2</v>
      </c>
      <c r="F114" s="36">
        <v>90</v>
      </c>
      <c r="G114" s="33">
        <v>107.7</v>
      </c>
      <c r="H114" s="36">
        <v>179</v>
      </c>
      <c r="I114" s="35">
        <v>64.900000000000006</v>
      </c>
      <c r="J114" s="36">
        <v>291</v>
      </c>
    </row>
    <row r="115" spans="1:10" ht="16" thickBot="1">
      <c r="A115" s="16">
        <v>114</v>
      </c>
      <c r="B115" s="17" t="s">
        <v>264</v>
      </c>
      <c r="C115" s="18" t="s">
        <v>740</v>
      </c>
      <c r="D115" s="16">
        <v>4.25</v>
      </c>
      <c r="E115" s="19">
        <v>108.8</v>
      </c>
      <c r="F115" s="20">
        <v>140</v>
      </c>
      <c r="G115" s="16">
        <v>104.5</v>
      </c>
      <c r="H115" s="20">
        <v>120</v>
      </c>
      <c r="I115" s="19">
        <v>67.3</v>
      </c>
      <c r="J115" s="20">
        <v>173</v>
      </c>
    </row>
    <row r="116" spans="1:10" ht="16" thickBot="1">
      <c r="A116" s="33">
        <v>115</v>
      </c>
      <c r="B116" s="38" t="s">
        <v>386</v>
      </c>
      <c r="C116" s="34" t="s">
        <v>744</v>
      </c>
      <c r="D116" s="33">
        <v>4.0599999999999996</v>
      </c>
      <c r="E116" s="35">
        <v>105.5</v>
      </c>
      <c r="F116" s="36">
        <v>208</v>
      </c>
      <c r="G116" s="33">
        <v>101.4</v>
      </c>
      <c r="H116" s="36">
        <v>71</v>
      </c>
      <c r="I116" s="35">
        <v>72.599999999999994</v>
      </c>
      <c r="J116" s="36">
        <v>5</v>
      </c>
    </row>
    <row r="117" spans="1:10" ht="16" thickBot="1">
      <c r="A117" s="16">
        <v>116</v>
      </c>
      <c r="B117" s="17" t="s">
        <v>56</v>
      </c>
      <c r="C117" s="18" t="s">
        <v>740</v>
      </c>
      <c r="D117" s="16">
        <v>3.86</v>
      </c>
      <c r="E117" s="19">
        <v>113.1</v>
      </c>
      <c r="F117" s="20">
        <v>77</v>
      </c>
      <c r="G117" s="16">
        <v>109.2</v>
      </c>
      <c r="H117" s="20">
        <v>217</v>
      </c>
      <c r="I117" s="19">
        <v>65.3</v>
      </c>
      <c r="J117" s="20">
        <v>273</v>
      </c>
    </row>
    <row r="118" spans="1:10" ht="16" thickBot="1">
      <c r="A118" s="33">
        <v>117</v>
      </c>
      <c r="B118" s="38" t="s">
        <v>154</v>
      </c>
      <c r="C118" s="34" t="s">
        <v>744</v>
      </c>
      <c r="D118" s="33">
        <v>3.8</v>
      </c>
      <c r="E118" s="35">
        <v>110.2</v>
      </c>
      <c r="F118" s="36">
        <v>112</v>
      </c>
      <c r="G118" s="33">
        <v>106.4</v>
      </c>
      <c r="H118" s="36">
        <v>157</v>
      </c>
      <c r="I118" s="35">
        <v>64.400000000000006</v>
      </c>
      <c r="J118" s="36">
        <v>319</v>
      </c>
    </row>
    <row r="119" spans="1:10" ht="16" thickBot="1">
      <c r="A119" s="16">
        <v>118</v>
      </c>
      <c r="B119" s="17" t="s">
        <v>7</v>
      </c>
      <c r="C119" s="18" t="s">
        <v>747</v>
      </c>
      <c r="D119" s="16">
        <v>3.72</v>
      </c>
      <c r="E119" s="19">
        <v>111.3</v>
      </c>
      <c r="F119" s="20">
        <v>98</v>
      </c>
      <c r="G119" s="16">
        <v>107.6</v>
      </c>
      <c r="H119" s="20">
        <v>178</v>
      </c>
      <c r="I119" s="19">
        <v>66.599999999999994</v>
      </c>
      <c r="J119" s="20">
        <v>208</v>
      </c>
    </row>
    <row r="120" spans="1:10" ht="16" thickBot="1">
      <c r="A120" s="33">
        <v>119</v>
      </c>
      <c r="B120" s="38" t="s">
        <v>353</v>
      </c>
      <c r="C120" s="34" t="s">
        <v>751</v>
      </c>
      <c r="D120" s="33">
        <v>3.7</v>
      </c>
      <c r="E120" s="35">
        <v>113.3</v>
      </c>
      <c r="F120" s="36">
        <v>76</v>
      </c>
      <c r="G120" s="33">
        <v>109.6</v>
      </c>
      <c r="H120" s="36">
        <v>224</v>
      </c>
      <c r="I120" s="35">
        <v>67.2</v>
      </c>
      <c r="J120" s="36">
        <v>179</v>
      </c>
    </row>
    <row r="121" spans="1:10" ht="16" thickBot="1">
      <c r="A121" s="21">
        <v>120</v>
      </c>
      <c r="B121" s="22" t="s">
        <v>304</v>
      </c>
      <c r="C121" s="23" t="s">
        <v>752</v>
      </c>
      <c r="D121" s="21">
        <v>3.67</v>
      </c>
      <c r="E121" s="24">
        <v>115.4</v>
      </c>
      <c r="F121" s="25">
        <v>56</v>
      </c>
      <c r="G121" s="21">
        <v>111.7</v>
      </c>
      <c r="H121" s="25">
        <v>262</v>
      </c>
      <c r="I121" s="24">
        <v>68</v>
      </c>
      <c r="J121" s="25">
        <v>135</v>
      </c>
    </row>
    <row r="122" spans="1:10" ht="17" thickTop="1" thickBot="1">
      <c r="A122" s="33">
        <v>121</v>
      </c>
      <c r="B122" s="38" t="s">
        <v>299</v>
      </c>
      <c r="C122" s="34" t="s">
        <v>741</v>
      </c>
      <c r="D122" s="33">
        <v>3.54</v>
      </c>
      <c r="E122" s="35">
        <v>107.4</v>
      </c>
      <c r="F122" s="36">
        <v>172</v>
      </c>
      <c r="G122" s="33">
        <v>103.9</v>
      </c>
      <c r="H122" s="36">
        <v>107</v>
      </c>
      <c r="I122" s="35">
        <v>72.5</v>
      </c>
      <c r="J122" s="36">
        <v>7</v>
      </c>
    </row>
    <row r="123" spans="1:10" ht="16" thickBot="1">
      <c r="A123" s="16">
        <v>122</v>
      </c>
      <c r="B123" s="17" t="s">
        <v>314</v>
      </c>
      <c r="C123" s="18" t="s">
        <v>734</v>
      </c>
      <c r="D123" s="16">
        <v>3.54</v>
      </c>
      <c r="E123" s="19">
        <v>109.4</v>
      </c>
      <c r="F123" s="20">
        <v>130</v>
      </c>
      <c r="G123" s="16">
        <v>105.9</v>
      </c>
      <c r="H123" s="20">
        <v>150</v>
      </c>
      <c r="I123" s="19">
        <v>68.3</v>
      </c>
      <c r="J123" s="20">
        <v>118</v>
      </c>
    </row>
    <row r="124" spans="1:10" ht="16" thickBot="1">
      <c r="A124" s="33">
        <v>123</v>
      </c>
      <c r="B124" s="38" t="s">
        <v>36</v>
      </c>
      <c r="C124" s="34" t="s">
        <v>734</v>
      </c>
      <c r="D124" s="33">
        <v>3.37</v>
      </c>
      <c r="E124" s="35">
        <v>112</v>
      </c>
      <c r="F124" s="36">
        <v>91</v>
      </c>
      <c r="G124" s="33">
        <v>108.7</v>
      </c>
      <c r="H124" s="36">
        <v>203</v>
      </c>
      <c r="I124" s="35">
        <v>67.2</v>
      </c>
      <c r="J124" s="36">
        <v>181</v>
      </c>
    </row>
    <row r="125" spans="1:10" ht="16" thickBot="1">
      <c r="A125" s="16">
        <v>124</v>
      </c>
      <c r="B125" s="17" t="s">
        <v>180</v>
      </c>
      <c r="C125" s="18" t="s">
        <v>744</v>
      </c>
      <c r="D125" s="16">
        <v>3.33</v>
      </c>
      <c r="E125" s="19">
        <v>108.4</v>
      </c>
      <c r="F125" s="20">
        <v>154</v>
      </c>
      <c r="G125" s="16">
        <v>105.1</v>
      </c>
      <c r="H125" s="20">
        <v>130</v>
      </c>
      <c r="I125" s="19">
        <v>67.8</v>
      </c>
      <c r="J125" s="20">
        <v>143</v>
      </c>
    </row>
    <row r="126" spans="1:10" ht="16" thickBot="1">
      <c r="A126" s="33">
        <v>125</v>
      </c>
      <c r="B126" s="38" t="s">
        <v>76</v>
      </c>
      <c r="C126" s="34" t="s">
        <v>751</v>
      </c>
      <c r="D126" s="33">
        <v>3.32</v>
      </c>
      <c r="E126" s="35">
        <v>108</v>
      </c>
      <c r="F126" s="36">
        <v>161</v>
      </c>
      <c r="G126" s="33">
        <v>104.7</v>
      </c>
      <c r="H126" s="36">
        <v>121</v>
      </c>
      <c r="I126" s="35">
        <v>65.599999999999994</v>
      </c>
      <c r="J126" s="36">
        <v>260</v>
      </c>
    </row>
    <row r="127" spans="1:10" ht="16" thickBot="1">
      <c r="A127" s="16">
        <v>126</v>
      </c>
      <c r="B127" s="17" t="s">
        <v>218</v>
      </c>
      <c r="C127" s="18" t="s">
        <v>752</v>
      </c>
      <c r="D127" s="16">
        <v>3.32</v>
      </c>
      <c r="E127" s="19">
        <v>116.6</v>
      </c>
      <c r="F127" s="20">
        <v>44</v>
      </c>
      <c r="G127" s="16">
        <v>113.3</v>
      </c>
      <c r="H127" s="20">
        <v>300</v>
      </c>
      <c r="I127" s="19">
        <v>64.599999999999994</v>
      </c>
      <c r="J127" s="20">
        <v>312</v>
      </c>
    </row>
    <row r="128" spans="1:10" ht="16" thickBot="1">
      <c r="A128" s="33">
        <v>127</v>
      </c>
      <c r="B128" s="38" t="s">
        <v>22</v>
      </c>
      <c r="C128" s="34" t="s">
        <v>743</v>
      </c>
      <c r="D128" s="33">
        <v>3.3</v>
      </c>
      <c r="E128" s="35">
        <v>115.4</v>
      </c>
      <c r="F128" s="36">
        <v>55</v>
      </c>
      <c r="G128" s="33">
        <v>112.1</v>
      </c>
      <c r="H128" s="36">
        <v>268</v>
      </c>
      <c r="I128" s="35">
        <v>70.599999999999994</v>
      </c>
      <c r="J128" s="36">
        <v>34</v>
      </c>
    </row>
    <row r="129" spans="1:10" ht="16" thickBot="1">
      <c r="A129" s="16">
        <v>128</v>
      </c>
      <c r="B129" s="17" t="s">
        <v>360</v>
      </c>
      <c r="C129" s="18" t="s">
        <v>748</v>
      </c>
      <c r="D129" s="16">
        <v>3.3</v>
      </c>
      <c r="E129" s="19">
        <v>105.6</v>
      </c>
      <c r="F129" s="20">
        <v>206</v>
      </c>
      <c r="G129" s="16">
        <v>102.3</v>
      </c>
      <c r="H129" s="20">
        <v>84</v>
      </c>
      <c r="I129" s="19">
        <v>68.400000000000006</v>
      </c>
      <c r="J129" s="20">
        <v>113</v>
      </c>
    </row>
    <row r="130" spans="1:10" ht="16" thickBot="1">
      <c r="A130" s="33">
        <v>129</v>
      </c>
      <c r="B130" s="38" t="s">
        <v>260</v>
      </c>
      <c r="C130" s="34" t="s">
        <v>740</v>
      </c>
      <c r="D130" s="33">
        <v>3.27</v>
      </c>
      <c r="E130" s="35">
        <v>108.7</v>
      </c>
      <c r="F130" s="36">
        <v>145</v>
      </c>
      <c r="G130" s="33">
        <v>105.4</v>
      </c>
      <c r="H130" s="36">
        <v>139</v>
      </c>
      <c r="I130" s="35">
        <v>70.3</v>
      </c>
      <c r="J130" s="36">
        <v>36</v>
      </c>
    </row>
    <row r="131" spans="1:10" ht="16" thickBot="1">
      <c r="A131" s="21">
        <v>130</v>
      </c>
      <c r="B131" s="22" t="s">
        <v>62</v>
      </c>
      <c r="C131" s="23" t="s">
        <v>737</v>
      </c>
      <c r="D131" s="21">
        <v>3.14</v>
      </c>
      <c r="E131" s="24">
        <v>108.9</v>
      </c>
      <c r="F131" s="25">
        <v>137</v>
      </c>
      <c r="G131" s="21">
        <v>105.7</v>
      </c>
      <c r="H131" s="25">
        <v>146</v>
      </c>
      <c r="I131" s="24">
        <v>67</v>
      </c>
      <c r="J131" s="25">
        <v>188</v>
      </c>
    </row>
    <row r="132" spans="1:10" ht="17" thickTop="1" thickBot="1">
      <c r="A132" s="33">
        <v>131</v>
      </c>
      <c r="B132" s="38" t="s">
        <v>52</v>
      </c>
      <c r="C132" s="34" t="s">
        <v>745</v>
      </c>
      <c r="D132" s="33">
        <v>2.91</v>
      </c>
      <c r="E132" s="35">
        <v>115.1</v>
      </c>
      <c r="F132" s="36">
        <v>60</v>
      </c>
      <c r="G132" s="33">
        <v>112.2</v>
      </c>
      <c r="H132" s="36">
        <v>270</v>
      </c>
      <c r="I132" s="35">
        <v>70.2</v>
      </c>
      <c r="J132" s="36">
        <v>41</v>
      </c>
    </row>
    <row r="133" spans="1:10" ht="16" thickBot="1">
      <c r="A133" s="16">
        <v>132</v>
      </c>
      <c r="B133" s="17" t="s">
        <v>280</v>
      </c>
      <c r="C133" s="18" t="s">
        <v>746</v>
      </c>
      <c r="D133" s="16">
        <v>2.84</v>
      </c>
      <c r="E133" s="19">
        <v>106.2</v>
      </c>
      <c r="F133" s="20">
        <v>195</v>
      </c>
      <c r="G133" s="16">
        <v>103.3</v>
      </c>
      <c r="H133" s="20">
        <v>98</v>
      </c>
      <c r="I133" s="19">
        <v>63.1</v>
      </c>
      <c r="J133" s="20">
        <v>347</v>
      </c>
    </row>
    <row r="134" spans="1:10" ht="16" thickBot="1">
      <c r="A134" s="33">
        <v>133</v>
      </c>
      <c r="B134" s="38" t="s">
        <v>149</v>
      </c>
      <c r="C134" s="34" t="s">
        <v>749</v>
      </c>
      <c r="D134" s="33">
        <v>2.82</v>
      </c>
      <c r="E134" s="35">
        <v>102.1</v>
      </c>
      <c r="F134" s="36">
        <v>265</v>
      </c>
      <c r="G134" s="33">
        <v>99.3</v>
      </c>
      <c r="H134" s="36">
        <v>48</v>
      </c>
      <c r="I134" s="35">
        <v>65.2</v>
      </c>
      <c r="J134" s="36">
        <v>274</v>
      </c>
    </row>
    <row r="135" spans="1:10" ht="16" thickBot="1">
      <c r="A135" s="16">
        <v>134</v>
      </c>
      <c r="B135" s="17" t="s">
        <v>12</v>
      </c>
      <c r="C135" s="18" t="s">
        <v>746</v>
      </c>
      <c r="D135" s="16">
        <v>2.71</v>
      </c>
      <c r="E135" s="19">
        <v>103.6</v>
      </c>
      <c r="F135" s="20">
        <v>236</v>
      </c>
      <c r="G135" s="16">
        <v>100.9</v>
      </c>
      <c r="H135" s="20">
        <v>65</v>
      </c>
      <c r="I135" s="19">
        <v>63.9</v>
      </c>
      <c r="J135" s="20">
        <v>334</v>
      </c>
    </row>
    <row r="136" spans="1:10" ht="16" thickBot="1">
      <c r="A136" s="33">
        <v>135</v>
      </c>
      <c r="B136" s="38" t="s">
        <v>256</v>
      </c>
      <c r="C136" s="34" t="s">
        <v>754</v>
      </c>
      <c r="D136" s="33">
        <v>2.62</v>
      </c>
      <c r="E136" s="35">
        <v>113</v>
      </c>
      <c r="F136" s="36">
        <v>80</v>
      </c>
      <c r="G136" s="33">
        <v>110.4</v>
      </c>
      <c r="H136" s="36">
        <v>234</v>
      </c>
      <c r="I136" s="35">
        <v>69.2</v>
      </c>
      <c r="J136" s="36">
        <v>73</v>
      </c>
    </row>
    <row r="137" spans="1:10" ht="16" thickBot="1">
      <c r="A137" s="16">
        <v>136</v>
      </c>
      <c r="B137" s="17" t="s">
        <v>114</v>
      </c>
      <c r="C137" s="18" t="s">
        <v>743</v>
      </c>
      <c r="D137" s="16">
        <v>2.56</v>
      </c>
      <c r="E137" s="19">
        <v>111.3</v>
      </c>
      <c r="F137" s="20">
        <v>96</v>
      </c>
      <c r="G137" s="16">
        <v>108.8</v>
      </c>
      <c r="H137" s="20">
        <v>205</v>
      </c>
      <c r="I137" s="19">
        <v>69.2</v>
      </c>
      <c r="J137" s="20">
        <v>74</v>
      </c>
    </row>
    <row r="138" spans="1:10" ht="16" thickBot="1">
      <c r="A138" s="33">
        <v>137</v>
      </c>
      <c r="B138" s="38" t="s">
        <v>116</v>
      </c>
      <c r="C138" s="34" t="s">
        <v>743</v>
      </c>
      <c r="D138" s="33">
        <v>2.5299999999999998</v>
      </c>
      <c r="E138" s="35">
        <v>113.4</v>
      </c>
      <c r="F138" s="36">
        <v>75</v>
      </c>
      <c r="G138" s="33">
        <v>110.9</v>
      </c>
      <c r="H138" s="36">
        <v>242</v>
      </c>
      <c r="I138" s="35">
        <v>64.5</v>
      </c>
      <c r="J138" s="36">
        <v>314</v>
      </c>
    </row>
    <row r="139" spans="1:10" ht="16" thickBot="1">
      <c r="A139" s="16">
        <v>138</v>
      </c>
      <c r="B139" s="17" t="s">
        <v>160</v>
      </c>
      <c r="C139" s="18" t="s">
        <v>736</v>
      </c>
      <c r="D139" s="16">
        <v>2.4300000000000002</v>
      </c>
      <c r="E139" s="19">
        <v>104.3</v>
      </c>
      <c r="F139" s="20">
        <v>227</v>
      </c>
      <c r="G139" s="16">
        <v>101.8</v>
      </c>
      <c r="H139" s="20">
        <v>75</v>
      </c>
      <c r="I139" s="19">
        <v>66.900000000000006</v>
      </c>
      <c r="J139" s="20">
        <v>190</v>
      </c>
    </row>
    <row r="140" spans="1:10" ht="16" thickBot="1">
      <c r="A140" s="33">
        <v>139</v>
      </c>
      <c r="B140" s="38" t="s">
        <v>250</v>
      </c>
      <c r="C140" s="34" t="s">
        <v>745</v>
      </c>
      <c r="D140" s="33">
        <v>2.4</v>
      </c>
      <c r="E140" s="35">
        <v>108.5</v>
      </c>
      <c r="F140" s="36">
        <v>152</v>
      </c>
      <c r="G140" s="33">
        <v>106.1</v>
      </c>
      <c r="H140" s="36">
        <v>153</v>
      </c>
      <c r="I140" s="35">
        <v>66.5</v>
      </c>
      <c r="J140" s="36">
        <v>210</v>
      </c>
    </row>
    <row r="141" spans="1:10" ht="16" thickBot="1">
      <c r="A141" s="21">
        <v>140</v>
      </c>
      <c r="B141" s="22" t="s">
        <v>394</v>
      </c>
      <c r="C141" s="23" t="s">
        <v>751</v>
      </c>
      <c r="D141" s="21">
        <v>2.3199999999999998</v>
      </c>
      <c r="E141" s="24">
        <v>112.3</v>
      </c>
      <c r="F141" s="25">
        <v>87</v>
      </c>
      <c r="G141" s="21">
        <v>110</v>
      </c>
      <c r="H141" s="25">
        <v>230</v>
      </c>
      <c r="I141" s="24">
        <v>63.7</v>
      </c>
      <c r="J141" s="25">
        <v>340</v>
      </c>
    </row>
    <row r="142" spans="1:10" ht="17" thickTop="1" thickBot="1">
      <c r="A142" s="33">
        <v>141</v>
      </c>
      <c r="B142" s="38" t="s">
        <v>158</v>
      </c>
      <c r="C142" s="34" t="s">
        <v>740</v>
      </c>
      <c r="D142" s="33">
        <v>2.2799999999999998</v>
      </c>
      <c r="E142" s="35">
        <v>105.8</v>
      </c>
      <c r="F142" s="36">
        <v>199</v>
      </c>
      <c r="G142" s="33">
        <v>103.6</v>
      </c>
      <c r="H142" s="36">
        <v>102</v>
      </c>
      <c r="I142" s="35">
        <v>66.900000000000006</v>
      </c>
      <c r="J142" s="36">
        <v>194</v>
      </c>
    </row>
    <row r="143" spans="1:10" ht="16" thickBot="1">
      <c r="A143" s="16">
        <v>142</v>
      </c>
      <c r="B143" s="17" t="s">
        <v>318</v>
      </c>
      <c r="C143" s="18" t="s">
        <v>738</v>
      </c>
      <c r="D143" s="16">
        <v>2.1800000000000002</v>
      </c>
      <c r="E143" s="19">
        <v>111.2</v>
      </c>
      <c r="F143" s="20">
        <v>103</v>
      </c>
      <c r="G143" s="16">
        <v>109</v>
      </c>
      <c r="H143" s="20">
        <v>211</v>
      </c>
      <c r="I143" s="19">
        <v>69.5</v>
      </c>
      <c r="J143" s="20">
        <v>66</v>
      </c>
    </row>
    <row r="144" spans="1:10" ht="16" thickBot="1">
      <c r="A144" s="33">
        <v>143</v>
      </c>
      <c r="B144" s="38" t="s">
        <v>431</v>
      </c>
      <c r="C144" s="34" t="s">
        <v>748</v>
      </c>
      <c r="D144" s="33">
        <v>2.04</v>
      </c>
      <c r="E144" s="35">
        <v>107.9</v>
      </c>
      <c r="F144" s="36">
        <v>164</v>
      </c>
      <c r="G144" s="33">
        <v>105.8</v>
      </c>
      <c r="H144" s="36">
        <v>147</v>
      </c>
      <c r="I144" s="35">
        <v>65.599999999999994</v>
      </c>
      <c r="J144" s="36">
        <v>261</v>
      </c>
    </row>
    <row r="145" spans="1:10" ht="16" thickBot="1">
      <c r="A145" s="16">
        <v>144</v>
      </c>
      <c r="B145" s="17" t="s">
        <v>385</v>
      </c>
      <c r="C145" s="18" t="s">
        <v>738</v>
      </c>
      <c r="D145" s="16">
        <v>2.0299999999999998</v>
      </c>
      <c r="E145" s="19">
        <v>108</v>
      </c>
      <c r="F145" s="20">
        <v>160</v>
      </c>
      <c r="G145" s="16">
        <v>106</v>
      </c>
      <c r="H145" s="20">
        <v>151</v>
      </c>
      <c r="I145" s="19">
        <v>68.900000000000006</v>
      </c>
      <c r="J145" s="20">
        <v>84</v>
      </c>
    </row>
    <row r="146" spans="1:10" ht="16" thickBot="1">
      <c r="A146" s="33">
        <v>145</v>
      </c>
      <c r="B146" s="38" t="s">
        <v>182</v>
      </c>
      <c r="C146" s="34" t="s">
        <v>754</v>
      </c>
      <c r="D146" s="33">
        <v>1.96</v>
      </c>
      <c r="E146" s="35">
        <v>107.1</v>
      </c>
      <c r="F146" s="36">
        <v>176</v>
      </c>
      <c r="G146" s="33">
        <v>105.1</v>
      </c>
      <c r="H146" s="36">
        <v>131</v>
      </c>
      <c r="I146" s="35">
        <v>69.099999999999994</v>
      </c>
      <c r="J146" s="36">
        <v>78</v>
      </c>
    </row>
    <row r="147" spans="1:10" ht="16" thickBot="1">
      <c r="A147" s="16">
        <v>146</v>
      </c>
      <c r="B147" s="17" t="s">
        <v>362</v>
      </c>
      <c r="C147" s="18" t="s">
        <v>744</v>
      </c>
      <c r="D147" s="16">
        <v>1.86</v>
      </c>
      <c r="E147" s="19">
        <v>106</v>
      </c>
      <c r="F147" s="20">
        <v>196</v>
      </c>
      <c r="G147" s="16">
        <v>104.2</v>
      </c>
      <c r="H147" s="20">
        <v>114</v>
      </c>
      <c r="I147" s="19">
        <v>68</v>
      </c>
      <c r="J147" s="20">
        <v>133</v>
      </c>
    </row>
    <row r="148" spans="1:10" ht="16" thickBot="1">
      <c r="A148" s="33">
        <v>147</v>
      </c>
      <c r="B148" s="38" t="s">
        <v>130</v>
      </c>
      <c r="C148" s="34" t="s">
        <v>746</v>
      </c>
      <c r="D148" s="33">
        <v>1.84</v>
      </c>
      <c r="E148" s="35">
        <v>109.9</v>
      </c>
      <c r="F148" s="36">
        <v>117</v>
      </c>
      <c r="G148" s="33">
        <v>108.1</v>
      </c>
      <c r="H148" s="36">
        <v>191</v>
      </c>
      <c r="I148" s="35">
        <v>64.900000000000006</v>
      </c>
      <c r="J148" s="36">
        <v>293</v>
      </c>
    </row>
    <row r="149" spans="1:10" ht="16" thickBot="1">
      <c r="A149" s="16">
        <v>148</v>
      </c>
      <c r="B149" s="17" t="s">
        <v>338</v>
      </c>
      <c r="C149" s="18" t="s">
        <v>741</v>
      </c>
      <c r="D149" s="16">
        <v>1.76</v>
      </c>
      <c r="E149" s="19">
        <v>109.6</v>
      </c>
      <c r="F149" s="20">
        <v>126</v>
      </c>
      <c r="G149" s="16">
        <v>107.9</v>
      </c>
      <c r="H149" s="20">
        <v>185</v>
      </c>
      <c r="I149" s="19">
        <v>64.900000000000006</v>
      </c>
      <c r="J149" s="20">
        <v>297</v>
      </c>
    </row>
    <row r="150" spans="1:10" ht="16" thickBot="1">
      <c r="A150" s="33">
        <v>149</v>
      </c>
      <c r="B150" s="38" t="s">
        <v>348</v>
      </c>
      <c r="C150" s="34" t="s">
        <v>751</v>
      </c>
      <c r="D150" s="33">
        <v>1.74</v>
      </c>
      <c r="E150" s="35">
        <v>108.6</v>
      </c>
      <c r="F150" s="36">
        <v>150</v>
      </c>
      <c r="G150" s="33">
        <v>106.9</v>
      </c>
      <c r="H150" s="36">
        <v>167</v>
      </c>
      <c r="I150" s="35">
        <v>63.4</v>
      </c>
      <c r="J150" s="36">
        <v>344</v>
      </c>
    </row>
    <row r="151" spans="1:10" ht="16" thickBot="1">
      <c r="A151" s="21">
        <v>150</v>
      </c>
      <c r="B151" s="22" t="s">
        <v>372</v>
      </c>
      <c r="C151" s="23" t="s">
        <v>734</v>
      </c>
      <c r="D151" s="21">
        <v>1.69</v>
      </c>
      <c r="E151" s="24">
        <v>109.6</v>
      </c>
      <c r="F151" s="25">
        <v>127</v>
      </c>
      <c r="G151" s="21">
        <v>107.9</v>
      </c>
      <c r="H151" s="25">
        <v>186</v>
      </c>
      <c r="I151" s="24">
        <v>64.7</v>
      </c>
      <c r="J151" s="25">
        <v>304</v>
      </c>
    </row>
    <row r="152" spans="1:10" ht="17" thickTop="1" thickBot="1">
      <c r="A152" s="33">
        <v>151</v>
      </c>
      <c r="B152" s="38" t="s">
        <v>175</v>
      </c>
      <c r="C152" s="34" t="s">
        <v>754</v>
      </c>
      <c r="D152" s="33">
        <v>1.66</v>
      </c>
      <c r="E152" s="35">
        <v>105.6</v>
      </c>
      <c r="F152" s="36">
        <v>204</v>
      </c>
      <c r="G152" s="33">
        <v>104</v>
      </c>
      <c r="H152" s="36">
        <v>109</v>
      </c>
      <c r="I152" s="35">
        <v>65.900000000000006</v>
      </c>
      <c r="J152" s="36">
        <v>239</v>
      </c>
    </row>
    <row r="153" spans="1:10" ht="16" thickBot="1">
      <c r="A153" s="16">
        <v>152</v>
      </c>
      <c r="B153" s="17" t="s">
        <v>222</v>
      </c>
      <c r="C153" s="18" t="s">
        <v>756</v>
      </c>
      <c r="D153" s="16">
        <v>1.5</v>
      </c>
      <c r="E153" s="19">
        <v>111.3</v>
      </c>
      <c r="F153" s="20">
        <v>95</v>
      </c>
      <c r="G153" s="16">
        <v>109.8</v>
      </c>
      <c r="H153" s="20">
        <v>227</v>
      </c>
      <c r="I153" s="19">
        <v>68.7</v>
      </c>
      <c r="J153" s="20">
        <v>100</v>
      </c>
    </row>
    <row r="154" spans="1:10" ht="16" thickBot="1">
      <c r="A154" s="33">
        <v>153</v>
      </c>
      <c r="B154" s="38" t="s">
        <v>330</v>
      </c>
      <c r="C154" s="34" t="s">
        <v>738</v>
      </c>
      <c r="D154" s="33">
        <v>1.37</v>
      </c>
      <c r="E154" s="35">
        <v>106.8</v>
      </c>
      <c r="F154" s="36">
        <v>182</v>
      </c>
      <c r="G154" s="33">
        <v>105.4</v>
      </c>
      <c r="H154" s="36">
        <v>140</v>
      </c>
      <c r="I154" s="35">
        <v>66.3</v>
      </c>
      <c r="J154" s="36">
        <v>217</v>
      </c>
    </row>
    <row r="155" spans="1:10" ht="16" thickBot="1">
      <c r="A155" s="16">
        <v>154</v>
      </c>
      <c r="B155" s="17" t="s">
        <v>72</v>
      </c>
      <c r="C155" s="18" t="s">
        <v>740</v>
      </c>
      <c r="D155" s="16">
        <v>1.25</v>
      </c>
      <c r="E155" s="19">
        <v>105.3</v>
      </c>
      <c r="F155" s="20">
        <v>215</v>
      </c>
      <c r="G155" s="16">
        <v>104</v>
      </c>
      <c r="H155" s="20">
        <v>110</v>
      </c>
      <c r="I155" s="19">
        <v>64.5</v>
      </c>
      <c r="J155" s="20">
        <v>317</v>
      </c>
    </row>
    <row r="156" spans="1:10" ht="16" thickBot="1">
      <c r="A156" s="33">
        <v>155</v>
      </c>
      <c r="B156" s="38" t="s">
        <v>34</v>
      </c>
      <c r="C156" s="34" t="s">
        <v>748</v>
      </c>
      <c r="D156" s="33">
        <v>1.2</v>
      </c>
      <c r="E156" s="35">
        <v>108.8</v>
      </c>
      <c r="F156" s="36">
        <v>143</v>
      </c>
      <c r="G156" s="33">
        <v>107.6</v>
      </c>
      <c r="H156" s="36">
        <v>177</v>
      </c>
      <c r="I156" s="35">
        <v>65.599999999999994</v>
      </c>
      <c r="J156" s="36">
        <v>259</v>
      </c>
    </row>
    <row r="157" spans="1:10" ht="16" thickBot="1">
      <c r="A157" s="16">
        <v>156</v>
      </c>
      <c r="B157" s="17" t="s">
        <v>347</v>
      </c>
      <c r="C157" s="18" t="s">
        <v>747</v>
      </c>
      <c r="D157" s="16">
        <v>1.06</v>
      </c>
      <c r="E157" s="19">
        <v>108.8</v>
      </c>
      <c r="F157" s="20">
        <v>144</v>
      </c>
      <c r="G157" s="16">
        <v>107.7</v>
      </c>
      <c r="H157" s="20">
        <v>181</v>
      </c>
      <c r="I157" s="19">
        <v>65.099999999999994</v>
      </c>
      <c r="J157" s="20">
        <v>282</v>
      </c>
    </row>
    <row r="158" spans="1:10" ht="16" thickBot="1">
      <c r="A158" s="33">
        <v>157</v>
      </c>
      <c r="B158" s="38" t="s">
        <v>194</v>
      </c>
      <c r="C158" s="34" t="s">
        <v>743</v>
      </c>
      <c r="D158" s="33">
        <v>1.01</v>
      </c>
      <c r="E158" s="35">
        <v>107.7</v>
      </c>
      <c r="F158" s="36">
        <v>166</v>
      </c>
      <c r="G158" s="33">
        <v>106.7</v>
      </c>
      <c r="H158" s="36">
        <v>164</v>
      </c>
      <c r="I158" s="35">
        <v>64.599999999999994</v>
      </c>
      <c r="J158" s="36">
        <v>311</v>
      </c>
    </row>
    <row r="159" spans="1:10" ht="16" thickBot="1">
      <c r="A159" s="16">
        <v>158</v>
      </c>
      <c r="B159" s="17" t="s">
        <v>11</v>
      </c>
      <c r="C159" s="18" t="s">
        <v>749</v>
      </c>
      <c r="D159" s="16">
        <v>0.92</v>
      </c>
      <c r="E159" s="19">
        <v>108.9</v>
      </c>
      <c r="F159" s="20">
        <v>136</v>
      </c>
      <c r="G159" s="16">
        <v>108</v>
      </c>
      <c r="H159" s="20">
        <v>189</v>
      </c>
      <c r="I159" s="19">
        <v>68.7</v>
      </c>
      <c r="J159" s="20">
        <v>99</v>
      </c>
    </row>
    <row r="160" spans="1:10" ht="16" thickBot="1">
      <c r="A160" s="33">
        <v>159</v>
      </c>
      <c r="B160" s="38" t="s">
        <v>30</v>
      </c>
      <c r="C160" s="34" t="s">
        <v>755</v>
      </c>
      <c r="D160" s="33">
        <v>0.92</v>
      </c>
      <c r="E160" s="35">
        <v>108.7</v>
      </c>
      <c r="F160" s="36">
        <v>147</v>
      </c>
      <c r="G160" s="33">
        <v>107.7</v>
      </c>
      <c r="H160" s="36">
        <v>184</v>
      </c>
      <c r="I160" s="35">
        <v>72.3</v>
      </c>
      <c r="J160" s="36">
        <v>8</v>
      </c>
    </row>
    <row r="161" spans="1:10" ht="16" thickBot="1">
      <c r="A161" s="21">
        <v>160</v>
      </c>
      <c r="B161" s="22" t="s">
        <v>293</v>
      </c>
      <c r="C161" s="23" t="s">
        <v>753</v>
      </c>
      <c r="D161" s="21">
        <v>0.86</v>
      </c>
      <c r="E161" s="24">
        <v>107.6</v>
      </c>
      <c r="F161" s="25">
        <v>169</v>
      </c>
      <c r="G161" s="21">
        <v>106.7</v>
      </c>
      <c r="H161" s="25">
        <v>165</v>
      </c>
      <c r="I161" s="24">
        <v>70.599999999999994</v>
      </c>
      <c r="J161" s="25">
        <v>31</v>
      </c>
    </row>
    <row r="162" spans="1:10" ht="17" thickTop="1" thickBot="1">
      <c r="A162" s="33">
        <v>161</v>
      </c>
      <c r="B162" s="38" t="s">
        <v>410</v>
      </c>
      <c r="C162" s="34" t="s">
        <v>744</v>
      </c>
      <c r="D162" s="33">
        <v>0.59</v>
      </c>
      <c r="E162" s="35">
        <v>105.8</v>
      </c>
      <c r="F162" s="36">
        <v>201</v>
      </c>
      <c r="G162" s="33">
        <v>105.2</v>
      </c>
      <c r="H162" s="36">
        <v>133</v>
      </c>
      <c r="I162" s="35">
        <v>70.7</v>
      </c>
      <c r="J162" s="36">
        <v>30</v>
      </c>
    </row>
    <row r="163" spans="1:10" ht="16" thickBot="1">
      <c r="A163" s="16">
        <v>162</v>
      </c>
      <c r="B163" s="17" t="s">
        <v>237</v>
      </c>
      <c r="C163" s="18" t="s">
        <v>741</v>
      </c>
      <c r="D163" s="16">
        <v>0.53</v>
      </c>
      <c r="E163" s="19">
        <v>108.2</v>
      </c>
      <c r="F163" s="20">
        <v>158</v>
      </c>
      <c r="G163" s="16">
        <v>107.7</v>
      </c>
      <c r="H163" s="20">
        <v>180</v>
      </c>
      <c r="I163" s="19">
        <v>66.5</v>
      </c>
      <c r="J163" s="20">
        <v>211</v>
      </c>
    </row>
    <row r="164" spans="1:10" ht="16" thickBot="1">
      <c r="A164" s="33">
        <v>163</v>
      </c>
      <c r="B164" s="38" t="s">
        <v>170</v>
      </c>
      <c r="C164" s="34" t="s">
        <v>740</v>
      </c>
      <c r="D164" s="33">
        <v>0.34</v>
      </c>
      <c r="E164" s="35">
        <v>105</v>
      </c>
      <c r="F164" s="36">
        <v>219</v>
      </c>
      <c r="G164" s="33">
        <v>104.7</v>
      </c>
      <c r="H164" s="36">
        <v>122</v>
      </c>
      <c r="I164" s="35">
        <v>70.8</v>
      </c>
      <c r="J164" s="36">
        <v>27</v>
      </c>
    </row>
    <row r="165" spans="1:10" ht="16" thickBot="1">
      <c r="A165" s="16">
        <v>164</v>
      </c>
      <c r="B165" s="17" t="s">
        <v>126</v>
      </c>
      <c r="C165" s="18" t="s">
        <v>747</v>
      </c>
      <c r="D165" s="16">
        <v>0.28000000000000003</v>
      </c>
      <c r="E165" s="19">
        <v>102.9</v>
      </c>
      <c r="F165" s="20">
        <v>251</v>
      </c>
      <c r="G165" s="16">
        <v>102.6</v>
      </c>
      <c r="H165" s="20">
        <v>86</v>
      </c>
      <c r="I165" s="19">
        <v>67.900000000000006</v>
      </c>
      <c r="J165" s="20">
        <v>140</v>
      </c>
    </row>
    <row r="166" spans="1:10" ht="16" thickBot="1">
      <c r="A166" s="33">
        <v>165</v>
      </c>
      <c r="B166" s="38" t="s">
        <v>9</v>
      </c>
      <c r="C166" s="34" t="s">
        <v>750</v>
      </c>
      <c r="D166" s="33">
        <v>0.24</v>
      </c>
      <c r="E166" s="35">
        <v>111.2</v>
      </c>
      <c r="F166" s="36">
        <v>102</v>
      </c>
      <c r="G166" s="33">
        <v>111</v>
      </c>
      <c r="H166" s="36">
        <v>247</v>
      </c>
      <c r="I166" s="35">
        <v>68</v>
      </c>
      <c r="J166" s="36">
        <v>136</v>
      </c>
    </row>
    <row r="167" spans="1:10" ht="16" thickBot="1">
      <c r="A167" s="16">
        <v>166</v>
      </c>
      <c r="B167" s="17" t="s">
        <v>82</v>
      </c>
      <c r="C167" s="18" t="s">
        <v>751</v>
      </c>
      <c r="D167" s="16">
        <v>-0.02</v>
      </c>
      <c r="E167" s="19">
        <v>108.7</v>
      </c>
      <c r="F167" s="20">
        <v>146</v>
      </c>
      <c r="G167" s="16">
        <v>108.7</v>
      </c>
      <c r="H167" s="20">
        <v>204</v>
      </c>
      <c r="I167" s="19">
        <v>65</v>
      </c>
      <c r="J167" s="20">
        <v>288</v>
      </c>
    </row>
    <row r="168" spans="1:10" ht="16" thickBot="1">
      <c r="A168" s="33">
        <v>167</v>
      </c>
      <c r="B168" s="38" t="s">
        <v>74</v>
      </c>
      <c r="C168" s="34" t="s">
        <v>738</v>
      </c>
      <c r="D168" s="33">
        <v>-0.23</v>
      </c>
      <c r="E168" s="35">
        <v>106.9</v>
      </c>
      <c r="F168" s="36">
        <v>181</v>
      </c>
      <c r="G168" s="33">
        <v>107.1</v>
      </c>
      <c r="H168" s="36">
        <v>170</v>
      </c>
      <c r="I168" s="35">
        <v>66.3</v>
      </c>
      <c r="J168" s="36">
        <v>220</v>
      </c>
    </row>
    <row r="169" spans="1:10" ht="16" thickBot="1">
      <c r="A169" s="16">
        <v>168</v>
      </c>
      <c r="B169" s="17" t="s">
        <v>206</v>
      </c>
      <c r="C169" s="18" t="s">
        <v>744</v>
      </c>
      <c r="D169" s="16">
        <v>-0.27</v>
      </c>
      <c r="E169" s="19">
        <v>104.1</v>
      </c>
      <c r="F169" s="20">
        <v>230</v>
      </c>
      <c r="G169" s="16">
        <v>104.4</v>
      </c>
      <c r="H169" s="20">
        <v>119</v>
      </c>
      <c r="I169" s="19">
        <v>65.5</v>
      </c>
      <c r="J169" s="20">
        <v>263</v>
      </c>
    </row>
    <row r="170" spans="1:10" ht="16" thickBot="1">
      <c r="A170" s="33">
        <v>169</v>
      </c>
      <c r="B170" s="38" t="s">
        <v>265</v>
      </c>
      <c r="C170" s="34" t="s">
        <v>753</v>
      </c>
      <c r="D170" s="33">
        <v>-0.32</v>
      </c>
      <c r="E170" s="35">
        <v>105</v>
      </c>
      <c r="F170" s="36">
        <v>220</v>
      </c>
      <c r="G170" s="33">
        <v>105.3</v>
      </c>
      <c r="H170" s="36">
        <v>136</v>
      </c>
      <c r="I170" s="35">
        <v>62.8</v>
      </c>
      <c r="J170" s="36">
        <v>354</v>
      </c>
    </row>
    <row r="171" spans="1:10" ht="16" thickBot="1">
      <c r="A171" s="21">
        <v>170</v>
      </c>
      <c r="B171" s="22" t="s">
        <v>270</v>
      </c>
      <c r="C171" s="23" t="s">
        <v>739</v>
      </c>
      <c r="D171" s="21">
        <v>-0.41</v>
      </c>
      <c r="E171" s="24">
        <v>108.9</v>
      </c>
      <c r="F171" s="25">
        <v>133</v>
      </c>
      <c r="G171" s="21">
        <v>109.3</v>
      </c>
      <c r="H171" s="25">
        <v>219</v>
      </c>
      <c r="I171" s="24">
        <v>65.2</v>
      </c>
      <c r="J171" s="25">
        <v>280</v>
      </c>
    </row>
    <row r="172" spans="1:10" ht="17" thickTop="1" thickBot="1">
      <c r="A172" s="33">
        <v>171</v>
      </c>
      <c r="B172" s="38" t="s">
        <v>38</v>
      </c>
      <c r="C172" s="34" t="s">
        <v>753</v>
      </c>
      <c r="D172" s="33">
        <v>-0.45</v>
      </c>
      <c r="E172" s="35">
        <v>103.4</v>
      </c>
      <c r="F172" s="36">
        <v>241</v>
      </c>
      <c r="G172" s="33">
        <v>103.8</v>
      </c>
      <c r="H172" s="36">
        <v>106</v>
      </c>
      <c r="I172" s="35">
        <v>66.099999999999994</v>
      </c>
      <c r="J172" s="36">
        <v>236</v>
      </c>
    </row>
    <row r="173" spans="1:10" ht="16" thickBot="1">
      <c r="A173" s="16">
        <v>172</v>
      </c>
      <c r="B173" s="17" t="s">
        <v>213</v>
      </c>
      <c r="C173" s="18" t="s">
        <v>753</v>
      </c>
      <c r="D173" s="16">
        <v>-0.56999999999999995</v>
      </c>
      <c r="E173" s="19">
        <v>107.9</v>
      </c>
      <c r="F173" s="20">
        <v>163</v>
      </c>
      <c r="G173" s="16">
        <v>108.4</v>
      </c>
      <c r="H173" s="20">
        <v>198</v>
      </c>
      <c r="I173" s="19">
        <v>64.8</v>
      </c>
      <c r="J173" s="20">
        <v>300</v>
      </c>
    </row>
    <row r="174" spans="1:10" ht="16" thickBot="1">
      <c r="A174" s="33">
        <v>173</v>
      </c>
      <c r="B174" s="38" t="s">
        <v>396</v>
      </c>
      <c r="C174" s="34" t="s">
        <v>739</v>
      </c>
      <c r="D174" s="33">
        <v>-0.6</v>
      </c>
      <c r="E174" s="35">
        <v>104.3</v>
      </c>
      <c r="F174" s="36">
        <v>226</v>
      </c>
      <c r="G174" s="33">
        <v>104.9</v>
      </c>
      <c r="H174" s="36">
        <v>126</v>
      </c>
      <c r="I174" s="35">
        <v>64.099999999999994</v>
      </c>
      <c r="J174" s="36">
        <v>328</v>
      </c>
    </row>
    <row r="175" spans="1:10" ht="16" thickBot="1">
      <c r="A175" s="16">
        <v>174</v>
      </c>
      <c r="B175" s="17" t="s">
        <v>212</v>
      </c>
      <c r="C175" s="18" t="s">
        <v>757</v>
      </c>
      <c r="D175" s="16">
        <v>-0.63</v>
      </c>
      <c r="E175" s="19">
        <v>108.5</v>
      </c>
      <c r="F175" s="20">
        <v>153</v>
      </c>
      <c r="G175" s="16">
        <v>109.1</v>
      </c>
      <c r="H175" s="20">
        <v>216</v>
      </c>
      <c r="I175" s="19">
        <v>65.8</v>
      </c>
      <c r="J175" s="20">
        <v>251</v>
      </c>
    </row>
    <row r="176" spans="1:10" ht="16" thickBot="1">
      <c r="A176" s="33">
        <v>175</v>
      </c>
      <c r="B176" s="38" t="s">
        <v>245</v>
      </c>
      <c r="C176" s="34" t="s">
        <v>750</v>
      </c>
      <c r="D176" s="33">
        <v>-0.66</v>
      </c>
      <c r="E176" s="35">
        <v>110.3</v>
      </c>
      <c r="F176" s="36">
        <v>111</v>
      </c>
      <c r="G176" s="33">
        <v>110.9</v>
      </c>
      <c r="H176" s="36">
        <v>243</v>
      </c>
      <c r="I176" s="35">
        <v>62.9</v>
      </c>
      <c r="J176" s="36">
        <v>351</v>
      </c>
    </row>
    <row r="177" spans="1:10" ht="16" thickBot="1">
      <c r="A177" s="16">
        <v>176</v>
      </c>
      <c r="B177" s="17" t="s">
        <v>294</v>
      </c>
      <c r="C177" s="18" t="s">
        <v>743</v>
      </c>
      <c r="D177" s="16">
        <v>-0.75</v>
      </c>
      <c r="E177" s="19">
        <v>105.7</v>
      </c>
      <c r="F177" s="20">
        <v>202</v>
      </c>
      <c r="G177" s="16">
        <v>106.5</v>
      </c>
      <c r="H177" s="20">
        <v>161</v>
      </c>
      <c r="I177" s="19">
        <v>68.099999999999994</v>
      </c>
      <c r="J177" s="20">
        <v>131</v>
      </c>
    </row>
    <row r="178" spans="1:10" ht="16" thickBot="1">
      <c r="A178" s="33">
        <v>177</v>
      </c>
      <c r="B178" s="38" t="s">
        <v>201</v>
      </c>
      <c r="C178" s="34" t="s">
        <v>744</v>
      </c>
      <c r="D178" s="33">
        <v>-0.79</v>
      </c>
      <c r="E178" s="35">
        <v>109.8</v>
      </c>
      <c r="F178" s="36">
        <v>124</v>
      </c>
      <c r="G178" s="33">
        <v>110.6</v>
      </c>
      <c r="H178" s="36">
        <v>237</v>
      </c>
      <c r="I178" s="35">
        <v>67.7</v>
      </c>
      <c r="J178" s="36">
        <v>151</v>
      </c>
    </row>
    <row r="179" spans="1:10" ht="16" thickBot="1">
      <c r="A179" s="16">
        <v>178</v>
      </c>
      <c r="B179" s="17" t="s">
        <v>414</v>
      </c>
      <c r="C179" s="18" t="s">
        <v>738</v>
      </c>
      <c r="D179" s="16">
        <v>-1</v>
      </c>
      <c r="E179" s="19">
        <v>106.7</v>
      </c>
      <c r="F179" s="20">
        <v>183</v>
      </c>
      <c r="G179" s="16">
        <v>107.7</v>
      </c>
      <c r="H179" s="20">
        <v>183</v>
      </c>
      <c r="I179" s="19">
        <v>65.400000000000006</v>
      </c>
      <c r="J179" s="20">
        <v>265</v>
      </c>
    </row>
    <row r="180" spans="1:10" ht="16" thickBot="1">
      <c r="A180" s="33">
        <v>179</v>
      </c>
      <c r="B180" s="38" t="s">
        <v>381</v>
      </c>
      <c r="C180" s="34" t="s">
        <v>754</v>
      </c>
      <c r="D180" s="33">
        <v>-1.08</v>
      </c>
      <c r="E180" s="35">
        <v>105.4</v>
      </c>
      <c r="F180" s="36">
        <v>213</v>
      </c>
      <c r="G180" s="33">
        <v>106.4</v>
      </c>
      <c r="H180" s="36">
        <v>159</v>
      </c>
      <c r="I180" s="35">
        <v>68.400000000000006</v>
      </c>
      <c r="J180" s="36">
        <v>114</v>
      </c>
    </row>
    <row r="181" spans="1:10" ht="16" thickBot="1">
      <c r="A181" s="21">
        <v>180</v>
      </c>
      <c r="B181" s="22" t="s">
        <v>251</v>
      </c>
      <c r="C181" s="23" t="s">
        <v>759</v>
      </c>
      <c r="D181" s="21">
        <v>-1.1000000000000001</v>
      </c>
      <c r="E181" s="24">
        <v>101.6</v>
      </c>
      <c r="F181" s="25">
        <v>272</v>
      </c>
      <c r="G181" s="21">
        <v>102.7</v>
      </c>
      <c r="H181" s="25">
        <v>88</v>
      </c>
      <c r="I181" s="24">
        <v>65.2</v>
      </c>
      <c r="J181" s="25">
        <v>279</v>
      </c>
    </row>
    <row r="182" spans="1:10" ht="17" thickTop="1" thickBot="1">
      <c r="A182" s="33">
        <v>181</v>
      </c>
      <c r="B182" s="38" t="s">
        <v>166</v>
      </c>
      <c r="C182" s="34" t="s">
        <v>746</v>
      </c>
      <c r="D182" s="33">
        <v>-1.1599999999999999</v>
      </c>
      <c r="E182" s="35">
        <v>106.3</v>
      </c>
      <c r="F182" s="36">
        <v>190</v>
      </c>
      <c r="G182" s="33">
        <v>107.5</v>
      </c>
      <c r="H182" s="36">
        <v>176</v>
      </c>
      <c r="I182" s="35">
        <v>68.099999999999994</v>
      </c>
      <c r="J182" s="36">
        <v>129</v>
      </c>
    </row>
    <row r="183" spans="1:10" ht="16" thickBot="1">
      <c r="A183" s="16">
        <v>182</v>
      </c>
      <c r="B183" s="17" t="s">
        <v>148</v>
      </c>
      <c r="C183" s="18" t="s">
        <v>750</v>
      </c>
      <c r="D183" s="16">
        <v>-1.33</v>
      </c>
      <c r="E183" s="19">
        <v>107.9</v>
      </c>
      <c r="F183" s="20">
        <v>162</v>
      </c>
      <c r="G183" s="16">
        <v>109.3</v>
      </c>
      <c r="H183" s="20">
        <v>218</v>
      </c>
      <c r="I183" s="19">
        <v>68.5</v>
      </c>
      <c r="J183" s="20">
        <v>106</v>
      </c>
    </row>
    <row r="184" spans="1:10" ht="16" thickBot="1">
      <c r="A184" s="33">
        <v>183</v>
      </c>
      <c r="B184" s="38" t="s">
        <v>144</v>
      </c>
      <c r="C184" s="34" t="s">
        <v>760</v>
      </c>
      <c r="D184" s="33">
        <v>-1.42</v>
      </c>
      <c r="E184" s="35">
        <v>99.6</v>
      </c>
      <c r="F184" s="36">
        <v>316</v>
      </c>
      <c r="G184" s="33">
        <v>101</v>
      </c>
      <c r="H184" s="36">
        <v>66</v>
      </c>
      <c r="I184" s="35">
        <v>66.7</v>
      </c>
      <c r="J184" s="36">
        <v>205</v>
      </c>
    </row>
    <row r="185" spans="1:10" ht="16" thickBot="1">
      <c r="A185" s="16">
        <v>184</v>
      </c>
      <c r="B185" s="17" t="s">
        <v>174</v>
      </c>
      <c r="C185" s="18" t="s">
        <v>734</v>
      </c>
      <c r="D185" s="16">
        <v>-1.52</v>
      </c>
      <c r="E185" s="19">
        <v>115.3</v>
      </c>
      <c r="F185" s="20">
        <v>57</v>
      </c>
      <c r="G185" s="16">
        <v>116.8</v>
      </c>
      <c r="H185" s="20">
        <v>341</v>
      </c>
      <c r="I185" s="19">
        <v>66.8</v>
      </c>
      <c r="J185" s="20">
        <v>199</v>
      </c>
    </row>
    <row r="186" spans="1:10" ht="16" thickBot="1">
      <c r="A186" s="33">
        <v>185</v>
      </c>
      <c r="B186" s="38" t="s">
        <v>129</v>
      </c>
      <c r="C186" s="34" t="s">
        <v>749</v>
      </c>
      <c r="D186" s="33">
        <v>-1.68</v>
      </c>
      <c r="E186" s="35">
        <v>107.2</v>
      </c>
      <c r="F186" s="36">
        <v>173</v>
      </c>
      <c r="G186" s="33">
        <v>108.9</v>
      </c>
      <c r="H186" s="36">
        <v>208</v>
      </c>
      <c r="I186" s="35">
        <v>70.099999999999994</v>
      </c>
      <c r="J186" s="36">
        <v>43</v>
      </c>
    </row>
    <row r="187" spans="1:10" ht="16" thickBot="1">
      <c r="A187" s="16">
        <v>186</v>
      </c>
      <c r="B187" s="17" t="s">
        <v>253</v>
      </c>
      <c r="C187" s="18" t="s">
        <v>742</v>
      </c>
      <c r="D187" s="16">
        <v>-1.68</v>
      </c>
      <c r="E187" s="19">
        <v>106.2</v>
      </c>
      <c r="F187" s="20">
        <v>193</v>
      </c>
      <c r="G187" s="16">
        <v>107.9</v>
      </c>
      <c r="H187" s="20">
        <v>187</v>
      </c>
      <c r="I187" s="19">
        <v>68.900000000000006</v>
      </c>
      <c r="J187" s="20">
        <v>86</v>
      </c>
    </row>
    <row r="188" spans="1:10" ht="16" thickBot="1">
      <c r="A188" s="33">
        <v>187</v>
      </c>
      <c r="B188" s="38" t="s">
        <v>78</v>
      </c>
      <c r="C188" s="34" t="s">
        <v>747</v>
      </c>
      <c r="D188" s="33">
        <v>-1.74</v>
      </c>
      <c r="E188" s="35">
        <v>110.8</v>
      </c>
      <c r="F188" s="36">
        <v>106</v>
      </c>
      <c r="G188" s="33">
        <v>112.6</v>
      </c>
      <c r="H188" s="36">
        <v>281</v>
      </c>
      <c r="I188" s="35">
        <v>68.2</v>
      </c>
      <c r="J188" s="36">
        <v>123</v>
      </c>
    </row>
    <row r="189" spans="1:10" ht="16" thickBot="1">
      <c r="A189" s="16">
        <v>188</v>
      </c>
      <c r="B189" s="17" t="s">
        <v>499</v>
      </c>
      <c r="C189" s="18" t="s">
        <v>758</v>
      </c>
      <c r="D189" s="16">
        <v>-1.74</v>
      </c>
      <c r="E189" s="19">
        <v>100.1</v>
      </c>
      <c r="F189" s="20">
        <v>305</v>
      </c>
      <c r="G189" s="16">
        <v>101.8</v>
      </c>
      <c r="H189" s="20">
        <v>76</v>
      </c>
      <c r="I189" s="19">
        <v>64.7</v>
      </c>
      <c r="J189" s="20">
        <v>308</v>
      </c>
    </row>
    <row r="190" spans="1:10" ht="16" thickBot="1">
      <c r="A190" s="33">
        <v>189</v>
      </c>
      <c r="B190" s="38" t="s">
        <v>390</v>
      </c>
      <c r="C190" s="34" t="s">
        <v>750</v>
      </c>
      <c r="D190" s="33">
        <v>-1.95</v>
      </c>
      <c r="E190" s="35">
        <v>108.6</v>
      </c>
      <c r="F190" s="36">
        <v>148</v>
      </c>
      <c r="G190" s="33">
        <v>110.6</v>
      </c>
      <c r="H190" s="36">
        <v>238</v>
      </c>
      <c r="I190" s="35">
        <v>72.3</v>
      </c>
      <c r="J190" s="36">
        <v>9</v>
      </c>
    </row>
    <row r="191" spans="1:10" ht="16" thickBot="1">
      <c r="A191" s="21">
        <v>190</v>
      </c>
      <c r="B191" s="22" t="s">
        <v>68</v>
      </c>
      <c r="C191" s="23" t="s">
        <v>753</v>
      </c>
      <c r="D191" s="21">
        <v>-2.11</v>
      </c>
      <c r="E191" s="24">
        <v>103.5</v>
      </c>
      <c r="F191" s="25">
        <v>237</v>
      </c>
      <c r="G191" s="21">
        <v>105.6</v>
      </c>
      <c r="H191" s="25">
        <v>145</v>
      </c>
      <c r="I191" s="24">
        <v>63.1</v>
      </c>
      <c r="J191" s="25">
        <v>349</v>
      </c>
    </row>
    <row r="192" spans="1:10" ht="17" thickTop="1" thickBot="1">
      <c r="A192" s="33">
        <v>191</v>
      </c>
      <c r="B192" s="38" t="s">
        <v>69</v>
      </c>
      <c r="C192" s="34" t="s">
        <v>755</v>
      </c>
      <c r="D192" s="33">
        <v>-2.14</v>
      </c>
      <c r="E192" s="35">
        <v>102</v>
      </c>
      <c r="F192" s="36">
        <v>266</v>
      </c>
      <c r="G192" s="33">
        <v>104.1</v>
      </c>
      <c r="H192" s="36">
        <v>113</v>
      </c>
      <c r="I192" s="35">
        <v>66.2</v>
      </c>
      <c r="J192" s="36">
        <v>227</v>
      </c>
    </row>
    <row r="193" spans="1:10" ht="16" thickBot="1">
      <c r="A193" s="16">
        <v>192</v>
      </c>
      <c r="B193" s="17" t="s">
        <v>203</v>
      </c>
      <c r="C193" s="18" t="s">
        <v>742</v>
      </c>
      <c r="D193" s="16">
        <v>-2.15</v>
      </c>
      <c r="E193" s="19">
        <v>106.2</v>
      </c>
      <c r="F193" s="20">
        <v>194</v>
      </c>
      <c r="G193" s="16">
        <v>108.4</v>
      </c>
      <c r="H193" s="20">
        <v>197</v>
      </c>
      <c r="I193" s="19">
        <v>68</v>
      </c>
      <c r="J193" s="20">
        <v>132</v>
      </c>
    </row>
    <row r="194" spans="1:10" ht="16" thickBot="1">
      <c r="A194" s="33">
        <v>193</v>
      </c>
      <c r="B194" s="38" t="s">
        <v>135</v>
      </c>
      <c r="C194" s="34" t="s">
        <v>754</v>
      </c>
      <c r="D194" s="33">
        <v>-2.27</v>
      </c>
      <c r="E194" s="35">
        <v>109.4</v>
      </c>
      <c r="F194" s="36">
        <v>131</v>
      </c>
      <c r="G194" s="33">
        <v>111.6</v>
      </c>
      <c r="H194" s="36">
        <v>259</v>
      </c>
      <c r="I194" s="35">
        <v>67.5</v>
      </c>
      <c r="J194" s="36">
        <v>161</v>
      </c>
    </row>
    <row r="195" spans="1:10" ht="16" thickBot="1">
      <c r="A195" s="16">
        <v>194</v>
      </c>
      <c r="B195" s="17" t="s">
        <v>476</v>
      </c>
      <c r="C195" s="18" t="s">
        <v>756</v>
      </c>
      <c r="D195" s="16">
        <v>-2.3199999999999998</v>
      </c>
      <c r="E195" s="19">
        <v>105.6</v>
      </c>
      <c r="F195" s="20">
        <v>205</v>
      </c>
      <c r="G195" s="16">
        <v>108</v>
      </c>
      <c r="H195" s="20">
        <v>188</v>
      </c>
      <c r="I195" s="19">
        <v>65.8</v>
      </c>
      <c r="J195" s="20">
        <v>247</v>
      </c>
    </row>
    <row r="196" spans="1:10" ht="16" thickBot="1">
      <c r="A196" s="33">
        <v>195</v>
      </c>
      <c r="B196" s="38" t="s">
        <v>140</v>
      </c>
      <c r="C196" s="34" t="s">
        <v>742</v>
      </c>
      <c r="D196" s="33">
        <v>-2.34</v>
      </c>
      <c r="E196" s="35">
        <v>102.9</v>
      </c>
      <c r="F196" s="36">
        <v>248</v>
      </c>
      <c r="G196" s="33">
        <v>105.3</v>
      </c>
      <c r="H196" s="36">
        <v>135</v>
      </c>
      <c r="I196" s="35">
        <v>65.5</v>
      </c>
      <c r="J196" s="36">
        <v>262</v>
      </c>
    </row>
    <row r="197" spans="1:10" ht="16" thickBot="1">
      <c r="A197" s="16">
        <v>196</v>
      </c>
      <c r="B197" s="17" t="s">
        <v>292</v>
      </c>
      <c r="C197" s="18" t="s">
        <v>742</v>
      </c>
      <c r="D197" s="16">
        <v>-2.36</v>
      </c>
      <c r="E197" s="19">
        <v>103.2</v>
      </c>
      <c r="F197" s="20">
        <v>246</v>
      </c>
      <c r="G197" s="16">
        <v>105.6</v>
      </c>
      <c r="H197" s="20">
        <v>143</v>
      </c>
      <c r="I197" s="19">
        <v>67.5</v>
      </c>
      <c r="J197" s="20">
        <v>159</v>
      </c>
    </row>
    <row r="198" spans="1:10" ht="16" thickBot="1">
      <c r="A198" s="33">
        <v>197</v>
      </c>
      <c r="B198" s="38" t="s">
        <v>230</v>
      </c>
      <c r="C198" s="34" t="s">
        <v>754</v>
      </c>
      <c r="D198" s="33">
        <v>-2.4300000000000002</v>
      </c>
      <c r="E198" s="35">
        <v>107</v>
      </c>
      <c r="F198" s="36">
        <v>178</v>
      </c>
      <c r="G198" s="33">
        <v>109.4</v>
      </c>
      <c r="H198" s="36">
        <v>221</v>
      </c>
      <c r="I198" s="35">
        <v>62.3</v>
      </c>
      <c r="J198" s="36">
        <v>356</v>
      </c>
    </row>
    <row r="199" spans="1:10" ht="16" thickBot="1">
      <c r="A199" s="16">
        <v>198</v>
      </c>
      <c r="B199" s="17" t="s">
        <v>188</v>
      </c>
      <c r="C199" s="18" t="s">
        <v>756</v>
      </c>
      <c r="D199" s="16">
        <v>-2.58</v>
      </c>
      <c r="E199" s="19">
        <v>110.3</v>
      </c>
      <c r="F199" s="20">
        <v>110</v>
      </c>
      <c r="G199" s="16">
        <v>112.8</v>
      </c>
      <c r="H199" s="20">
        <v>287</v>
      </c>
      <c r="I199" s="19">
        <v>67.099999999999994</v>
      </c>
      <c r="J199" s="20">
        <v>183</v>
      </c>
    </row>
    <row r="200" spans="1:10" ht="16" thickBot="1">
      <c r="A200" s="33">
        <v>199</v>
      </c>
      <c r="B200" s="38" t="s">
        <v>399</v>
      </c>
      <c r="C200" s="34" t="s">
        <v>758</v>
      </c>
      <c r="D200" s="33">
        <v>-2.62</v>
      </c>
      <c r="E200" s="35">
        <v>102.6</v>
      </c>
      <c r="F200" s="36">
        <v>260</v>
      </c>
      <c r="G200" s="33">
        <v>105.2</v>
      </c>
      <c r="H200" s="36">
        <v>132</v>
      </c>
      <c r="I200" s="35">
        <v>71</v>
      </c>
      <c r="J200" s="36">
        <v>25</v>
      </c>
    </row>
    <row r="201" spans="1:10" ht="16" thickBot="1">
      <c r="A201" s="21">
        <v>200</v>
      </c>
      <c r="B201" s="22" t="s">
        <v>290</v>
      </c>
      <c r="C201" s="23" t="s">
        <v>738</v>
      </c>
      <c r="D201" s="21">
        <v>-2.66</v>
      </c>
      <c r="E201" s="24">
        <v>105.8</v>
      </c>
      <c r="F201" s="25">
        <v>200</v>
      </c>
      <c r="G201" s="21">
        <v>108.5</v>
      </c>
      <c r="H201" s="25">
        <v>199</v>
      </c>
      <c r="I201" s="24">
        <v>67.8</v>
      </c>
      <c r="J201" s="25">
        <v>141</v>
      </c>
    </row>
    <row r="202" spans="1:10" ht="17" thickTop="1" thickBot="1">
      <c r="A202" s="33">
        <v>201</v>
      </c>
      <c r="B202" s="38" t="s">
        <v>327</v>
      </c>
      <c r="C202" s="34" t="s">
        <v>749</v>
      </c>
      <c r="D202" s="33">
        <v>-2.8</v>
      </c>
      <c r="E202" s="35">
        <v>112.8</v>
      </c>
      <c r="F202" s="36">
        <v>82</v>
      </c>
      <c r="G202" s="33">
        <v>115.6</v>
      </c>
      <c r="H202" s="36">
        <v>332</v>
      </c>
      <c r="I202" s="35">
        <v>68.599999999999994</v>
      </c>
      <c r="J202" s="36">
        <v>102</v>
      </c>
    </row>
    <row r="203" spans="1:10" ht="16" thickBot="1">
      <c r="A203" s="16">
        <v>202</v>
      </c>
      <c r="B203" s="17" t="s">
        <v>483</v>
      </c>
      <c r="C203" s="18" t="s">
        <v>741</v>
      </c>
      <c r="D203" s="16">
        <v>-2.8</v>
      </c>
      <c r="E203" s="19">
        <v>104.9</v>
      </c>
      <c r="F203" s="20">
        <v>221</v>
      </c>
      <c r="G203" s="16">
        <v>107.7</v>
      </c>
      <c r="H203" s="20">
        <v>182</v>
      </c>
      <c r="I203" s="19">
        <v>65.8</v>
      </c>
      <c r="J203" s="20">
        <v>246</v>
      </c>
    </row>
    <row r="204" spans="1:10" ht="16" thickBot="1">
      <c r="A204" s="33">
        <v>203</v>
      </c>
      <c r="B204" s="38" t="s">
        <v>279</v>
      </c>
      <c r="C204" s="34" t="s">
        <v>749</v>
      </c>
      <c r="D204" s="33">
        <v>-3.06</v>
      </c>
      <c r="E204" s="35">
        <v>104</v>
      </c>
      <c r="F204" s="36">
        <v>232</v>
      </c>
      <c r="G204" s="33">
        <v>107.1</v>
      </c>
      <c r="H204" s="36">
        <v>169</v>
      </c>
      <c r="I204" s="35">
        <v>66.900000000000006</v>
      </c>
      <c r="J204" s="36">
        <v>196</v>
      </c>
    </row>
    <row r="205" spans="1:10" ht="16" thickBot="1">
      <c r="A205" s="16">
        <v>204</v>
      </c>
      <c r="B205" s="17" t="s">
        <v>326</v>
      </c>
      <c r="C205" s="18" t="s">
        <v>746</v>
      </c>
      <c r="D205" s="16">
        <v>-3.07</v>
      </c>
      <c r="E205" s="19">
        <v>109.8</v>
      </c>
      <c r="F205" s="20">
        <v>125</v>
      </c>
      <c r="G205" s="16">
        <v>112.8</v>
      </c>
      <c r="H205" s="20">
        <v>286</v>
      </c>
      <c r="I205" s="19">
        <v>65.8</v>
      </c>
      <c r="J205" s="20">
        <v>248</v>
      </c>
    </row>
    <row r="206" spans="1:10" ht="16" thickBot="1">
      <c r="A206" s="33">
        <v>205</v>
      </c>
      <c r="B206" s="38" t="s">
        <v>200</v>
      </c>
      <c r="C206" s="34" t="s">
        <v>752</v>
      </c>
      <c r="D206" s="33">
        <v>-3.09</v>
      </c>
      <c r="E206" s="35">
        <v>108.8</v>
      </c>
      <c r="F206" s="36">
        <v>139</v>
      </c>
      <c r="G206" s="33">
        <v>111.9</v>
      </c>
      <c r="H206" s="36">
        <v>265</v>
      </c>
      <c r="I206" s="35">
        <v>67.2</v>
      </c>
      <c r="J206" s="36">
        <v>177</v>
      </c>
    </row>
    <row r="207" spans="1:10" ht="16" thickBot="1">
      <c r="A207" s="16">
        <v>206</v>
      </c>
      <c r="B207" s="17" t="s">
        <v>301</v>
      </c>
      <c r="C207" s="18" t="s">
        <v>740</v>
      </c>
      <c r="D207" s="16">
        <v>-3.12</v>
      </c>
      <c r="E207" s="19">
        <v>106.6</v>
      </c>
      <c r="F207" s="20">
        <v>185</v>
      </c>
      <c r="G207" s="16">
        <v>109.7</v>
      </c>
      <c r="H207" s="20">
        <v>225</v>
      </c>
      <c r="I207" s="19">
        <v>69.599999999999994</v>
      </c>
      <c r="J207" s="20">
        <v>61</v>
      </c>
    </row>
    <row r="208" spans="1:10" ht="16" thickBot="1">
      <c r="A208" s="33">
        <v>207</v>
      </c>
      <c r="B208" s="38" t="s">
        <v>364</v>
      </c>
      <c r="C208" s="34" t="s">
        <v>738</v>
      </c>
      <c r="D208" s="33">
        <v>-3.26</v>
      </c>
      <c r="E208" s="35">
        <v>108.3</v>
      </c>
      <c r="F208" s="36">
        <v>155</v>
      </c>
      <c r="G208" s="33">
        <v>111.6</v>
      </c>
      <c r="H208" s="36">
        <v>258</v>
      </c>
      <c r="I208" s="35">
        <v>69.5</v>
      </c>
      <c r="J208" s="36">
        <v>64</v>
      </c>
    </row>
    <row r="209" spans="1:10" ht="16" thickBot="1">
      <c r="A209" s="16">
        <v>208</v>
      </c>
      <c r="B209" s="17" t="s">
        <v>104</v>
      </c>
      <c r="C209" s="18" t="s">
        <v>753</v>
      </c>
      <c r="D209" s="16">
        <v>-3.27</v>
      </c>
      <c r="E209" s="19">
        <v>100.5</v>
      </c>
      <c r="F209" s="20">
        <v>294</v>
      </c>
      <c r="G209" s="16">
        <v>103.8</v>
      </c>
      <c r="H209" s="20">
        <v>105</v>
      </c>
      <c r="I209" s="19">
        <v>63.8</v>
      </c>
      <c r="J209" s="20">
        <v>338</v>
      </c>
    </row>
    <row r="210" spans="1:10" ht="16" thickBot="1">
      <c r="A210" s="33">
        <v>209</v>
      </c>
      <c r="B210" s="38" t="s">
        <v>24</v>
      </c>
      <c r="C210" s="34" t="s">
        <v>734</v>
      </c>
      <c r="D210" s="33">
        <v>-3.39</v>
      </c>
      <c r="E210" s="35">
        <v>107</v>
      </c>
      <c r="F210" s="36">
        <v>179</v>
      </c>
      <c r="G210" s="33">
        <v>110.3</v>
      </c>
      <c r="H210" s="36">
        <v>232</v>
      </c>
      <c r="I210" s="35">
        <v>66.099999999999994</v>
      </c>
      <c r="J210" s="36">
        <v>230</v>
      </c>
    </row>
    <row r="211" spans="1:10" ht="16" thickBot="1">
      <c r="A211" s="21">
        <v>210</v>
      </c>
      <c r="B211" s="22" t="s">
        <v>118</v>
      </c>
      <c r="C211" s="23" t="s">
        <v>743</v>
      </c>
      <c r="D211" s="21">
        <v>-3.42</v>
      </c>
      <c r="E211" s="24">
        <v>107.7</v>
      </c>
      <c r="F211" s="25">
        <v>165</v>
      </c>
      <c r="G211" s="21">
        <v>111.2</v>
      </c>
      <c r="H211" s="25">
        <v>252</v>
      </c>
      <c r="I211" s="24">
        <v>72.5</v>
      </c>
      <c r="J211" s="25">
        <v>6</v>
      </c>
    </row>
    <row r="212" spans="1:10" ht="17" thickTop="1" thickBot="1">
      <c r="A212" s="33">
        <v>211</v>
      </c>
      <c r="B212" s="38" t="s">
        <v>25</v>
      </c>
      <c r="C212" s="34" t="s">
        <v>753</v>
      </c>
      <c r="D212" s="33">
        <v>-3.49</v>
      </c>
      <c r="E212" s="35">
        <v>105.5</v>
      </c>
      <c r="F212" s="36">
        <v>209</v>
      </c>
      <c r="G212" s="33">
        <v>109</v>
      </c>
      <c r="H212" s="36">
        <v>210</v>
      </c>
      <c r="I212" s="35">
        <v>67.8</v>
      </c>
      <c r="J212" s="36">
        <v>145</v>
      </c>
    </row>
    <row r="213" spans="1:10" ht="16" thickBot="1">
      <c r="A213" s="16">
        <v>212</v>
      </c>
      <c r="B213" s="17" t="s">
        <v>258</v>
      </c>
      <c r="C213" s="18" t="s">
        <v>747</v>
      </c>
      <c r="D213" s="16">
        <v>-3.51</v>
      </c>
      <c r="E213" s="19">
        <v>106</v>
      </c>
      <c r="F213" s="20">
        <v>197</v>
      </c>
      <c r="G213" s="16">
        <v>109.5</v>
      </c>
      <c r="H213" s="20">
        <v>223</v>
      </c>
      <c r="I213" s="19">
        <v>69</v>
      </c>
      <c r="J213" s="20">
        <v>83</v>
      </c>
    </row>
    <row r="214" spans="1:10" ht="16" thickBot="1">
      <c r="A214" s="33">
        <v>213</v>
      </c>
      <c r="B214" s="38" t="s">
        <v>272</v>
      </c>
      <c r="C214" s="34" t="s">
        <v>737</v>
      </c>
      <c r="D214" s="33">
        <v>-3.52</v>
      </c>
      <c r="E214" s="35">
        <v>100.8</v>
      </c>
      <c r="F214" s="36">
        <v>290</v>
      </c>
      <c r="G214" s="33">
        <v>104.3</v>
      </c>
      <c r="H214" s="36">
        <v>115</v>
      </c>
      <c r="I214" s="35">
        <v>63.9</v>
      </c>
      <c r="J214" s="36">
        <v>332</v>
      </c>
    </row>
    <row r="215" spans="1:10" ht="16" thickBot="1">
      <c r="A215" s="16">
        <v>214</v>
      </c>
      <c r="B215" s="17" t="s">
        <v>356</v>
      </c>
      <c r="C215" s="18" t="s">
        <v>748</v>
      </c>
      <c r="D215" s="16">
        <v>-3.59</v>
      </c>
      <c r="E215" s="19">
        <v>108.8</v>
      </c>
      <c r="F215" s="20">
        <v>142</v>
      </c>
      <c r="G215" s="16">
        <v>112.4</v>
      </c>
      <c r="H215" s="20">
        <v>274</v>
      </c>
      <c r="I215" s="19">
        <v>67.400000000000006</v>
      </c>
      <c r="J215" s="20">
        <v>169</v>
      </c>
    </row>
    <row r="216" spans="1:10" ht="16" thickBot="1">
      <c r="A216" s="33">
        <v>215</v>
      </c>
      <c r="B216" s="38" t="s">
        <v>492</v>
      </c>
      <c r="C216" s="34" t="s">
        <v>754</v>
      </c>
      <c r="D216" s="33">
        <v>-3.78</v>
      </c>
      <c r="E216" s="35">
        <v>101.6</v>
      </c>
      <c r="F216" s="36">
        <v>273</v>
      </c>
      <c r="G216" s="33">
        <v>105.4</v>
      </c>
      <c r="H216" s="36">
        <v>138</v>
      </c>
      <c r="I216" s="35">
        <v>69.7</v>
      </c>
      <c r="J216" s="36">
        <v>59</v>
      </c>
    </row>
    <row r="217" spans="1:10" ht="16" thickBot="1">
      <c r="A217" s="16">
        <v>216</v>
      </c>
      <c r="B217" s="17" t="s">
        <v>377</v>
      </c>
      <c r="C217" s="18" t="s">
        <v>756</v>
      </c>
      <c r="D217" s="16">
        <v>-4.1500000000000004</v>
      </c>
      <c r="E217" s="19">
        <v>103.1</v>
      </c>
      <c r="F217" s="20">
        <v>247</v>
      </c>
      <c r="G217" s="16">
        <v>107.2</v>
      </c>
      <c r="H217" s="20">
        <v>173</v>
      </c>
      <c r="I217" s="19">
        <v>68.599999999999994</v>
      </c>
      <c r="J217" s="20">
        <v>104</v>
      </c>
    </row>
    <row r="218" spans="1:10" ht="16" thickBot="1">
      <c r="A218" s="33">
        <v>217</v>
      </c>
      <c r="B218" s="38" t="s">
        <v>388</v>
      </c>
      <c r="C218" s="34" t="s">
        <v>753</v>
      </c>
      <c r="D218" s="33">
        <v>-4.16</v>
      </c>
      <c r="E218" s="35">
        <v>108.9</v>
      </c>
      <c r="F218" s="36">
        <v>134</v>
      </c>
      <c r="G218" s="33">
        <v>113.1</v>
      </c>
      <c r="H218" s="36">
        <v>292</v>
      </c>
      <c r="I218" s="35">
        <v>71.5</v>
      </c>
      <c r="J218" s="36">
        <v>19</v>
      </c>
    </row>
    <row r="219" spans="1:10" ht="16" thickBot="1">
      <c r="A219" s="16">
        <v>218</v>
      </c>
      <c r="B219" s="17" t="s">
        <v>344</v>
      </c>
      <c r="C219" s="18" t="s">
        <v>755</v>
      </c>
      <c r="D219" s="16">
        <v>-4.28</v>
      </c>
      <c r="E219" s="19">
        <v>108.9</v>
      </c>
      <c r="F219" s="20">
        <v>135</v>
      </c>
      <c r="G219" s="16">
        <v>113.2</v>
      </c>
      <c r="H219" s="20">
        <v>299</v>
      </c>
      <c r="I219" s="19">
        <v>69.400000000000006</v>
      </c>
      <c r="J219" s="20">
        <v>69</v>
      </c>
    </row>
    <row r="220" spans="1:10" ht="16" thickBot="1">
      <c r="A220" s="33">
        <v>219</v>
      </c>
      <c r="B220" s="38" t="s">
        <v>421</v>
      </c>
      <c r="C220" s="34" t="s">
        <v>741</v>
      </c>
      <c r="D220" s="33">
        <v>-4.4400000000000004</v>
      </c>
      <c r="E220" s="35">
        <v>96.8</v>
      </c>
      <c r="F220" s="36">
        <v>341</v>
      </c>
      <c r="G220" s="33">
        <v>101.3</v>
      </c>
      <c r="H220" s="36">
        <v>68</v>
      </c>
      <c r="I220" s="35">
        <v>67.5</v>
      </c>
      <c r="J220" s="36">
        <v>158</v>
      </c>
    </row>
    <row r="221" spans="1:10" ht="16" thickBot="1">
      <c r="A221" s="21">
        <v>220</v>
      </c>
      <c r="B221" s="22" t="s">
        <v>284</v>
      </c>
      <c r="C221" s="23" t="s">
        <v>757</v>
      </c>
      <c r="D221" s="21">
        <v>-4.5</v>
      </c>
      <c r="E221" s="24">
        <v>101.6</v>
      </c>
      <c r="F221" s="25">
        <v>275</v>
      </c>
      <c r="G221" s="21">
        <v>106.1</v>
      </c>
      <c r="H221" s="25">
        <v>152</v>
      </c>
      <c r="I221" s="24">
        <v>68.7</v>
      </c>
      <c r="J221" s="25">
        <v>95</v>
      </c>
    </row>
    <row r="222" spans="1:10" ht="17" thickTop="1" thickBot="1">
      <c r="A222" s="33">
        <v>221</v>
      </c>
      <c r="B222" s="38" t="s">
        <v>285</v>
      </c>
      <c r="C222" s="34" t="s">
        <v>761</v>
      </c>
      <c r="D222" s="33">
        <v>-4.58</v>
      </c>
      <c r="E222" s="35">
        <v>100.7</v>
      </c>
      <c r="F222" s="36">
        <v>291</v>
      </c>
      <c r="G222" s="33">
        <v>105.3</v>
      </c>
      <c r="H222" s="36">
        <v>134</v>
      </c>
      <c r="I222" s="35">
        <v>68.900000000000006</v>
      </c>
      <c r="J222" s="36">
        <v>89</v>
      </c>
    </row>
    <row r="223" spans="1:10" ht="16" thickBot="1">
      <c r="A223" s="16">
        <v>222</v>
      </c>
      <c r="B223" s="17" t="s">
        <v>138</v>
      </c>
      <c r="C223" s="18" t="s">
        <v>740</v>
      </c>
      <c r="D223" s="16">
        <v>-4.63</v>
      </c>
      <c r="E223" s="19">
        <v>104.2</v>
      </c>
      <c r="F223" s="20">
        <v>229</v>
      </c>
      <c r="G223" s="16">
        <v>108.9</v>
      </c>
      <c r="H223" s="20">
        <v>207</v>
      </c>
      <c r="I223" s="19">
        <v>69</v>
      </c>
      <c r="J223" s="20">
        <v>79</v>
      </c>
    </row>
    <row r="224" spans="1:10" ht="16" thickBot="1">
      <c r="A224" s="33">
        <v>223</v>
      </c>
      <c r="B224" s="38" t="s">
        <v>161</v>
      </c>
      <c r="C224" s="34" t="s">
        <v>745</v>
      </c>
      <c r="D224" s="33">
        <v>-4.6399999999999997</v>
      </c>
      <c r="E224" s="35">
        <v>109.8</v>
      </c>
      <c r="F224" s="36">
        <v>123</v>
      </c>
      <c r="G224" s="33">
        <v>114.5</v>
      </c>
      <c r="H224" s="36">
        <v>318</v>
      </c>
      <c r="I224" s="35">
        <v>70.2</v>
      </c>
      <c r="J224" s="36">
        <v>42</v>
      </c>
    </row>
    <row r="225" spans="1:10" ht="16" thickBot="1">
      <c r="A225" s="16">
        <v>224</v>
      </c>
      <c r="B225" s="17" t="s">
        <v>401</v>
      </c>
      <c r="C225" s="18" t="s">
        <v>756</v>
      </c>
      <c r="D225" s="16">
        <v>-4.6500000000000004</v>
      </c>
      <c r="E225" s="19">
        <v>105.7</v>
      </c>
      <c r="F225" s="20">
        <v>203</v>
      </c>
      <c r="G225" s="16">
        <v>110.3</v>
      </c>
      <c r="H225" s="20">
        <v>231</v>
      </c>
      <c r="I225" s="19">
        <v>65.2</v>
      </c>
      <c r="J225" s="20">
        <v>281</v>
      </c>
    </row>
    <row r="226" spans="1:10" ht="16" thickBot="1">
      <c r="A226" s="33">
        <v>225</v>
      </c>
      <c r="B226" s="38" t="s">
        <v>444</v>
      </c>
      <c r="C226" s="34" t="s">
        <v>736</v>
      </c>
      <c r="D226" s="33">
        <v>-4.67</v>
      </c>
      <c r="E226" s="35">
        <v>104.3</v>
      </c>
      <c r="F226" s="36">
        <v>228</v>
      </c>
      <c r="G226" s="33">
        <v>108.9</v>
      </c>
      <c r="H226" s="36">
        <v>209</v>
      </c>
      <c r="I226" s="35">
        <v>69.3</v>
      </c>
      <c r="J226" s="36">
        <v>70</v>
      </c>
    </row>
    <row r="227" spans="1:10" ht="16" thickBot="1">
      <c r="A227" s="16">
        <v>226</v>
      </c>
      <c r="B227" s="17" t="s">
        <v>273</v>
      </c>
      <c r="C227" s="18" t="s">
        <v>745</v>
      </c>
      <c r="D227" s="16">
        <v>-4.99</v>
      </c>
      <c r="E227" s="19">
        <v>105.4</v>
      </c>
      <c r="F227" s="20">
        <v>211</v>
      </c>
      <c r="G227" s="16">
        <v>110.4</v>
      </c>
      <c r="H227" s="20">
        <v>233</v>
      </c>
      <c r="I227" s="19">
        <v>65.099999999999994</v>
      </c>
      <c r="J227" s="20">
        <v>286</v>
      </c>
    </row>
    <row r="228" spans="1:10" ht="16" thickBot="1">
      <c r="A228" s="33">
        <v>227</v>
      </c>
      <c r="B228" s="38" t="s">
        <v>27</v>
      </c>
      <c r="C228" s="34" t="s">
        <v>760</v>
      </c>
      <c r="D228" s="33">
        <v>-5.19</v>
      </c>
      <c r="E228" s="35">
        <v>103.3</v>
      </c>
      <c r="F228" s="36">
        <v>245</v>
      </c>
      <c r="G228" s="33">
        <v>108.5</v>
      </c>
      <c r="H228" s="36">
        <v>200</v>
      </c>
      <c r="I228" s="35">
        <v>68.099999999999994</v>
      </c>
      <c r="J228" s="36">
        <v>125</v>
      </c>
    </row>
    <row r="229" spans="1:10" ht="16" thickBot="1">
      <c r="A229" s="16">
        <v>228</v>
      </c>
      <c r="B229" s="17" t="s">
        <v>276</v>
      </c>
      <c r="C229" s="18" t="s">
        <v>760</v>
      </c>
      <c r="D229" s="16">
        <v>-5.39</v>
      </c>
      <c r="E229" s="19">
        <v>100.5</v>
      </c>
      <c r="F229" s="20">
        <v>295</v>
      </c>
      <c r="G229" s="16">
        <v>105.9</v>
      </c>
      <c r="H229" s="20">
        <v>148</v>
      </c>
      <c r="I229" s="19">
        <v>65.5</v>
      </c>
      <c r="J229" s="20">
        <v>264</v>
      </c>
    </row>
    <row r="230" spans="1:10" ht="16" thickBot="1">
      <c r="A230" s="33">
        <v>229</v>
      </c>
      <c r="B230" s="38" t="s">
        <v>101</v>
      </c>
      <c r="C230" s="34" t="s">
        <v>758</v>
      </c>
      <c r="D230" s="33">
        <v>-5.42</v>
      </c>
      <c r="E230" s="35">
        <v>100.2</v>
      </c>
      <c r="F230" s="36">
        <v>303</v>
      </c>
      <c r="G230" s="33">
        <v>105.6</v>
      </c>
      <c r="H230" s="36">
        <v>144</v>
      </c>
      <c r="I230" s="35">
        <v>63.6</v>
      </c>
      <c r="J230" s="36">
        <v>342</v>
      </c>
    </row>
    <row r="231" spans="1:10" ht="16" thickBot="1">
      <c r="A231" s="21">
        <v>230</v>
      </c>
      <c r="B231" s="22" t="s">
        <v>6</v>
      </c>
      <c r="C231" s="23" t="s">
        <v>748</v>
      </c>
      <c r="D231" s="21">
        <v>-5.44</v>
      </c>
      <c r="E231" s="24">
        <v>99.4</v>
      </c>
      <c r="F231" s="25">
        <v>320</v>
      </c>
      <c r="G231" s="21">
        <v>104.9</v>
      </c>
      <c r="H231" s="25">
        <v>124</v>
      </c>
      <c r="I231" s="24">
        <v>68.5</v>
      </c>
      <c r="J231" s="25">
        <v>108</v>
      </c>
    </row>
    <row r="232" spans="1:10" ht="17" thickTop="1" thickBot="1">
      <c r="A232" s="33">
        <v>231</v>
      </c>
      <c r="B232" s="38" t="s">
        <v>466</v>
      </c>
      <c r="C232" s="34" t="s">
        <v>751</v>
      </c>
      <c r="D232" s="33">
        <v>-5.61</v>
      </c>
      <c r="E232" s="35">
        <v>102.9</v>
      </c>
      <c r="F232" s="36">
        <v>250</v>
      </c>
      <c r="G232" s="33">
        <v>108.5</v>
      </c>
      <c r="H232" s="36">
        <v>202</v>
      </c>
      <c r="I232" s="35">
        <v>71.7</v>
      </c>
      <c r="J232" s="36">
        <v>16</v>
      </c>
    </row>
    <row r="233" spans="1:10" ht="16" thickBot="1">
      <c r="A233" s="16">
        <v>232</v>
      </c>
      <c r="B233" s="17" t="s">
        <v>417</v>
      </c>
      <c r="C233" s="18" t="s">
        <v>741</v>
      </c>
      <c r="D233" s="16">
        <v>-5.76</v>
      </c>
      <c r="E233" s="19">
        <v>106.9</v>
      </c>
      <c r="F233" s="20">
        <v>180</v>
      </c>
      <c r="G233" s="16">
        <v>112.6</v>
      </c>
      <c r="H233" s="20">
        <v>282</v>
      </c>
      <c r="I233" s="19">
        <v>73</v>
      </c>
      <c r="J233" s="20">
        <v>3</v>
      </c>
    </row>
    <row r="234" spans="1:10" ht="16" thickBot="1">
      <c r="A234" s="33">
        <v>233</v>
      </c>
      <c r="B234" s="38" t="s">
        <v>448</v>
      </c>
      <c r="C234" s="34" t="s">
        <v>740</v>
      </c>
      <c r="D234" s="33">
        <v>-5.81</v>
      </c>
      <c r="E234" s="35">
        <v>103.7</v>
      </c>
      <c r="F234" s="36">
        <v>235</v>
      </c>
      <c r="G234" s="33">
        <v>109.5</v>
      </c>
      <c r="H234" s="36">
        <v>222</v>
      </c>
      <c r="I234" s="35">
        <v>64</v>
      </c>
      <c r="J234" s="36">
        <v>329</v>
      </c>
    </row>
    <row r="235" spans="1:10" ht="16" thickBot="1">
      <c r="A235" s="16">
        <v>234</v>
      </c>
      <c r="B235" s="17" t="s">
        <v>319</v>
      </c>
      <c r="C235" s="18" t="s">
        <v>750</v>
      </c>
      <c r="D235" s="16">
        <v>-6.12</v>
      </c>
      <c r="E235" s="19">
        <v>105.4</v>
      </c>
      <c r="F235" s="20">
        <v>210</v>
      </c>
      <c r="G235" s="16">
        <v>111.5</v>
      </c>
      <c r="H235" s="20">
        <v>257</v>
      </c>
      <c r="I235" s="19">
        <v>68.900000000000006</v>
      </c>
      <c r="J235" s="20">
        <v>87</v>
      </c>
    </row>
    <row r="236" spans="1:10" ht="16" thickBot="1">
      <c r="A236" s="33">
        <v>235</v>
      </c>
      <c r="B236" s="38" t="s">
        <v>134</v>
      </c>
      <c r="C236" s="34" t="s">
        <v>752</v>
      </c>
      <c r="D236" s="33">
        <v>-6.18</v>
      </c>
      <c r="E236" s="35">
        <v>102</v>
      </c>
      <c r="F236" s="36">
        <v>267</v>
      </c>
      <c r="G236" s="33">
        <v>108.2</v>
      </c>
      <c r="H236" s="36">
        <v>193</v>
      </c>
      <c r="I236" s="35">
        <v>64.5</v>
      </c>
      <c r="J236" s="36">
        <v>316</v>
      </c>
    </row>
    <row r="237" spans="1:10" ht="16" thickBot="1">
      <c r="A237" s="16">
        <v>236</v>
      </c>
      <c r="B237" s="17" t="s">
        <v>281</v>
      </c>
      <c r="C237" s="18" t="s">
        <v>747</v>
      </c>
      <c r="D237" s="16">
        <v>-6.34</v>
      </c>
      <c r="E237" s="19">
        <v>112.3</v>
      </c>
      <c r="F237" s="20">
        <v>88</v>
      </c>
      <c r="G237" s="16">
        <v>118.6</v>
      </c>
      <c r="H237" s="20">
        <v>354</v>
      </c>
      <c r="I237" s="19">
        <v>72.2</v>
      </c>
      <c r="J237" s="20">
        <v>12</v>
      </c>
    </row>
    <row r="238" spans="1:10" ht="16" thickBot="1">
      <c r="A238" s="33">
        <v>237</v>
      </c>
      <c r="B238" s="38" t="s">
        <v>197</v>
      </c>
      <c r="C238" s="34" t="s">
        <v>742</v>
      </c>
      <c r="D238" s="33">
        <v>-6.48</v>
      </c>
      <c r="E238" s="35">
        <v>105.4</v>
      </c>
      <c r="F238" s="36">
        <v>212</v>
      </c>
      <c r="G238" s="33">
        <v>111.8</v>
      </c>
      <c r="H238" s="36">
        <v>264</v>
      </c>
      <c r="I238" s="35">
        <v>69.7</v>
      </c>
      <c r="J238" s="36">
        <v>57</v>
      </c>
    </row>
    <row r="239" spans="1:10" ht="16" thickBot="1">
      <c r="A239" s="16">
        <v>238</v>
      </c>
      <c r="B239" s="17" t="s">
        <v>31</v>
      </c>
      <c r="C239" s="18" t="s">
        <v>743</v>
      </c>
      <c r="D239" s="16">
        <v>-6.5</v>
      </c>
      <c r="E239" s="19">
        <v>102.6</v>
      </c>
      <c r="F239" s="20">
        <v>258</v>
      </c>
      <c r="G239" s="16">
        <v>109.1</v>
      </c>
      <c r="H239" s="20">
        <v>214</v>
      </c>
      <c r="I239" s="19">
        <v>63.8</v>
      </c>
      <c r="J239" s="20">
        <v>337</v>
      </c>
    </row>
    <row r="240" spans="1:10" ht="16" thickBot="1">
      <c r="A240" s="33">
        <v>239</v>
      </c>
      <c r="B240" s="38" t="s">
        <v>274</v>
      </c>
      <c r="C240" s="34" t="s">
        <v>758</v>
      </c>
      <c r="D240" s="33">
        <v>-6.58</v>
      </c>
      <c r="E240" s="35">
        <v>102.4</v>
      </c>
      <c r="F240" s="36">
        <v>261</v>
      </c>
      <c r="G240" s="33">
        <v>109</v>
      </c>
      <c r="H240" s="36">
        <v>212</v>
      </c>
      <c r="I240" s="35">
        <v>66.3</v>
      </c>
      <c r="J240" s="36">
        <v>218</v>
      </c>
    </row>
    <row r="241" spans="1:10" ht="16" thickBot="1">
      <c r="A241" s="21">
        <v>240</v>
      </c>
      <c r="B241" s="22" t="s">
        <v>228</v>
      </c>
      <c r="C241" s="23" t="s">
        <v>742</v>
      </c>
      <c r="D241" s="21">
        <v>-6.66</v>
      </c>
      <c r="E241" s="24">
        <v>100.5</v>
      </c>
      <c r="F241" s="25">
        <v>296</v>
      </c>
      <c r="G241" s="21">
        <v>107.1</v>
      </c>
      <c r="H241" s="25">
        <v>172</v>
      </c>
      <c r="I241" s="24">
        <v>64.400000000000006</v>
      </c>
      <c r="J241" s="25">
        <v>318</v>
      </c>
    </row>
    <row r="242" spans="1:10" ht="17" thickTop="1" thickBot="1">
      <c r="A242" s="33">
        <v>241</v>
      </c>
      <c r="B242" s="38" t="s">
        <v>141</v>
      </c>
      <c r="C242" s="34" t="s">
        <v>743</v>
      </c>
      <c r="D242" s="33">
        <v>-6.86</v>
      </c>
      <c r="E242" s="35">
        <v>105.5</v>
      </c>
      <c r="F242" s="36">
        <v>207</v>
      </c>
      <c r="G242" s="33">
        <v>112.4</v>
      </c>
      <c r="H242" s="36">
        <v>276</v>
      </c>
      <c r="I242" s="35">
        <v>68.099999999999994</v>
      </c>
      <c r="J242" s="36">
        <v>130</v>
      </c>
    </row>
    <row r="243" spans="1:10" ht="16" thickBot="1">
      <c r="A243" s="16">
        <v>242</v>
      </c>
      <c r="B243" s="17" t="s">
        <v>60</v>
      </c>
      <c r="C243" s="18" t="s">
        <v>753</v>
      </c>
      <c r="D243" s="16">
        <v>-7.09</v>
      </c>
      <c r="E243" s="19">
        <v>107.7</v>
      </c>
      <c r="F243" s="20">
        <v>167</v>
      </c>
      <c r="G243" s="16">
        <v>114.8</v>
      </c>
      <c r="H243" s="20">
        <v>321</v>
      </c>
      <c r="I243" s="19">
        <v>70.2</v>
      </c>
      <c r="J243" s="20">
        <v>40</v>
      </c>
    </row>
    <row r="244" spans="1:10" ht="16" thickBot="1">
      <c r="A244" s="33">
        <v>243</v>
      </c>
      <c r="B244" s="38" t="s">
        <v>59</v>
      </c>
      <c r="C244" s="34" t="s">
        <v>762</v>
      </c>
      <c r="D244" s="33">
        <v>-7.12</v>
      </c>
      <c r="E244" s="35">
        <v>101</v>
      </c>
      <c r="F244" s="36">
        <v>285</v>
      </c>
      <c r="G244" s="33">
        <v>108.1</v>
      </c>
      <c r="H244" s="36">
        <v>192</v>
      </c>
      <c r="I244" s="35">
        <v>67.400000000000006</v>
      </c>
      <c r="J244" s="36">
        <v>166</v>
      </c>
    </row>
    <row r="245" spans="1:10" ht="16" thickBot="1">
      <c r="A245" s="16">
        <v>244</v>
      </c>
      <c r="B245" s="17" t="s">
        <v>40</v>
      </c>
      <c r="C245" s="18" t="s">
        <v>738</v>
      </c>
      <c r="D245" s="16">
        <v>-7.22</v>
      </c>
      <c r="E245" s="19">
        <v>105.2</v>
      </c>
      <c r="F245" s="20">
        <v>216</v>
      </c>
      <c r="G245" s="16">
        <v>112.5</v>
      </c>
      <c r="H245" s="20">
        <v>278</v>
      </c>
      <c r="I245" s="19">
        <v>64.7</v>
      </c>
      <c r="J245" s="20">
        <v>303</v>
      </c>
    </row>
    <row r="246" spans="1:10" ht="16" thickBot="1">
      <c r="A246" s="33">
        <v>245</v>
      </c>
      <c r="B246" s="38" t="s">
        <v>90</v>
      </c>
      <c r="C246" s="34" t="s">
        <v>746</v>
      </c>
      <c r="D246" s="33">
        <v>-7.24</v>
      </c>
      <c r="E246" s="35">
        <v>102.7</v>
      </c>
      <c r="F246" s="36">
        <v>257</v>
      </c>
      <c r="G246" s="33">
        <v>109.9</v>
      </c>
      <c r="H246" s="36">
        <v>228</v>
      </c>
      <c r="I246" s="35">
        <v>69.900000000000006</v>
      </c>
      <c r="J246" s="36">
        <v>48</v>
      </c>
    </row>
    <row r="247" spans="1:10" ht="16" thickBot="1">
      <c r="A247" s="16">
        <v>246</v>
      </c>
      <c r="B247" s="17" t="s">
        <v>47</v>
      </c>
      <c r="C247" s="18" t="s">
        <v>756</v>
      </c>
      <c r="D247" s="16">
        <v>-7.28</v>
      </c>
      <c r="E247" s="19">
        <v>103.4</v>
      </c>
      <c r="F247" s="20">
        <v>239</v>
      </c>
      <c r="G247" s="16">
        <v>110.7</v>
      </c>
      <c r="H247" s="20">
        <v>240</v>
      </c>
      <c r="I247" s="19">
        <v>67.5</v>
      </c>
      <c r="J247" s="20">
        <v>160</v>
      </c>
    </row>
    <row r="248" spans="1:10" ht="16" thickBot="1">
      <c r="A248" s="33">
        <v>247</v>
      </c>
      <c r="B248" s="38" t="s">
        <v>137</v>
      </c>
      <c r="C248" s="34" t="s">
        <v>762</v>
      </c>
      <c r="D248" s="33">
        <v>-7.3</v>
      </c>
      <c r="E248" s="35">
        <v>104.1</v>
      </c>
      <c r="F248" s="36">
        <v>231</v>
      </c>
      <c r="G248" s="33">
        <v>111.4</v>
      </c>
      <c r="H248" s="36">
        <v>255</v>
      </c>
      <c r="I248" s="35">
        <v>63.3</v>
      </c>
      <c r="J248" s="36">
        <v>345</v>
      </c>
    </row>
    <row r="249" spans="1:10" ht="16" thickBot="1">
      <c r="A249" s="16">
        <v>248</v>
      </c>
      <c r="B249" s="17" t="s">
        <v>79</v>
      </c>
      <c r="C249" s="18" t="s">
        <v>754</v>
      </c>
      <c r="D249" s="16">
        <v>-7.35</v>
      </c>
      <c r="E249" s="19">
        <v>100.9</v>
      </c>
      <c r="F249" s="20">
        <v>287</v>
      </c>
      <c r="G249" s="16">
        <v>108.3</v>
      </c>
      <c r="H249" s="20">
        <v>196</v>
      </c>
      <c r="I249" s="19">
        <v>65.400000000000006</v>
      </c>
      <c r="J249" s="20">
        <v>268</v>
      </c>
    </row>
    <row r="250" spans="1:10" ht="16" thickBot="1">
      <c r="A250" s="33">
        <v>249</v>
      </c>
      <c r="B250" s="38" t="s">
        <v>220</v>
      </c>
      <c r="C250" s="34" t="s">
        <v>756</v>
      </c>
      <c r="D250" s="33">
        <v>-7.36</v>
      </c>
      <c r="E250" s="35">
        <v>105.1</v>
      </c>
      <c r="F250" s="36">
        <v>218</v>
      </c>
      <c r="G250" s="33">
        <v>112.4</v>
      </c>
      <c r="H250" s="36">
        <v>277</v>
      </c>
      <c r="I250" s="35">
        <v>66.8</v>
      </c>
      <c r="J250" s="36">
        <v>198</v>
      </c>
    </row>
    <row r="251" spans="1:10" ht="16" thickBot="1">
      <c r="A251" s="21">
        <v>250</v>
      </c>
      <c r="B251" s="22" t="s">
        <v>35</v>
      </c>
      <c r="C251" s="23" t="s">
        <v>741</v>
      </c>
      <c r="D251" s="21">
        <v>-7.42</v>
      </c>
      <c r="E251" s="24">
        <v>106.3</v>
      </c>
      <c r="F251" s="25">
        <v>191</v>
      </c>
      <c r="G251" s="21">
        <v>113.7</v>
      </c>
      <c r="H251" s="25">
        <v>306</v>
      </c>
      <c r="I251" s="24">
        <v>65.599999999999994</v>
      </c>
      <c r="J251" s="25">
        <v>258</v>
      </c>
    </row>
    <row r="252" spans="1:10" ht="17" thickTop="1" thickBot="1">
      <c r="A252" s="33">
        <v>251</v>
      </c>
      <c r="B252" s="38" t="s">
        <v>413</v>
      </c>
      <c r="C252" s="34" t="s">
        <v>744</v>
      </c>
      <c r="D252" s="33">
        <v>-7.44</v>
      </c>
      <c r="E252" s="35">
        <v>98.8</v>
      </c>
      <c r="F252" s="36">
        <v>327</v>
      </c>
      <c r="G252" s="33">
        <v>106.3</v>
      </c>
      <c r="H252" s="36">
        <v>155</v>
      </c>
      <c r="I252" s="35">
        <v>69</v>
      </c>
      <c r="J252" s="36">
        <v>80</v>
      </c>
    </row>
    <row r="253" spans="1:10" ht="16" thickBot="1">
      <c r="A253" s="16">
        <v>252</v>
      </c>
      <c r="B253" s="17" t="s">
        <v>54</v>
      </c>
      <c r="C253" s="18" t="s">
        <v>745</v>
      </c>
      <c r="D253" s="16">
        <v>-7.57</v>
      </c>
      <c r="E253" s="19">
        <v>101.5</v>
      </c>
      <c r="F253" s="20">
        <v>276</v>
      </c>
      <c r="G253" s="16">
        <v>109.1</v>
      </c>
      <c r="H253" s="20">
        <v>215</v>
      </c>
      <c r="I253" s="19">
        <v>70.7</v>
      </c>
      <c r="J253" s="20">
        <v>29</v>
      </c>
    </row>
    <row r="254" spans="1:10" ht="16" thickBot="1">
      <c r="A254" s="33">
        <v>253</v>
      </c>
      <c r="B254" s="38" t="s">
        <v>411</v>
      </c>
      <c r="C254" s="34" t="s">
        <v>743</v>
      </c>
      <c r="D254" s="33">
        <v>-7.59</v>
      </c>
      <c r="E254" s="35">
        <v>99</v>
      </c>
      <c r="F254" s="36">
        <v>326</v>
      </c>
      <c r="G254" s="33">
        <v>106.6</v>
      </c>
      <c r="H254" s="36">
        <v>163</v>
      </c>
      <c r="I254" s="35">
        <v>66.400000000000006</v>
      </c>
      <c r="J254" s="36">
        <v>215</v>
      </c>
    </row>
    <row r="255" spans="1:10" ht="16" thickBot="1">
      <c r="A255" s="16">
        <v>254</v>
      </c>
      <c r="B255" s="17" t="s">
        <v>296</v>
      </c>
      <c r="C255" s="18" t="s">
        <v>746</v>
      </c>
      <c r="D255" s="16">
        <v>-7.71</v>
      </c>
      <c r="E255" s="19">
        <v>99.5</v>
      </c>
      <c r="F255" s="20">
        <v>317</v>
      </c>
      <c r="G255" s="16">
        <v>107.3</v>
      </c>
      <c r="H255" s="20">
        <v>174</v>
      </c>
      <c r="I255" s="19">
        <v>70.2</v>
      </c>
      <c r="J255" s="20">
        <v>39</v>
      </c>
    </row>
    <row r="256" spans="1:10" ht="16" thickBot="1">
      <c r="A256" s="33">
        <v>255</v>
      </c>
      <c r="B256" s="38" t="s">
        <v>286</v>
      </c>
      <c r="C256" s="34" t="s">
        <v>752</v>
      </c>
      <c r="D256" s="33">
        <v>-7.77</v>
      </c>
      <c r="E256" s="35">
        <v>110.1</v>
      </c>
      <c r="F256" s="36">
        <v>114</v>
      </c>
      <c r="G256" s="33">
        <v>117.9</v>
      </c>
      <c r="H256" s="36">
        <v>348</v>
      </c>
      <c r="I256" s="35">
        <v>74.099999999999994</v>
      </c>
      <c r="J256" s="36">
        <v>2</v>
      </c>
    </row>
    <row r="257" spans="1:10" ht="16" thickBot="1">
      <c r="A257" s="16">
        <v>256</v>
      </c>
      <c r="B257" s="17" t="s">
        <v>308</v>
      </c>
      <c r="C257" s="18" t="s">
        <v>742</v>
      </c>
      <c r="D257" s="16">
        <v>-7.77</v>
      </c>
      <c r="E257" s="19">
        <v>95.2</v>
      </c>
      <c r="F257" s="20">
        <v>351</v>
      </c>
      <c r="G257" s="16">
        <v>102.9</v>
      </c>
      <c r="H257" s="20">
        <v>94</v>
      </c>
      <c r="I257" s="19">
        <v>66.400000000000006</v>
      </c>
      <c r="J257" s="20">
        <v>213</v>
      </c>
    </row>
    <row r="258" spans="1:10" ht="16" thickBot="1">
      <c r="A258" s="33">
        <v>257</v>
      </c>
      <c r="B258" s="38" t="s">
        <v>406</v>
      </c>
      <c r="C258" s="34" t="s">
        <v>762</v>
      </c>
      <c r="D258" s="33">
        <v>-7.81</v>
      </c>
      <c r="E258" s="35">
        <v>105.2</v>
      </c>
      <c r="F258" s="36">
        <v>217</v>
      </c>
      <c r="G258" s="33">
        <v>113</v>
      </c>
      <c r="H258" s="36">
        <v>290</v>
      </c>
      <c r="I258" s="35">
        <v>66.599999999999994</v>
      </c>
      <c r="J258" s="36">
        <v>209</v>
      </c>
    </row>
    <row r="259" spans="1:10" ht="16" thickBot="1">
      <c r="A259" s="16">
        <v>258</v>
      </c>
      <c r="B259" s="17" t="s">
        <v>100</v>
      </c>
      <c r="C259" s="18" t="s">
        <v>753</v>
      </c>
      <c r="D259" s="16">
        <v>-7.85</v>
      </c>
      <c r="E259" s="19">
        <v>103.3</v>
      </c>
      <c r="F259" s="20">
        <v>243</v>
      </c>
      <c r="G259" s="16">
        <v>111.2</v>
      </c>
      <c r="H259" s="20">
        <v>251</v>
      </c>
      <c r="I259" s="19">
        <v>64.7</v>
      </c>
      <c r="J259" s="20">
        <v>305</v>
      </c>
    </row>
    <row r="260" spans="1:10" ht="16" thickBot="1">
      <c r="A260" s="33">
        <v>259</v>
      </c>
      <c r="B260" s="38" t="s">
        <v>105</v>
      </c>
      <c r="C260" s="34" t="s">
        <v>761</v>
      </c>
      <c r="D260" s="33">
        <v>-7.89</v>
      </c>
      <c r="E260" s="35">
        <v>100.2</v>
      </c>
      <c r="F260" s="36">
        <v>304</v>
      </c>
      <c r="G260" s="33">
        <v>108.1</v>
      </c>
      <c r="H260" s="36">
        <v>190</v>
      </c>
      <c r="I260" s="35">
        <v>68.7</v>
      </c>
      <c r="J260" s="36">
        <v>97</v>
      </c>
    </row>
    <row r="261" spans="1:10" ht="16" thickBot="1">
      <c r="A261" s="21">
        <v>260</v>
      </c>
      <c r="B261" s="22" t="s">
        <v>482</v>
      </c>
      <c r="C261" s="23" t="s">
        <v>739</v>
      </c>
      <c r="D261" s="21">
        <v>-8.1300000000000008</v>
      </c>
      <c r="E261" s="24">
        <v>101.6</v>
      </c>
      <c r="F261" s="25">
        <v>274</v>
      </c>
      <c r="G261" s="21">
        <v>109.7</v>
      </c>
      <c r="H261" s="25">
        <v>226</v>
      </c>
      <c r="I261" s="24">
        <v>71.7</v>
      </c>
      <c r="J261" s="25">
        <v>15</v>
      </c>
    </row>
    <row r="262" spans="1:10" ht="17" thickTop="1" thickBot="1">
      <c r="A262" s="33">
        <v>261</v>
      </c>
      <c r="B262" s="38" t="s">
        <v>33</v>
      </c>
      <c r="C262" s="34" t="s">
        <v>742</v>
      </c>
      <c r="D262" s="33">
        <v>-8.16</v>
      </c>
      <c r="E262" s="35">
        <v>107</v>
      </c>
      <c r="F262" s="36">
        <v>177</v>
      </c>
      <c r="G262" s="33">
        <v>115.2</v>
      </c>
      <c r="H262" s="36">
        <v>324</v>
      </c>
      <c r="I262" s="35">
        <v>64.8</v>
      </c>
      <c r="J262" s="36">
        <v>301</v>
      </c>
    </row>
    <row r="263" spans="1:10" ht="16" thickBot="1">
      <c r="A263" s="16">
        <v>262</v>
      </c>
      <c r="B263" s="17" t="s">
        <v>419</v>
      </c>
      <c r="C263" s="18" t="s">
        <v>761</v>
      </c>
      <c r="D263" s="16">
        <v>-8.16</v>
      </c>
      <c r="E263" s="19">
        <v>98.4</v>
      </c>
      <c r="F263" s="20">
        <v>329</v>
      </c>
      <c r="G263" s="16">
        <v>106.6</v>
      </c>
      <c r="H263" s="20">
        <v>162</v>
      </c>
      <c r="I263" s="19">
        <v>68.599999999999994</v>
      </c>
      <c r="J263" s="20">
        <v>105</v>
      </c>
    </row>
    <row r="264" spans="1:10" ht="16" thickBot="1">
      <c r="A264" s="33">
        <v>263</v>
      </c>
      <c r="B264" s="38" t="s">
        <v>192</v>
      </c>
      <c r="C264" s="34" t="s">
        <v>758</v>
      </c>
      <c r="D264" s="33">
        <v>-8.1999999999999993</v>
      </c>
      <c r="E264" s="35">
        <v>100.1</v>
      </c>
      <c r="F264" s="36">
        <v>306</v>
      </c>
      <c r="G264" s="33">
        <v>108.3</v>
      </c>
      <c r="H264" s="36">
        <v>195</v>
      </c>
      <c r="I264" s="35">
        <v>67.400000000000006</v>
      </c>
      <c r="J264" s="36">
        <v>167</v>
      </c>
    </row>
    <row r="265" spans="1:10" ht="16" thickBot="1">
      <c r="A265" s="16">
        <v>264</v>
      </c>
      <c r="B265" s="17" t="s">
        <v>333</v>
      </c>
      <c r="C265" s="18" t="s">
        <v>755</v>
      </c>
      <c r="D265" s="16">
        <v>-8.2100000000000009</v>
      </c>
      <c r="E265" s="19">
        <v>97.7</v>
      </c>
      <c r="F265" s="20">
        <v>334</v>
      </c>
      <c r="G265" s="16">
        <v>105.9</v>
      </c>
      <c r="H265" s="20">
        <v>149</v>
      </c>
      <c r="I265" s="19">
        <v>62.5</v>
      </c>
      <c r="J265" s="20">
        <v>355</v>
      </c>
    </row>
    <row r="266" spans="1:10" ht="16" thickBot="1">
      <c r="A266" s="33">
        <v>265</v>
      </c>
      <c r="B266" s="38" t="s">
        <v>167</v>
      </c>
      <c r="C266" s="34" t="s">
        <v>758</v>
      </c>
      <c r="D266" s="33">
        <v>-8.2899999999999991</v>
      </c>
      <c r="E266" s="35">
        <v>107.5</v>
      </c>
      <c r="F266" s="36">
        <v>171</v>
      </c>
      <c r="G266" s="33">
        <v>115.8</v>
      </c>
      <c r="H266" s="36">
        <v>333</v>
      </c>
      <c r="I266" s="35">
        <v>67.8</v>
      </c>
      <c r="J266" s="36">
        <v>148</v>
      </c>
    </row>
    <row r="267" spans="1:10" ht="16" thickBot="1">
      <c r="A267" s="16">
        <v>266</v>
      </c>
      <c r="B267" s="17" t="s">
        <v>39</v>
      </c>
      <c r="C267" s="18" t="s">
        <v>750</v>
      </c>
      <c r="D267" s="16">
        <v>-8.5</v>
      </c>
      <c r="E267" s="19">
        <v>104.6</v>
      </c>
      <c r="F267" s="20">
        <v>223</v>
      </c>
      <c r="G267" s="16">
        <v>113.1</v>
      </c>
      <c r="H267" s="20">
        <v>293</v>
      </c>
      <c r="I267" s="19">
        <v>63.7</v>
      </c>
      <c r="J267" s="20">
        <v>339</v>
      </c>
    </row>
    <row r="268" spans="1:10" ht="16" thickBot="1">
      <c r="A268" s="33">
        <v>267</v>
      </c>
      <c r="B268" s="38" t="s">
        <v>110</v>
      </c>
      <c r="C268" s="34" t="s">
        <v>756</v>
      </c>
      <c r="D268" s="33">
        <v>-8.6300000000000008</v>
      </c>
      <c r="E268" s="35">
        <v>108.6</v>
      </c>
      <c r="F268" s="36">
        <v>149</v>
      </c>
      <c r="G268" s="33">
        <v>117.3</v>
      </c>
      <c r="H268" s="36">
        <v>343</v>
      </c>
      <c r="I268" s="35">
        <v>66.2</v>
      </c>
      <c r="J268" s="36">
        <v>224</v>
      </c>
    </row>
    <row r="269" spans="1:10" ht="16" thickBot="1">
      <c r="A269" s="16">
        <v>268</v>
      </c>
      <c r="B269" s="17" t="s">
        <v>91</v>
      </c>
      <c r="C269" s="18" t="s">
        <v>749</v>
      </c>
      <c r="D269" s="16">
        <v>-8.65</v>
      </c>
      <c r="E269" s="19">
        <v>106.2</v>
      </c>
      <c r="F269" s="20">
        <v>192</v>
      </c>
      <c r="G269" s="16">
        <v>114.9</v>
      </c>
      <c r="H269" s="20">
        <v>323</v>
      </c>
      <c r="I269" s="19">
        <v>66.3</v>
      </c>
      <c r="J269" s="20">
        <v>216</v>
      </c>
    </row>
    <row r="270" spans="1:10" ht="16" thickBot="1">
      <c r="A270" s="33">
        <v>269</v>
      </c>
      <c r="B270" s="38" t="s">
        <v>317</v>
      </c>
      <c r="C270" s="34" t="s">
        <v>758</v>
      </c>
      <c r="D270" s="33">
        <v>-8.6999999999999993</v>
      </c>
      <c r="E270" s="35">
        <v>105.3</v>
      </c>
      <c r="F270" s="36">
        <v>214</v>
      </c>
      <c r="G270" s="33">
        <v>114</v>
      </c>
      <c r="H270" s="36">
        <v>309</v>
      </c>
      <c r="I270" s="35">
        <v>69.900000000000006</v>
      </c>
      <c r="J270" s="36">
        <v>51</v>
      </c>
    </row>
    <row r="271" spans="1:10" ht="16" thickBot="1">
      <c r="A271" s="21">
        <v>270</v>
      </c>
      <c r="B271" s="22" t="s">
        <v>108</v>
      </c>
      <c r="C271" s="23" t="s">
        <v>742</v>
      </c>
      <c r="D271" s="21">
        <v>-8.7200000000000006</v>
      </c>
      <c r="E271" s="24">
        <v>104</v>
      </c>
      <c r="F271" s="25">
        <v>233</v>
      </c>
      <c r="G271" s="21">
        <v>112.7</v>
      </c>
      <c r="H271" s="25">
        <v>284</v>
      </c>
      <c r="I271" s="24">
        <v>64.900000000000006</v>
      </c>
      <c r="J271" s="25">
        <v>296</v>
      </c>
    </row>
    <row r="272" spans="1:10" ht="17" thickTop="1" thickBot="1">
      <c r="A272" s="33">
        <v>271</v>
      </c>
      <c r="B272" s="38" t="s">
        <v>49</v>
      </c>
      <c r="C272" s="34" t="s">
        <v>752</v>
      </c>
      <c r="D272" s="33">
        <v>-8.84</v>
      </c>
      <c r="E272" s="35">
        <v>109.6</v>
      </c>
      <c r="F272" s="36">
        <v>128</v>
      </c>
      <c r="G272" s="33">
        <v>118.4</v>
      </c>
      <c r="H272" s="36">
        <v>352</v>
      </c>
      <c r="I272" s="35">
        <v>68.5</v>
      </c>
      <c r="J272" s="36">
        <v>109</v>
      </c>
    </row>
    <row r="273" spans="1:10" ht="16" thickBot="1">
      <c r="A273" s="16">
        <v>272</v>
      </c>
      <c r="B273" s="17" t="s">
        <v>17</v>
      </c>
      <c r="C273" s="18" t="s">
        <v>755</v>
      </c>
      <c r="D273" s="16">
        <v>-8.8699999999999992</v>
      </c>
      <c r="E273" s="19">
        <v>102.8</v>
      </c>
      <c r="F273" s="20">
        <v>252</v>
      </c>
      <c r="G273" s="16">
        <v>111.7</v>
      </c>
      <c r="H273" s="20">
        <v>261</v>
      </c>
      <c r="I273" s="19">
        <v>67.5</v>
      </c>
      <c r="J273" s="20">
        <v>163</v>
      </c>
    </row>
    <row r="274" spans="1:10" ht="16" thickBot="1">
      <c r="A274" s="33">
        <v>273</v>
      </c>
      <c r="B274" s="38" t="s">
        <v>249</v>
      </c>
      <c r="C274" s="34" t="s">
        <v>758</v>
      </c>
      <c r="D274" s="33">
        <v>-8.8800000000000008</v>
      </c>
      <c r="E274" s="35">
        <v>98.2</v>
      </c>
      <c r="F274" s="36">
        <v>331</v>
      </c>
      <c r="G274" s="33">
        <v>107.1</v>
      </c>
      <c r="H274" s="36">
        <v>171</v>
      </c>
      <c r="I274" s="35">
        <v>68.7</v>
      </c>
      <c r="J274" s="36">
        <v>96</v>
      </c>
    </row>
    <row r="275" spans="1:10" ht="16" thickBot="1">
      <c r="A275" s="16">
        <v>274</v>
      </c>
      <c r="B275" s="17" t="s">
        <v>298</v>
      </c>
      <c r="C275" s="18" t="s">
        <v>748</v>
      </c>
      <c r="D275" s="16">
        <v>-8.93</v>
      </c>
      <c r="E275" s="19">
        <v>100.5</v>
      </c>
      <c r="F275" s="20">
        <v>298</v>
      </c>
      <c r="G275" s="16">
        <v>109.4</v>
      </c>
      <c r="H275" s="20">
        <v>220</v>
      </c>
      <c r="I275" s="19">
        <v>68.5</v>
      </c>
      <c r="J275" s="20">
        <v>110</v>
      </c>
    </row>
    <row r="276" spans="1:10" ht="16" thickBot="1">
      <c r="A276" s="33">
        <v>275</v>
      </c>
      <c r="B276" s="38" t="s">
        <v>322</v>
      </c>
      <c r="C276" s="34" t="s">
        <v>760</v>
      </c>
      <c r="D276" s="33">
        <v>-9.1300000000000008</v>
      </c>
      <c r="E276" s="35">
        <v>102.2</v>
      </c>
      <c r="F276" s="36">
        <v>263</v>
      </c>
      <c r="G276" s="33">
        <v>111.3</v>
      </c>
      <c r="H276" s="36">
        <v>254</v>
      </c>
      <c r="I276" s="35">
        <v>71.3</v>
      </c>
      <c r="J276" s="36">
        <v>21</v>
      </c>
    </row>
    <row r="277" spans="1:10" ht="16" thickBot="1">
      <c r="A277" s="16">
        <v>276</v>
      </c>
      <c r="B277" s="17" t="s">
        <v>346</v>
      </c>
      <c r="C277" s="18" t="s">
        <v>755</v>
      </c>
      <c r="D277" s="16">
        <v>-9.34</v>
      </c>
      <c r="E277" s="19">
        <v>106.5</v>
      </c>
      <c r="F277" s="20">
        <v>188</v>
      </c>
      <c r="G277" s="16">
        <v>115.9</v>
      </c>
      <c r="H277" s="20">
        <v>334</v>
      </c>
      <c r="I277" s="19">
        <v>70.599999999999994</v>
      </c>
      <c r="J277" s="20">
        <v>33</v>
      </c>
    </row>
    <row r="278" spans="1:10" ht="16" thickBot="1">
      <c r="A278" s="33">
        <v>277</v>
      </c>
      <c r="B278" s="38" t="s">
        <v>225</v>
      </c>
      <c r="C278" s="34" t="s">
        <v>762</v>
      </c>
      <c r="D278" s="33">
        <v>-9.34</v>
      </c>
      <c r="E278" s="35">
        <v>101.9</v>
      </c>
      <c r="F278" s="36">
        <v>269</v>
      </c>
      <c r="G278" s="33">
        <v>111.2</v>
      </c>
      <c r="H278" s="36">
        <v>253</v>
      </c>
      <c r="I278" s="35">
        <v>67.099999999999994</v>
      </c>
      <c r="J278" s="36">
        <v>186</v>
      </c>
    </row>
    <row r="279" spans="1:10" ht="16" thickBot="1">
      <c r="A279" s="16">
        <v>278</v>
      </c>
      <c r="B279" s="17" t="s">
        <v>92</v>
      </c>
      <c r="C279" s="18" t="s">
        <v>746</v>
      </c>
      <c r="D279" s="16">
        <v>-9.56</v>
      </c>
      <c r="E279" s="19">
        <v>104.7</v>
      </c>
      <c r="F279" s="20">
        <v>222</v>
      </c>
      <c r="G279" s="16">
        <v>114.2</v>
      </c>
      <c r="H279" s="20">
        <v>314</v>
      </c>
      <c r="I279" s="19">
        <v>69.400000000000006</v>
      </c>
      <c r="J279" s="20">
        <v>67</v>
      </c>
    </row>
    <row r="280" spans="1:10" ht="16" thickBot="1">
      <c r="A280" s="33">
        <v>279</v>
      </c>
      <c r="B280" s="38" t="s">
        <v>43</v>
      </c>
      <c r="C280" s="34" t="s">
        <v>750</v>
      </c>
      <c r="D280" s="33">
        <v>-9.6199999999999992</v>
      </c>
      <c r="E280" s="35">
        <v>101.3</v>
      </c>
      <c r="F280" s="36">
        <v>282</v>
      </c>
      <c r="G280" s="33">
        <v>110.9</v>
      </c>
      <c r="H280" s="36">
        <v>244</v>
      </c>
      <c r="I280" s="35">
        <v>67.599999999999994</v>
      </c>
      <c r="J280" s="36">
        <v>156</v>
      </c>
    </row>
    <row r="281" spans="1:10" ht="16" thickBot="1">
      <c r="A281" s="21">
        <v>280</v>
      </c>
      <c r="B281" s="22" t="s">
        <v>374</v>
      </c>
      <c r="C281" s="23" t="s">
        <v>751</v>
      </c>
      <c r="D281" s="21">
        <v>-9.68</v>
      </c>
      <c r="E281" s="24">
        <v>101.7</v>
      </c>
      <c r="F281" s="25">
        <v>271</v>
      </c>
      <c r="G281" s="21">
        <v>111.4</v>
      </c>
      <c r="H281" s="25">
        <v>256</v>
      </c>
      <c r="I281" s="24">
        <v>67.5</v>
      </c>
      <c r="J281" s="25">
        <v>165</v>
      </c>
    </row>
    <row r="282" spans="1:10" ht="17" thickTop="1" thickBot="1">
      <c r="A282" s="33">
        <v>281</v>
      </c>
      <c r="B282" s="38" t="s">
        <v>177</v>
      </c>
      <c r="C282" s="34" t="s">
        <v>753</v>
      </c>
      <c r="D282" s="33">
        <v>-9.7100000000000009</v>
      </c>
      <c r="E282" s="35">
        <v>102.8</v>
      </c>
      <c r="F282" s="36">
        <v>256</v>
      </c>
      <c r="G282" s="33">
        <v>112.5</v>
      </c>
      <c r="H282" s="36">
        <v>280</v>
      </c>
      <c r="I282" s="35">
        <v>67.2</v>
      </c>
      <c r="J282" s="36">
        <v>175</v>
      </c>
    </row>
    <row r="283" spans="1:10" ht="16" thickBot="1">
      <c r="A283" s="16">
        <v>282</v>
      </c>
      <c r="B283" s="17" t="s">
        <v>20</v>
      </c>
      <c r="C283" s="18" t="s">
        <v>747</v>
      </c>
      <c r="D283" s="16">
        <v>-9.75</v>
      </c>
      <c r="E283" s="19">
        <v>99.3</v>
      </c>
      <c r="F283" s="20">
        <v>323</v>
      </c>
      <c r="G283" s="16">
        <v>109.1</v>
      </c>
      <c r="H283" s="20">
        <v>213</v>
      </c>
      <c r="I283" s="19">
        <v>66</v>
      </c>
      <c r="J283" s="20">
        <v>237</v>
      </c>
    </row>
    <row r="284" spans="1:10" ht="16" thickBot="1">
      <c r="A284" s="33">
        <v>283</v>
      </c>
      <c r="B284" s="38" t="s">
        <v>332</v>
      </c>
      <c r="C284" s="34" t="s">
        <v>738</v>
      </c>
      <c r="D284" s="33">
        <v>-9.77</v>
      </c>
      <c r="E284" s="35">
        <v>101.2</v>
      </c>
      <c r="F284" s="36">
        <v>283</v>
      </c>
      <c r="G284" s="33">
        <v>110.9</v>
      </c>
      <c r="H284" s="36">
        <v>245</v>
      </c>
      <c r="I284" s="35">
        <v>65.7</v>
      </c>
      <c r="J284" s="36">
        <v>255</v>
      </c>
    </row>
    <row r="285" spans="1:10" ht="16" thickBot="1">
      <c r="A285" s="16">
        <v>284</v>
      </c>
      <c r="B285" s="17" t="s">
        <v>102</v>
      </c>
      <c r="C285" s="18" t="s">
        <v>745</v>
      </c>
      <c r="D285" s="16">
        <v>-10.25</v>
      </c>
      <c r="E285" s="19">
        <v>100.6</v>
      </c>
      <c r="F285" s="20">
        <v>293</v>
      </c>
      <c r="G285" s="16">
        <v>110.8</v>
      </c>
      <c r="H285" s="20">
        <v>241</v>
      </c>
      <c r="I285" s="19">
        <v>65.8</v>
      </c>
      <c r="J285" s="20">
        <v>245</v>
      </c>
    </row>
    <row r="286" spans="1:10" ht="16" thickBot="1">
      <c r="A286" s="33">
        <v>285</v>
      </c>
      <c r="B286" s="38" t="s">
        <v>261</v>
      </c>
      <c r="C286" s="34" t="s">
        <v>762</v>
      </c>
      <c r="D286" s="33">
        <v>-10.51</v>
      </c>
      <c r="E286" s="35">
        <v>102.4</v>
      </c>
      <c r="F286" s="36">
        <v>262</v>
      </c>
      <c r="G286" s="33">
        <v>112.9</v>
      </c>
      <c r="H286" s="36">
        <v>289</v>
      </c>
      <c r="I286" s="35">
        <v>66.8</v>
      </c>
      <c r="J286" s="36">
        <v>202</v>
      </c>
    </row>
    <row r="287" spans="1:10" ht="16" thickBot="1">
      <c r="A287" s="16">
        <v>286</v>
      </c>
      <c r="B287" s="17" t="s">
        <v>18</v>
      </c>
      <c r="C287" s="18" t="s">
        <v>762</v>
      </c>
      <c r="D287" s="16">
        <v>-10.52</v>
      </c>
      <c r="E287" s="19">
        <v>103.7</v>
      </c>
      <c r="F287" s="20">
        <v>234</v>
      </c>
      <c r="G287" s="16">
        <v>114.3</v>
      </c>
      <c r="H287" s="20">
        <v>316</v>
      </c>
      <c r="I287" s="19">
        <v>67.400000000000006</v>
      </c>
      <c r="J287" s="20">
        <v>170</v>
      </c>
    </row>
    <row r="288" spans="1:10" ht="16" thickBot="1">
      <c r="A288" s="33">
        <v>287</v>
      </c>
      <c r="B288" s="38" t="s">
        <v>236</v>
      </c>
      <c r="C288" s="34" t="s">
        <v>746</v>
      </c>
      <c r="D288" s="33">
        <v>-10.67</v>
      </c>
      <c r="E288" s="35">
        <v>101.5</v>
      </c>
      <c r="F288" s="36">
        <v>278</v>
      </c>
      <c r="G288" s="33">
        <v>112.1</v>
      </c>
      <c r="H288" s="36">
        <v>269</v>
      </c>
      <c r="I288" s="35">
        <v>65.400000000000006</v>
      </c>
      <c r="J288" s="36">
        <v>266</v>
      </c>
    </row>
    <row r="289" spans="1:10" ht="16" thickBot="1">
      <c r="A289" s="16">
        <v>288</v>
      </c>
      <c r="B289" s="17" t="s">
        <v>271</v>
      </c>
      <c r="C289" s="18" t="s">
        <v>758</v>
      </c>
      <c r="D289" s="16">
        <v>-10.78</v>
      </c>
      <c r="E289" s="19">
        <v>96.5</v>
      </c>
      <c r="F289" s="20">
        <v>344</v>
      </c>
      <c r="G289" s="16">
        <v>107.3</v>
      </c>
      <c r="H289" s="20">
        <v>175</v>
      </c>
      <c r="I289" s="19">
        <v>62.9</v>
      </c>
      <c r="J289" s="20">
        <v>352</v>
      </c>
    </row>
    <row r="290" spans="1:10" ht="16" thickBot="1">
      <c r="A290" s="33">
        <v>289</v>
      </c>
      <c r="B290" s="38" t="s">
        <v>209</v>
      </c>
      <c r="C290" s="34" t="s">
        <v>745</v>
      </c>
      <c r="D290" s="33">
        <v>-10.83</v>
      </c>
      <c r="E290" s="35">
        <v>103.4</v>
      </c>
      <c r="F290" s="36">
        <v>240</v>
      </c>
      <c r="G290" s="33">
        <v>114.3</v>
      </c>
      <c r="H290" s="36">
        <v>315</v>
      </c>
      <c r="I290" s="35">
        <v>66.099999999999994</v>
      </c>
      <c r="J290" s="36">
        <v>232</v>
      </c>
    </row>
    <row r="291" spans="1:10" ht="16" thickBot="1">
      <c r="A291" s="21">
        <v>290</v>
      </c>
      <c r="B291" s="22" t="s">
        <v>369</v>
      </c>
      <c r="C291" s="23" t="s">
        <v>762</v>
      </c>
      <c r="D291" s="21">
        <v>-10.89</v>
      </c>
      <c r="E291" s="24">
        <v>97.9</v>
      </c>
      <c r="F291" s="25">
        <v>332</v>
      </c>
      <c r="G291" s="21">
        <v>108.8</v>
      </c>
      <c r="H291" s="25">
        <v>206</v>
      </c>
      <c r="I291" s="24">
        <v>65.7</v>
      </c>
      <c r="J291" s="25">
        <v>254</v>
      </c>
    </row>
    <row r="292" spans="1:10" ht="17" thickTop="1" thickBot="1">
      <c r="A292" s="33">
        <v>291</v>
      </c>
      <c r="B292" s="38" t="s">
        <v>451</v>
      </c>
      <c r="C292" s="34" t="s">
        <v>736</v>
      </c>
      <c r="D292" s="33">
        <v>-10.98</v>
      </c>
      <c r="E292" s="35">
        <v>99</v>
      </c>
      <c r="F292" s="36">
        <v>325</v>
      </c>
      <c r="G292" s="33">
        <v>110</v>
      </c>
      <c r="H292" s="36">
        <v>229</v>
      </c>
      <c r="I292" s="35">
        <v>70.2</v>
      </c>
      <c r="J292" s="36">
        <v>38</v>
      </c>
    </row>
    <row r="293" spans="1:10" ht="16" thickBot="1">
      <c r="A293" s="16">
        <v>292</v>
      </c>
      <c r="B293" s="17" t="s">
        <v>277</v>
      </c>
      <c r="C293" s="18" t="s">
        <v>748</v>
      </c>
      <c r="D293" s="16">
        <v>-11.08</v>
      </c>
      <c r="E293" s="19">
        <v>95.3</v>
      </c>
      <c r="F293" s="20">
        <v>349</v>
      </c>
      <c r="G293" s="16">
        <v>106.4</v>
      </c>
      <c r="H293" s="20">
        <v>158</v>
      </c>
      <c r="I293" s="19">
        <v>65.099999999999994</v>
      </c>
      <c r="J293" s="20">
        <v>285</v>
      </c>
    </row>
    <row r="294" spans="1:10" ht="16" thickBot="1">
      <c r="A294" s="33">
        <v>293</v>
      </c>
      <c r="B294" s="38" t="s">
        <v>115</v>
      </c>
      <c r="C294" s="34" t="s">
        <v>760</v>
      </c>
      <c r="D294" s="33">
        <v>-11.12</v>
      </c>
      <c r="E294" s="35">
        <v>100.7</v>
      </c>
      <c r="F294" s="36">
        <v>292</v>
      </c>
      <c r="G294" s="33">
        <v>111.8</v>
      </c>
      <c r="H294" s="36">
        <v>263</v>
      </c>
      <c r="I294" s="35">
        <v>67.099999999999994</v>
      </c>
      <c r="J294" s="36">
        <v>184</v>
      </c>
    </row>
    <row r="295" spans="1:10" ht="16" thickBot="1">
      <c r="A295" s="16">
        <v>294</v>
      </c>
      <c r="B295" s="17" t="s">
        <v>397</v>
      </c>
      <c r="C295" s="18" t="s">
        <v>761</v>
      </c>
      <c r="D295" s="16">
        <v>-11.13</v>
      </c>
      <c r="E295" s="19">
        <v>97.3</v>
      </c>
      <c r="F295" s="20">
        <v>337</v>
      </c>
      <c r="G295" s="16">
        <v>108.5</v>
      </c>
      <c r="H295" s="20">
        <v>201</v>
      </c>
      <c r="I295" s="19">
        <v>69.5</v>
      </c>
      <c r="J295" s="20">
        <v>65</v>
      </c>
    </row>
    <row r="296" spans="1:10" ht="16" thickBot="1">
      <c r="A296" s="33">
        <v>295</v>
      </c>
      <c r="B296" s="38" t="s">
        <v>87</v>
      </c>
      <c r="C296" s="34" t="s">
        <v>760</v>
      </c>
      <c r="D296" s="33">
        <v>-11.26</v>
      </c>
      <c r="E296" s="35">
        <v>101.5</v>
      </c>
      <c r="F296" s="36">
        <v>277</v>
      </c>
      <c r="G296" s="33">
        <v>112.8</v>
      </c>
      <c r="H296" s="36">
        <v>285</v>
      </c>
      <c r="I296" s="35">
        <v>67.599999999999994</v>
      </c>
      <c r="J296" s="36">
        <v>152</v>
      </c>
    </row>
    <row r="297" spans="1:10" ht="16" thickBot="1">
      <c r="A297" s="16">
        <v>296</v>
      </c>
      <c r="B297" s="17" t="s">
        <v>131</v>
      </c>
      <c r="C297" s="18" t="s">
        <v>757</v>
      </c>
      <c r="D297" s="16">
        <v>-11.4</v>
      </c>
      <c r="E297" s="19">
        <v>107.2</v>
      </c>
      <c r="F297" s="20">
        <v>174</v>
      </c>
      <c r="G297" s="16">
        <v>118.6</v>
      </c>
      <c r="H297" s="20">
        <v>355</v>
      </c>
      <c r="I297" s="19">
        <v>68.900000000000006</v>
      </c>
      <c r="J297" s="20">
        <v>85</v>
      </c>
    </row>
    <row r="298" spans="1:10" ht="16" thickBot="1">
      <c r="A298" s="33">
        <v>297</v>
      </c>
      <c r="B298" s="38" t="s">
        <v>83</v>
      </c>
      <c r="C298" s="34" t="s">
        <v>757</v>
      </c>
      <c r="D298" s="33">
        <v>-11.43</v>
      </c>
      <c r="E298" s="35">
        <v>104.5</v>
      </c>
      <c r="F298" s="36">
        <v>224</v>
      </c>
      <c r="G298" s="33">
        <v>115.9</v>
      </c>
      <c r="H298" s="36">
        <v>335</v>
      </c>
      <c r="I298" s="35">
        <v>66.400000000000006</v>
      </c>
      <c r="J298" s="36">
        <v>212</v>
      </c>
    </row>
    <row r="299" spans="1:10" ht="16" thickBot="1">
      <c r="A299" s="16">
        <v>298</v>
      </c>
      <c r="B299" s="17" t="s">
        <v>380</v>
      </c>
      <c r="C299" s="18" t="s">
        <v>756</v>
      </c>
      <c r="D299" s="16">
        <v>-11.55</v>
      </c>
      <c r="E299" s="19">
        <v>102.6</v>
      </c>
      <c r="F299" s="20">
        <v>259</v>
      </c>
      <c r="G299" s="16">
        <v>114.1</v>
      </c>
      <c r="H299" s="20">
        <v>311</v>
      </c>
      <c r="I299" s="19">
        <v>65.8</v>
      </c>
      <c r="J299" s="20">
        <v>243</v>
      </c>
    </row>
    <row r="300" spans="1:10" ht="16" thickBot="1">
      <c r="A300" s="33">
        <v>299</v>
      </c>
      <c r="B300" s="38" t="s">
        <v>26</v>
      </c>
      <c r="C300" s="34" t="s">
        <v>762</v>
      </c>
      <c r="D300" s="33">
        <v>-11.62</v>
      </c>
      <c r="E300" s="35">
        <v>99.4</v>
      </c>
      <c r="F300" s="36">
        <v>321</v>
      </c>
      <c r="G300" s="33">
        <v>111.1</v>
      </c>
      <c r="H300" s="36">
        <v>249</v>
      </c>
      <c r="I300" s="35">
        <v>62.2</v>
      </c>
      <c r="J300" s="36">
        <v>357</v>
      </c>
    </row>
    <row r="301" spans="1:10" ht="16" thickBot="1">
      <c r="A301" s="21">
        <v>300</v>
      </c>
      <c r="B301" s="22" t="s">
        <v>242</v>
      </c>
      <c r="C301" s="23" t="s">
        <v>736</v>
      </c>
      <c r="D301" s="21">
        <v>-11.64</v>
      </c>
      <c r="E301" s="24">
        <v>101.5</v>
      </c>
      <c r="F301" s="25">
        <v>279</v>
      </c>
      <c r="G301" s="21">
        <v>113.1</v>
      </c>
      <c r="H301" s="25">
        <v>295</v>
      </c>
      <c r="I301" s="24">
        <v>65.8</v>
      </c>
      <c r="J301" s="25">
        <v>249</v>
      </c>
    </row>
    <row r="302" spans="1:10" ht="17" thickTop="1" thickBot="1">
      <c r="A302" s="33">
        <v>301</v>
      </c>
      <c r="B302" s="38" t="s">
        <v>391</v>
      </c>
      <c r="C302" s="34" t="s">
        <v>762</v>
      </c>
      <c r="D302" s="33">
        <v>-11.8</v>
      </c>
      <c r="E302" s="35">
        <v>102.8</v>
      </c>
      <c r="F302" s="36">
        <v>253</v>
      </c>
      <c r="G302" s="33">
        <v>114.6</v>
      </c>
      <c r="H302" s="36">
        <v>319</v>
      </c>
      <c r="I302" s="35">
        <v>65.599999999999994</v>
      </c>
      <c r="J302" s="36">
        <v>257</v>
      </c>
    </row>
    <row r="303" spans="1:10" ht="16" thickBot="1">
      <c r="A303" s="16">
        <v>302</v>
      </c>
      <c r="B303" s="17" t="s">
        <v>351</v>
      </c>
      <c r="C303" s="18" t="s">
        <v>761</v>
      </c>
      <c r="D303" s="16">
        <v>-11.83</v>
      </c>
      <c r="E303" s="19">
        <v>103.5</v>
      </c>
      <c r="F303" s="20">
        <v>238</v>
      </c>
      <c r="G303" s="16">
        <v>115.3</v>
      </c>
      <c r="H303" s="20">
        <v>326</v>
      </c>
      <c r="I303" s="19">
        <v>67.8</v>
      </c>
      <c r="J303" s="20">
        <v>142</v>
      </c>
    </row>
    <row r="304" spans="1:10" ht="16" thickBot="1">
      <c r="A304" s="33">
        <v>303</v>
      </c>
      <c r="B304" s="38" t="s">
        <v>183</v>
      </c>
      <c r="C304" s="34" t="s">
        <v>759</v>
      </c>
      <c r="D304" s="33">
        <v>-11.86</v>
      </c>
      <c r="E304" s="35">
        <v>95</v>
      </c>
      <c r="F304" s="36">
        <v>355</v>
      </c>
      <c r="G304" s="33">
        <v>106.8</v>
      </c>
      <c r="H304" s="36">
        <v>166</v>
      </c>
      <c r="I304" s="35">
        <v>64.900000000000006</v>
      </c>
      <c r="J304" s="36">
        <v>292</v>
      </c>
    </row>
    <row r="305" spans="1:10" ht="16" thickBot="1">
      <c r="A305" s="16">
        <v>304</v>
      </c>
      <c r="B305" s="17" t="s">
        <v>371</v>
      </c>
      <c r="C305" s="18" t="s">
        <v>757</v>
      </c>
      <c r="D305" s="16">
        <v>-11.88</v>
      </c>
      <c r="E305" s="19">
        <v>100.5</v>
      </c>
      <c r="F305" s="20">
        <v>297</v>
      </c>
      <c r="G305" s="16">
        <v>112.4</v>
      </c>
      <c r="H305" s="20">
        <v>273</v>
      </c>
      <c r="I305" s="19">
        <v>69.599999999999994</v>
      </c>
      <c r="J305" s="20">
        <v>60</v>
      </c>
    </row>
    <row r="306" spans="1:10" ht="16" thickBot="1">
      <c r="A306" s="33">
        <v>305</v>
      </c>
      <c r="B306" s="38" t="s">
        <v>8</v>
      </c>
      <c r="C306" s="34" t="s">
        <v>739</v>
      </c>
      <c r="D306" s="33">
        <v>-11.88</v>
      </c>
      <c r="E306" s="35">
        <v>100.1</v>
      </c>
      <c r="F306" s="36">
        <v>308</v>
      </c>
      <c r="G306" s="33">
        <v>111.9</v>
      </c>
      <c r="H306" s="36">
        <v>266</v>
      </c>
      <c r="I306" s="35">
        <v>64</v>
      </c>
      <c r="J306" s="36">
        <v>330</v>
      </c>
    </row>
    <row r="307" spans="1:10" ht="16" thickBot="1">
      <c r="A307" s="16">
        <v>306</v>
      </c>
      <c r="B307" s="17" t="s">
        <v>312</v>
      </c>
      <c r="C307" s="18" t="s">
        <v>759</v>
      </c>
      <c r="D307" s="16">
        <v>-12.07</v>
      </c>
      <c r="E307" s="19">
        <v>101.1</v>
      </c>
      <c r="F307" s="20">
        <v>284</v>
      </c>
      <c r="G307" s="16">
        <v>113.1</v>
      </c>
      <c r="H307" s="20">
        <v>297</v>
      </c>
      <c r="I307" s="19">
        <v>64.900000000000006</v>
      </c>
      <c r="J307" s="20">
        <v>294</v>
      </c>
    </row>
    <row r="308" spans="1:10" ht="16" thickBot="1">
      <c r="A308" s="33">
        <v>307</v>
      </c>
      <c r="B308" s="38" t="s">
        <v>295</v>
      </c>
      <c r="C308" s="34" t="s">
        <v>749</v>
      </c>
      <c r="D308" s="33">
        <v>-12.18</v>
      </c>
      <c r="E308" s="35">
        <v>101.4</v>
      </c>
      <c r="F308" s="36">
        <v>280</v>
      </c>
      <c r="G308" s="33">
        <v>113.6</v>
      </c>
      <c r="H308" s="36">
        <v>304</v>
      </c>
      <c r="I308" s="35">
        <v>69</v>
      </c>
      <c r="J308" s="36">
        <v>82</v>
      </c>
    </row>
    <row r="309" spans="1:10" ht="16" thickBot="1">
      <c r="A309" s="16">
        <v>308</v>
      </c>
      <c r="B309" s="17" t="s">
        <v>239</v>
      </c>
      <c r="C309" s="18" t="s">
        <v>748</v>
      </c>
      <c r="D309" s="16">
        <v>-12.25</v>
      </c>
      <c r="E309" s="19">
        <v>101.9</v>
      </c>
      <c r="F309" s="20">
        <v>268</v>
      </c>
      <c r="G309" s="16">
        <v>114.2</v>
      </c>
      <c r="H309" s="20">
        <v>312</v>
      </c>
      <c r="I309" s="19">
        <v>66.7</v>
      </c>
      <c r="J309" s="20">
        <v>203</v>
      </c>
    </row>
    <row r="310" spans="1:10" ht="16" thickBot="1">
      <c r="A310" s="33">
        <v>309</v>
      </c>
      <c r="B310" s="38" t="s">
        <v>243</v>
      </c>
      <c r="C310" s="34" t="s">
        <v>755</v>
      </c>
      <c r="D310" s="33">
        <v>-12.48</v>
      </c>
      <c r="E310" s="35">
        <v>100.8</v>
      </c>
      <c r="F310" s="36">
        <v>289</v>
      </c>
      <c r="G310" s="33">
        <v>113.3</v>
      </c>
      <c r="H310" s="36">
        <v>302</v>
      </c>
      <c r="I310" s="35">
        <v>65</v>
      </c>
      <c r="J310" s="36">
        <v>287</v>
      </c>
    </row>
    <row r="311" spans="1:10" ht="16" thickBot="1">
      <c r="A311" s="21">
        <v>310</v>
      </c>
      <c r="B311" s="22" t="s">
        <v>162</v>
      </c>
      <c r="C311" s="23" t="s">
        <v>762</v>
      </c>
      <c r="D311" s="21">
        <v>-12.5</v>
      </c>
      <c r="E311" s="24">
        <v>101</v>
      </c>
      <c r="F311" s="25">
        <v>286</v>
      </c>
      <c r="G311" s="21">
        <v>113.5</v>
      </c>
      <c r="H311" s="25">
        <v>303</v>
      </c>
      <c r="I311" s="24">
        <v>66.900000000000006</v>
      </c>
      <c r="J311" s="25">
        <v>191</v>
      </c>
    </row>
    <row r="312" spans="1:10" ht="17" thickTop="1" thickBot="1">
      <c r="A312" s="33">
        <v>311</v>
      </c>
      <c r="B312" s="38" t="s">
        <v>325</v>
      </c>
      <c r="C312" s="34" t="s">
        <v>749</v>
      </c>
      <c r="D312" s="33">
        <v>-12.51</v>
      </c>
      <c r="E312" s="35">
        <v>102.2</v>
      </c>
      <c r="F312" s="36">
        <v>264</v>
      </c>
      <c r="G312" s="33">
        <v>114.7</v>
      </c>
      <c r="H312" s="36">
        <v>320</v>
      </c>
      <c r="I312" s="35">
        <v>67.8</v>
      </c>
      <c r="J312" s="36">
        <v>147</v>
      </c>
    </row>
    <row r="313" spans="1:10" ht="16" thickBot="1">
      <c r="A313" s="16">
        <v>312</v>
      </c>
      <c r="B313" s="17" t="s">
        <v>155</v>
      </c>
      <c r="C313" s="18" t="s">
        <v>760</v>
      </c>
      <c r="D313" s="16">
        <v>-12.82</v>
      </c>
      <c r="E313" s="19">
        <v>99.6</v>
      </c>
      <c r="F313" s="20">
        <v>315</v>
      </c>
      <c r="G313" s="16">
        <v>112.5</v>
      </c>
      <c r="H313" s="20">
        <v>279</v>
      </c>
      <c r="I313" s="19">
        <v>64.2</v>
      </c>
      <c r="J313" s="20">
        <v>325</v>
      </c>
    </row>
    <row r="314" spans="1:10" ht="16" thickBot="1">
      <c r="A314" s="33">
        <v>313</v>
      </c>
      <c r="B314" s="38" t="s">
        <v>357</v>
      </c>
      <c r="C314" s="34" t="s">
        <v>761</v>
      </c>
      <c r="D314" s="33">
        <v>-12.83</v>
      </c>
      <c r="E314" s="35">
        <v>97.6</v>
      </c>
      <c r="F314" s="36">
        <v>335</v>
      </c>
      <c r="G314" s="33">
        <v>110.4</v>
      </c>
      <c r="H314" s="36">
        <v>235</v>
      </c>
      <c r="I314" s="35">
        <v>65</v>
      </c>
      <c r="J314" s="36">
        <v>289</v>
      </c>
    </row>
    <row r="315" spans="1:10" ht="16" thickBot="1">
      <c r="A315" s="16">
        <v>314</v>
      </c>
      <c r="B315" s="17" t="s">
        <v>146</v>
      </c>
      <c r="C315" s="18" t="s">
        <v>741</v>
      </c>
      <c r="D315" s="16">
        <v>-13.06</v>
      </c>
      <c r="E315" s="19">
        <v>102.9</v>
      </c>
      <c r="F315" s="20">
        <v>249</v>
      </c>
      <c r="G315" s="16">
        <v>116</v>
      </c>
      <c r="H315" s="20">
        <v>336</v>
      </c>
      <c r="I315" s="19">
        <v>64.2</v>
      </c>
      <c r="J315" s="20">
        <v>327</v>
      </c>
    </row>
    <row r="316" spans="1:10" ht="16" thickBot="1">
      <c r="A316" s="33">
        <v>315</v>
      </c>
      <c r="B316" s="38" t="s">
        <v>208</v>
      </c>
      <c r="C316" s="34" t="s">
        <v>758</v>
      </c>
      <c r="D316" s="33">
        <v>-13.06</v>
      </c>
      <c r="E316" s="35">
        <v>101.8</v>
      </c>
      <c r="F316" s="36">
        <v>270</v>
      </c>
      <c r="G316" s="33">
        <v>114.8</v>
      </c>
      <c r="H316" s="36">
        <v>322</v>
      </c>
      <c r="I316" s="35">
        <v>64.2</v>
      </c>
      <c r="J316" s="36">
        <v>326</v>
      </c>
    </row>
    <row r="317" spans="1:10" ht="16" thickBot="1">
      <c r="A317" s="16">
        <v>316</v>
      </c>
      <c r="B317" s="17" t="s">
        <v>446</v>
      </c>
      <c r="C317" s="18" t="s">
        <v>736</v>
      </c>
      <c r="D317" s="16">
        <v>-13.27</v>
      </c>
      <c r="E317" s="19">
        <v>102.8</v>
      </c>
      <c r="F317" s="20">
        <v>255</v>
      </c>
      <c r="G317" s="16">
        <v>116</v>
      </c>
      <c r="H317" s="20">
        <v>337</v>
      </c>
      <c r="I317" s="19">
        <v>68.2</v>
      </c>
      <c r="J317" s="20">
        <v>122</v>
      </c>
    </row>
    <row r="318" spans="1:10" ht="16" thickBot="1">
      <c r="A318" s="33">
        <v>317</v>
      </c>
      <c r="B318" s="38" t="s">
        <v>150</v>
      </c>
      <c r="C318" s="34" t="s">
        <v>746</v>
      </c>
      <c r="D318" s="33">
        <v>-13.27</v>
      </c>
      <c r="E318" s="35">
        <v>100.5</v>
      </c>
      <c r="F318" s="36">
        <v>299</v>
      </c>
      <c r="G318" s="33">
        <v>113.7</v>
      </c>
      <c r="H318" s="36">
        <v>307</v>
      </c>
      <c r="I318" s="35">
        <v>66.3</v>
      </c>
      <c r="J318" s="36">
        <v>223</v>
      </c>
    </row>
    <row r="319" spans="1:10" ht="16" thickBot="1">
      <c r="A319" s="16">
        <v>318</v>
      </c>
      <c r="B319" s="17" t="s">
        <v>173</v>
      </c>
      <c r="C319" s="18" t="s">
        <v>759</v>
      </c>
      <c r="D319" s="16">
        <v>-13.79</v>
      </c>
      <c r="E319" s="19">
        <v>99.5</v>
      </c>
      <c r="F319" s="20">
        <v>318</v>
      </c>
      <c r="G319" s="16">
        <v>113.3</v>
      </c>
      <c r="H319" s="20">
        <v>301</v>
      </c>
      <c r="I319" s="19">
        <v>69</v>
      </c>
      <c r="J319" s="20">
        <v>81</v>
      </c>
    </row>
    <row r="320" spans="1:10" ht="16" thickBot="1">
      <c r="A320" s="33">
        <v>319</v>
      </c>
      <c r="B320" s="38" t="s">
        <v>57</v>
      </c>
      <c r="C320" s="34" t="s">
        <v>759</v>
      </c>
      <c r="D320" s="33">
        <v>-13.89</v>
      </c>
      <c r="E320" s="35">
        <v>100</v>
      </c>
      <c r="F320" s="36">
        <v>309</v>
      </c>
      <c r="G320" s="33">
        <v>113.9</v>
      </c>
      <c r="H320" s="36">
        <v>308</v>
      </c>
      <c r="I320" s="35">
        <v>67.400000000000006</v>
      </c>
      <c r="J320" s="36">
        <v>171</v>
      </c>
    </row>
    <row r="321" spans="1:10" ht="16" thickBot="1">
      <c r="A321" s="21">
        <v>320</v>
      </c>
      <c r="B321" s="22" t="s">
        <v>341</v>
      </c>
      <c r="C321" s="23" t="s">
        <v>758</v>
      </c>
      <c r="D321" s="21">
        <v>-13.89</v>
      </c>
      <c r="E321" s="24">
        <v>100.3</v>
      </c>
      <c r="F321" s="25">
        <v>302</v>
      </c>
      <c r="G321" s="21">
        <v>114.2</v>
      </c>
      <c r="H321" s="25">
        <v>313</v>
      </c>
      <c r="I321" s="24">
        <v>64.599999999999994</v>
      </c>
      <c r="J321" s="25">
        <v>310</v>
      </c>
    </row>
    <row r="322" spans="1:10" ht="17" thickTop="1" thickBot="1">
      <c r="A322" s="33">
        <v>321</v>
      </c>
      <c r="B322" s="38" t="s">
        <v>124</v>
      </c>
      <c r="C322" s="34" t="s">
        <v>754</v>
      </c>
      <c r="D322" s="33">
        <v>-14.11</v>
      </c>
      <c r="E322" s="35">
        <v>107.5</v>
      </c>
      <c r="F322" s="36">
        <v>170</v>
      </c>
      <c r="G322" s="33">
        <v>121.6</v>
      </c>
      <c r="H322" s="36">
        <v>360</v>
      </c>
      <c r="I322" s="35">
        <v>64.8</v>
      </c>
      <c r="J322" s="36">
        <v>298</v>
      </c>
    </row>
    <row r="323" spans="1:10" ht="16" thickBot="1">
      <c r="A323" s="16">
        <v>322</v>
      </c>
      <c r="B323" s="17" t="s">
        <v>45</v>
      </c>
      <c r="C323" s="18" t="s">
        <v>749</v>
      </c>
      <c r="D323" s="16">
        <v>-14.27</v>
      </c>
      <c r="E323" s="19">
        <v>99.8</v>
      </c>
      <c r="F323" s="20">
        <v>314</v>
      </c>
      <c r="G323" s="16">
        <v>114</v>
      </c>
      <c r="H323" s="20">
        <v>310</v>
      </c>
      <c r="I323" s="19">
        <v>67.2</v>
      </c>
      <c r="J323" s="20">
        <v>174</v>
      </c>
    </row>
    <row r="324" spans="1:10" ht="16" thickBot="1">
      <c r="A324" s="33">
        <v>323</v>
      </c>
      <c r="B324" s="38" t="s">
        <v>438</v>
      </c>
      <c r="C324" s="34" t="s">
        <v>752</v>
      </c>
      <c r="D324" s="33">
        <v>-14.31</v>
      </c>
      <c r="E324" s="35">
        <v>104.5</v>
      </c>
      <c r="F324" s="36">
        <v>225</v>
      </c>
      <c r="G324" s="33">
        <v>118.8</v>
      </c>
      <c r="H324" s="36">
        <v>356</v>
      </c>
      <c r="I324" s="35">
        <v>67.900000000000006</v>
      </c>
      <c r="J324" s="36">
        <v>139</v>
      </c>
    </row>
    <row r="325" spans="1:10" ht="16" thickBot="1">
      <c r="A325" s="16">
        <v>324</v>
      </c>
      <c r="B325" s="17" t="s">
        <v>315</v>
      </c>
      <c r="C325" s="18" t="s">
        <v>761</v>
      </c>
      <c r="D325" s="16">
        <v>-14.47</v>
      </c>
      <c r="E325" s="19">
        <v>98.4</v>
      </c>
      <c r="F325" s="20">
        <v>328</v>
      </c>
      <c r="G325" s="16">
        <v>112.9</v>
      </c>
      <c r="H325" s="20">
        <v>288</v>
      </c>
      <c r="I325" s="19">
        <v>67.599999999999994</v>
      </c>
      <c r="J325" s="20">
        <v>157</v>
      </c>
    </row>
    <row r="326" spans="1:10" ht="16" thickBot="1">
      <c r="A326" s="33">
        <v>325</v>
      </c>
      <c r="B326" s="38" t="s">
        <v>96</v>
      </c>
      <c r="C326" s="34" t="s">
        <v>761</v>
      </c>
      <c r="D326" s="33">
        <v>-14.67</v>
      </c>
      <c r="E326" s="35">
        <v>96.5</v>
      </c>
      <c r="F326" s="36">
        <v>345</v>
      </c>
      <c r="G326" s="33">
        <v>111.1</v>
      </c>
      <c r="H326" s="36">
        <v>250</v>
      </c>
      <c r="I326" s="35">
        <v>64.5</v>
      </c>
      <c r="J326" s="36">
        <v>313</v>
      </c>
    </row>
    <row r="327" spans="1:10" ht="16" thickBot="1">
      <c r="A327" s="16">
        <v>326</v>
      </c>
      <c r="B327" s="17" t="s">
        <v>163</v>
      </c>
      <c r="C327" s="18" t="s">
        <v>753</v>
      </c>
      <c r="D327" s="16">
        <v>-14.77</v>
      </c>
      <c r="E327" s="19">
        <v>102.8</v>
      </c>
      <c r="F327" s="20">
        <v>254</v>
      </c>
      <c r="G327" s="16">
        <v>117.6</v>
      </c>
      <c r="H327" s="20">
        <v>347</v>
      </c>
      <c r="I327" s="19">
        <v>64.7</v>
      </c>
      <c r="J327" s="20">
        <v>307</v>
      </c>
    </row>
    <row r="328" spans="1:10" ht="16" thickBot="1">
      <c r="A328" s="33">
        <v>327</v>
      </c>
      <c r="B328" s="38" t="s">
        <v>97</v>
      </c>
      <c r="C328" s="34" t="s">
        <v>741</v>
      </c>
      <c r="D328" s="33">
        <v>-14.89</v>
      </c>
      <c r="E328" s="35">
        <v>97.3</v>
      </c>
      <c r="F328" s="36">
        <v>338</v>
      </c>
      <c r="G328" s="33">
        <v>112.2</v>
      </c>
      <c r="H328" s="36">
        <v>271</v>
      </c>
      <c r="I328" s="35">
        <v>67.099999999999994</v>
      </c>
      <c r="J328" s="36">
        <v>182</v>
      </c>
    </row>
    <row r="329" spans="1:10" ht="16" thickBot="1">
      <c r="A329" s="16">
        <v>328</v>
      </c>
      <c r="B329" s="17" t="s">
        <v>190</v>
      </c>
      <c r="C329" s="18" t="s">
        <v>757</v>
      </c>
      <c r="D329" s="16">
        <v>-15.24</v>
      </c>
      <c r="E329" s="19">
        <v>103.3</v>
      </c>
      <c r="F329" s="20">
        <v>244</v>
      </c>
      <c r="G329" s="16">
        <v>118.5</v>
      </c>
      <c r="H329" s="20">
        <v>353</v>
      </c>
      <c r="I329" s="19">
        <v>70.8</v>
      </c>
      <c r="J329" s="20">
        <v>28</v>
      </c>
    </row>
    <row r="330" spans="1:10" ht="16" thickBot="1">
      <c r="A330" s="33">
        <v>329</v>
      </c>
      <c r="B330" s="38" t="s">
        <v>119</v>
      </c>
      <c r="C330" s="34" t="s">
        <v>742</v>
      </c>
      <c r="D330" s="33">
        <v>-15.33</v>
      </c>
      <c r="E330" s="35">
        <v>96.7</v>
      </c>
      <c r="F330" s="36">
        <v>342</v>
      </c>
      <c r="G330" s="33">
        <v>112</v>
      </c>
      <c r="H330" s="36">
        <v>267</v>
      </c>
      <c r="I330" s="35">
        <v>66.900000000000006</v>
      </c>
      <c r="J330" s="36">
        <v>195</v>
      </c>
    </row>
    <row r="331" spans="1:10" ht="16" thickBot="1">
      <c r="A331" s="21">
        <v>330</v>
      </c>
      <c r="B331" s="22" t="s">
        <v>46</v>
      </c>
      <c r="C331" s="23" t="s">
        <v>746</v>
      </c>
      <c r="D331" s="21">
        <v>-15.35</v>
      </c>
      <c r="E331" s="24">
        <v>100</v>
      </c>
      <c r="F331" s="25">
        <v>312</v>
      </c>
      <c r="G331" s="21">
        <v>115.3</v>
      </c>
      <c r="H331" s="25">
        <v>325</v>
      </c>
      <c r="I331" s="24">
        <v>62.8</v>
      </c>
      <c r="J331" s="25">
        <v>353</v>
      </c>
    </row>
    <row r="332" spans="1:10" ht="17" thickTop="1" thickBot="1">
      <c r="A332" s="33">
        <v>331</v>
      </c>
      <c r="B332" s="38" t="s">
        <v>216</v>
      </c>
      <c r="C332" s="34" t="s">
        <v>753</v>
      </c>
      <c r="D332" s="33">
        <v>-15.35</v>
      </c>
      <c r="E332" s="35">
        <v>100.1</v>
      </c>
      <c r="F332" s="36">
        <v>307</v>
      </c>
      <c r="G332" s="33">
        <v>115.4</v>
      </c>
      <c r="H332" s="36">
        <v>329</v>
      </c>
      <c r="I332" s="35">
        <v>70.400000000000006</v>
      </c>
      <c r="J332" s="36">
        <v>35</v>
      </c>
    </row>
    <row r="333" spans="1:10" ht="16" thickBot="1">
      <c r="A333" s="16">
        <v>332</v>
      </c>
      <c r="B333" s="17" t="s">
        <v>61</v>
      </c>
      <c r="C333" s="18" t="s">
        <v>760</v>
      </c>
      <c r="D333" s="16">
        <v>-15.43</v>
      </c>
      <c r="E333" s="19">
        <v>100</v>
      </c>
      <c r="F333" s="20">
        <v>311</v>
      </c>
      <c r="G333" s="16">
        <v>115.4</v>
      </c>
      <c r="H333" s="20">
        <v>330</v>
      </c>
      <c r="I333" s="19">
        <v>66.3</v>
      </c>
      <c r="J333" s="20">
        <v>222</v>
      </c>
    </row>
    <row r="334" spans="1:10" ht="16" thickBot="1">
      <c r="A334" s="33">
        <v>333</v>
      </c>
      <c r="B334" s="38" t="s">
        <v>64</v>
      </c>
      <c r="C334" s="34" t="s">
        <v>754</v>
      </c>
      <c r="D334" s="33">
        <v>-15.52</v>
      </c>
      <c r="E334" s="35">
        <v>95.4</v>
      </c>
      <c r="F334" s="36">
        <v>348</v>
      </c>
      <c r="G334" s="33">
        <v>111</v>
      </c>
      <c r="H334" s="36">
        <v>246</v>
      </c>
      <c r="I334" s="35">
        <v>65.900000000000006</v>
      </c>
      <c r="J334" s="36">
        <v>238</v>
      </c>
    </row>
    <row r="335" spans="1:10" ht="16" thickBot="1">
      <c r="A335" s="16">
        <v>334</v>
      </c>
      <c r="B335" s="17" t="s">
        <v>305</v>
      </c>
      <c r="C335" s="18" t="s">
        <v>752</v>
      </c>
      <c r="D335" s="16">
        <v>-16.36</v>
      </c>
      <c r="E335" s="19">
        <v>99.2</v>
      </c>
      <c r="F335" s="20">
        <v>324</v>
      </c>
      <c r="G335" s="16">
        <v>115.5</v>
      </c>
      <c r="H335" s="20">
        <v>331</v>
      </c>
      <c r="I335" s="19">
        <v>66.099999999999994</v>
      </c>
      <c r="J335" s="20">
        <v>234</v>
      </c>
    </row>
    <row r="336" spans="1:10" ht="16" thickBot="1">
      <c r="A336" s="33">
        <v>335</v>
      </c>
      <c r="B336" s="38" t="s">
        <v>231</v>
      </c>
      <c r="C336" s="34" t="s">
        <v>760</v>
      </c>
      <c r="D336" s="33">
        <v>-16.55</v>
      </c>
      <c r="E336" s="35">
        <v>94.1</v>
      </c>
      <c r="F336" s="36">
        <v>359</v>
      </c>
      <c r="G336" s="33">
        <v>110.6</v>
      </c>
      <c r="H336" s="36">
        <v>239</v>
      </c>
      <c r="I336" s="35">
        <v>68.900000000000006</v>
      </c>
      <c r="J336" s="36">
        <v>90</v>
      </c>
    </row>
    <row r="337" spans="1:10" ht="16" thickBot="1">
      <c r="A337" s="16">
        <v>336</v>
      </c>
      <c r="B337" s="17" t="s">
        <v>111</v>
      </c>
      <c r="C337" s="18" t="s">
        <v>760</v>
      </c>
      <c r="D337" s="16">
        <v>-16.59</v>
      </c>
      <c r="E337" s="19">
        <v>93.9</v>
      </c>
      <c r="F337" s="20">
        <v>360</v>
      </c>
      <c r="G337" s="16">
        <v>110.5</v>
      </c>
      <c r="H337" s="20">
        <v>236</v>
      </c>
      <c r="I337" s="19">
        <v>65.900000000000006</v>
      </c>
      <c r="J337" s="20">
        <v>241</v>
      </c>
    </row>
    <row r="338" spans="1:10" ht="16" thickBot="1">
      <c r="A338" s="33">
        <v>337</v>
      </c>
      <c r="B338" s="38" t="s">
        <v>259</v>
      </c>
      <c r="C338" s="34" t="s">
        <v>758</v>
      </c>
      <c r="D338" s="33">
        <v>-16.760000000000002</v>
      </c>
      <c r="E338" s="35">
        <v>101.4</v>
      </c>
      <c r="F338" s="36">
        <v>281</v>
      </c>
      <c r="G338" s="33">
        <v>118.1</v>
      </c>
      <c r="H338" s="36">
        <v>349</v>
      </c>
      <c r="I338" s="35">
        <v>65.3</v>
      </c>
      <c r="J338" s="36">
        <v>271</v>
      </c>
    </row>
    <row r="339" spans="1:10" ht="16" thickBot="1">
      <c r="A339" s="16">
        <v>338</v>
      </c>
      <c r="B339" s="17" t="s">
        <v>185</v>
      </c>
      <c r="C339" s="18" t="s">
        <v>747</v>
      </c>
      <c r="D339" s="16">
        <v>-17.04</v>
      </c>
      <c r="E339" s="19">
        <v>98.3</v>
      </c>
      <c r="F339" s="20">
        <v>330</v>
      </c>
      <c r="G339" s="16">
        <v>115.4</v>
      </c>
      <c r="H339" s="20">
        <v>327</v>
      </c>
      <c r="I339" s="19">
        <v>67.599999999999994</v>
      </c>
      <c r="J339" s="20">
        <v>154</v>
      </c>
    </row>
    <row r="340" spans="1:10" ht="16" thickBot="1">
      <c r="A340" s="33">
        <v>339</v>
      </c>
      <c r="B340" s="38" t="s">
        <v>416</v>
      </c>
      <c r="C340" s="34" t="s">
        <v>756</v>
      </c>
      <c r="D340" s="33">
        <v>-17.09</v>
      </c>
      <c r="E340" s="35">
        <v>96</v>
      </c>
      <c r="F340" s="36">
        <v>347</v>
      </c>
      <c r="G340" s="33">
        <v>113.1</v>
      </c>
      <c r="H340" s="36">
        <v>296</v>
      </c>
      <c r="I340" s="35">
        <v>65.2</v>
      </c>
      <c r="J340" s="36">
        <v>278</v>
      </c>
    </row>
    <row r="341" spans="1:10" ht="16" thickBot="1">
      <c r="A341" s="21">
        <v>340</v>
      </c>
      <c r="B341" s="22" t="s">
        <v>233</v>
      </c>
      <c r="C341" s="23" t="s">
        <v>754</v>
      </c>
      <c r="D341" s="21">
        <v>-17.18</v>
      </c>
      <c r="E341" s="24">
        <v>100.9</v>
      </c>
      <c r="F341" s="25">
        <v>288</v>
      </c>
      <c r="G341" s="21">
        <v>118.1</v>
      </c>
      <c r="H341" s="25">
        <v>350</v>
      </c>
      <c r="I341" s="24">
        <v>68</v>
      </c>
      <c r="J341" s="25">
        <v>137</v>
      </c>
    </row>
    <row r="342" spans="1:10" ht="17" thickTop="1" thickBot="1">
      <c r="A342" s="33">
        <v>341</v>
      </c>
      <c r="B342" s="38" t="s">
        <v>235</v>
      </c>
      <c r="C342" s="34" t="s">
        <v>749</v>
      </c>
      <c r="D342" s="33">
        <v>-17.22</v>
      </c>
      <c r="E342" s="35">
        <v>97.1</v>
      </c>
      <c r="F342" s="36">
        <v>340</v>
      </c>
      <c r="G342" s="33">
        <v>114.3</v>
      </c>
      <c r="H342" s="36">
        <v>317</v>
      </c>
      <c r="I342" s="35">
        <v>71.599999999999994</v>
      </c>
      <c r="J342" s="36">
        <v>17</v>
      </c>
    </row>
    <row r="343" spans="1:10" ht="16" thickBot="1">
      <c r="A343" s="16">
        <v>342</v>
      </c>
      <c r="B343" s="17" t="s">
        <v>195</v>
      </c>
      <c r="C343" s="18" t="s">
        <v>750</v>
      </c>
      <c r="D343" s="16">
        <v>-17.34</v>
      </c>
      <c r="E343" s="19">
        <v>99.3</v>
      </c>
      <c r="F343" s="20">
        <v>322</v>
      </c>
      <c r="G343" s="16">
        <v>116.7</v>
      </c>
      <c r="H343" s="20">
        <v>340</v>
      </c>
      <c r="I343" s="19">
        <v>72.3</v>
      </c>
      <c r="J343" s="20">
        <v>11</v>
      </c>
    </row>
    <row r="344" spans="1:10" ht="16" thickBot="1">
      <c r="A344" s="33">
        <v>343</v>
      </c>
      <c r="B344" s="38" t="s">
        <v>152</v>
      </c>
      <c r="C344" s="34" t="s">
        <v>746</v>
      </c>
      <c r="D344" s="33">
        <v>-17.489999999999998</v>
      </c>
      <c r="E344" s="35">
        <v>96.1</v>
      </c>
      <c r="F344" s="36">
        <v>346</v>
      </c>
      <c r="G344" s="33">
        <v>113.6</v>
      </c>
      <c r="H344" s="36">
        <v>305</v>
      </c>
      <c r="I344" s="35">
        <v>67.599999999999994</v>
      </c>
      <c r="J344" s="36">
        <v>153</v>
      </c>
    </row>
    <row r="345" spans="1:10" ht="16" thickBot="1">
      <c r="A345" s="16">
        <v>344</v>
      </c>
      <c r="B345" s="17" t="s">
        <v>407</v>
      </c>
      <c r="C345" s="18" t="s">
        <v>742</v>
      </c>
      <c r="D345" s="16">
        <v>-17.510000000000002</v>
      </c>
      <c r="E345" s="19">
        <v>99.9</v>
      </c>
      <c r="F345" s="20">
        <v>313</v>
      </c>
      <c r="G345" s="16">
        <v>117.4</v>
      </c>
      <c r="H345" s="20">
        <v>344</v>
      </c>
      <c r="I345" s="19">
        <v>69.2</v>
      </c>
      <c r="J345" s="20">
        <v>75</v>
      </c>
    </row>
    <row r="346" spans="1:10" ht="16" thickBot="1">
      <c r="A346" s="33">
        <v>345</v>
      </c>
      <c r="B346" s="38" t="s">
        <v>89</v>
      </c>
      <c r="C346" s="34" t="s">
        <v>749</v>
      </c>
      <c r="D346" s="33">
        <v>-17.899999999999999</v>
      </c>
      <c r="E346" s="35">
        <v>95.3</v>
      </c>
      <c r="F346" s="36">
        <v>350</v>
      </c>
      <c r="G346" s="33">
        <v>113.2</v>
      </c>
      <c r="H346" s="36">
        <v>298</v>
      </c>
      <c r="I346" s="35">
        <v>69.599999999999994</v>
      </c>
      <c r="J346" s="36">
        <v>62</v>
      </c>
    </row>
    <row r="347" spans="1:10" ht="16" thickBot="1">
      <c r="A347" s="16">
        <v>346</v>
      </c>
      <c r="B347" s="17" t="s">
        <v>248</v>
      </c>
      <c r="C347" s="18" t="s">
        <v>761</v>
      </c>
      <c r="D347" s="16">
        <v>-17.920000000000002</v>
      </c>
      <c r="E347" s="19">
        <v>99.5</v>
      </c>
      <c r="F347" s="20">
        <v>319</v>
      </c>
      <c r="G347" s="16">
        <v>117.4</v>
      </c>
      <c r="H347" s="20">
        <v>345</v>
      </c>
      <c r="I347" s="19">
        <v>71.2</v>
      </c>
      <c r="J347" s="20">
        <v>22</v>
      </c>
    </row>
    <row r="348" spans="1:10" ht="16" thickBot="1">
      <c r="A348" s="33">
        <v>347</v>
      </c>
      <c r="B348" s="38" t="s">
        <v>384</v>
      </c>
      <c r="C348" s="34" t="s">
        <v>751</v>
      </c>
      <c r="D348" s="33">
        <v>-18</v>
      </c>
      <c r="E348" s="35">
        <v>94.2</v>
      </c>
      <c r="F348" s="36">
        <v>358</v>
      </c>
      <c r="G348" s="33">
        <v>112.2</v>
      </c>
      <c r="H348" s="36">
        <v>272</v>
      </c>
      <c r="I348" s="35">
        <v>70.3</v>
      </c>
      <c r="J348" s="36">
        <v>37</v>
      </c>
    </row>
    <row r="349" spans="1:10" ht="16" thickBot="1">
      <c r="A349" s="16">
        <v>348</v>
      </c>
      <c r="B349" s="17" t="s">
        <v>310</v>
      </c>
      <c r="C349" s="18" t="s">
        <v>747</v>
      </c>
      <c r="D349" s="16">
        <v>-18.329999999999998</v>
      </c>
      <c r="E349" s="19">
        <v>100</v>
      </c>
      <c r="F349" s="20">
        <v>310</v>
      </c>
      <c r="G349" s="16">
        <v>118.4</v>
      </c>
      <c r="H349" s="20">
        <v>351</v>
      </c>
      <c r="I349" s="19">
        <v>67.599999999999994</v>
      </c>
      <c r="J349" s="20">
        <v>155</v>
      </c>
    </row>
    <row r="350" spans="1:10" ht="16" thickBot="1">
      <c r="A350" s="33">
        <v>349</v>
      </c>
      <c r="B350" s="38" t="s">
        <v>85</v>
      </c>
      <c r="C350" s="34" t="s">
        <v>759</v>
      </c>
      <c r="D350" s="33">
        <v>-18.510000000000002</v>
      </c>
      <c r="E350" s="35">
        <v>97.8</v>
      </c>
      <c r="F350" s="36">
        <v>333</v>
      </c>
      <c r="G350" s="33">
        <v>116.3</v>
      </c>
      <c r="H350" s="36">
        <v>339</v>
      </c>
      <c r="I350" s="35">
        <v>64.5</v>
      </c>
      <c r="J350" s="36">
        <v>315</v>
      </c>
    </row>
    <row r="351" spans="1:10" ht="16" thickBot="1">
      <c r="A351" s="21">
        <v>350</v>
      </c>
      <c r="B351" s="22" t="s">
        <v>210</v>
      </c>
      <c r="C351" s="23" t="s">
        <v>755</v>
      </c>
      <c r="D351" s="21">
        <v>-18.68</v>
      </c>
      <c r="E351" s="24">
        <v>94.4</v>
      </c>
      <c r="F351" s="25">
        <v>357</v>
      </c>
      <c r="G351" s="21">
        <v>113.1</v>
      </c>
      <c r="H351" s="25">
        <v>294</v>
      </c>
      <c r="I351" s="24">
        <v>64.900000000000006</v>
      </c>
      <c r="J351" s="25">
        <v>295</v>
      </c>
    </row>
    <row r="352" spans="1:10" ht="17" thickTop="1" thickBot="1">
      <c r="A352" s="33">
        <v>351</v>
      </c>
      <c r="B352" s="38" t="s">
        <v>403</v>
      </c>
      <c r="C352" s="34" t="s">
        <v>747</v>
      </c>
      <c r="D352" s="33">
        <v>-18.850000000000001</v>
      </c>
      <c r="E352" s="35">
        <v>96.6</v>
      </c>
      <c r="F352" s="36">
        <v>343</v>
      </c>
      <c r="G352" s="33">
        <v>115.4</v>
      </c>
      <c r="H352" s="36">
        <v>328</v>
      </c>
      <c r="I352" s="35">
        <v>66.2</v>
      </c>
      <c r="J352" s="36">
        <v>228</v>
      </c>
    </row>
    <row r="353" spans="1:10" ht="16" thickBot="1">
      <c r="A353" s="16">
        <v>352</v>
      </c>
      <c r="B353" s="17" t="s">
        <v>449</v>
      </c>
      <c r="C353" s="18" t="s">
        <v>759</v>
      </c>
      <c r="D353" s="16">
        <v>-18.87</v>
      </c>
      <c r="E353" s="19">
        <v>93.5</v>
      </c>
      <c r="F353" s="20">
        <v>361</v>
      </c>
      <c r="G353" s="16">
        <v>112.4</v>
      </c>
      <c r="H353" s="20">
        <v>275</v>
      </c>
      <c r="I353" s="19">
        <v>60.6</v>
      </c>
      <c r="J353" s="20">
        <v>361</v>
      </c>
    </row>
    <row r="354" spans="1:10" ht="16" thickBot="1">
      <c r="A354" s="33">
        <v>353</v>
      </c>
      <c r="B354" s="38" t="s">
        <v>367</v>
      </c>
      <c r="C354" s="34" t="s">
        <v>747</v>
      </c>
      <c r="D354" s="33">
        <v>-19.78</v>
      </c>
      <c r="E354" s="35">
        <v>103.3</v>
      </c>
      <c r="F354" s="36">
        <v>242</v>
      </c>
      <c r="G354" s="33">
        <v>123.1</v>
      </c>
      <c r="H354" s="36">
        <v>362</v>
      </c>
      <c r="I354" s="35">
        <v>65.8</v>
      </c>
      <c r="J354" s="36">
        <v>253</v>
      </c>
    </row>
    <row r="355" spans="1:10" ht="16" thickBot="1">
      <c r="A355" s="16">
        <v>354</v>
      </c>
      <c r="B355" s="17" t="s">
        <v>313</v>
      </c>
      <c r="C355" s="18" t="s">
        <v>759</v>
      </c>
      <c r="D355" s="16">
        <v>-19.97</v>
      </c>
      <c r="E355" s="19">
        <v>100.4</v>
      </c>
      <c r="F355" s="20">
        <v>300</v>
      </c>
      <c r="G355" s="16">
        <v>120.3</v>
      </c>
      <c r="H355" s="20">
        <v>359</v>
      </c>
      <c r="I355" s="19">
        <v>68.599999999999994</v>
      </c>
      <c r="J355" s="20">
        <v>103</v>
      </c>
    </row>
    <row r="356" spans="1:10" ht="16" thickBot="1">
      <c r="A356" s="33">
        <v>355</v>
      </c>
      <c r="B356" s="38" t="s">
        <v>157</v>
      </c>
      <c r="C356" s="34" t="s">
        <v>759</v>
      </c>
      <c r="D356" s="33">
        <v>-21.08</v>
      </c>
      <c r="E356" s="35">
        <v>91.6</v>
      </c>
      <c r="F356" s="36">
        <v>362</v>
      </c>
      <c r="G356" s="33">
        <v>112.7</v>
      </c>
      <c r="H356" s="36">
        <v>283</v>
      </c>
      <c r="I356" s="35">
        <v>68.599999999999994</v>
      </c>
      <c r="J356" s="36">
        <v>101</v>
      </c>
    </row>
    <row r="357" spans="1:10" ht="16" thickBot="1">
      <c r="A357" s="16">
        <v>356</v>
      </c>
      <c r="B357" s="17" t="s">
        <v>269</v>
      </c>
      <c r="C357" s="18" t="s">
        <v>760</v>
      </c>
      <c r="D357" s="16">
        <v>-21.41</v>
      </c>
      <c r="E357" s="19">
        <v>97.4</v>
      </c>
      <c r="F357" s="20">
        <v>336</v>
      </c>
      <c r="G357" s="16">
        <v>118.8</v>
      </c>
      <c r="H357" s="20">
        <v>357</v>
      </c>
      <c r="I357" s="19">
        <v>63</v>
      </c>
      <c r="J357" s="20">
        <v>350</v>
      </c>
    </row>
    <row r="358" spans="1:10" ht="16" thickBot="1">
      <c r="A358" s="33">
        <v>357</v>
      </c>
      <c r="B358" s="38" t="s">
        <v>169</v>
      </c>
      <c r="C358" s="34" t="s">
        <v>755</v>
      </c>
      <c r="D358" s="33">
        <v>-21.48</v>
      </c>
      <c r="E358" s="35">
        <v>94.6</v>
      </c>
      <c r="F358" s="36">
        <v>356</v>
      </c>
      <c r="G358" s="33">
        <v>116.1</v>
      </c>
      <c r="H358" s="36">
        <v>338</v>
      </c>
      <c r="I358" s="35">
        <v>66.8</v>
      </c>
      <c r="J358" s="36">
        <v>201</v>
      </c>
    </row>
    <row r="359" spans="1:10" ht="16" thickBot="1">
      <c r="A359" s="16">
        <v>358</v>
      </c>
      <c r="B359" s="17" t="s">
        <v>13</v>
      </c>
      <c r="C359" s="18" t="s">
        <v>758</v>
      </c>
      <c r="D359" s="16">
        <v>-21.62</v>
      </c>
      <c r="E359" s="19">
        <v>100.4</v>
      </c>
      <c r="F359" s="20">
        <v>301</v>
      </c>
      <c r="G359" s="16">
        <v>122</v>
      </c>
      <c r="H359" s="20">
        <v>361</v>
      </c>
      <c r="I359" s="19">
        <v>65.2</v>
      </c>
      <c r="J359" s="20">
        <v>276</v>
      </c>
    </row>
    <row r="360" spans="1:10" ht="16" thickBot="1">
      <c r="A360" s="33">
        <v>359</v>
      </c>
      <c r="B360" s="38" t="s">
        <v>23</v>
      </c>
      <c r="C360" s="34" t="s">
        <v>751</v>
      </c>
      <c r="D360" s="33">
        <v>-21.82</v>
      </c>
      <c r="E360" s="35">
        <v>95</v>
      </c>
      <c r="F360" s="36">
        <v>354</v>
      </c>
      <c r="G360" s="33">
        <v>116.8</v>
      </c>
      <c r="H360" s="36">
        <v>342</v>
      </c>
      <c r="I360" s="35">
        <v>64.599999999999994</v>
      </c>
      <c r="J360" s="36">
        <v>309</v>
      </c>
    </row>
    <row r="361" spans="1:10" ht="16" thickBot="1">
      <c r="A361" s="21">
        <v>360</v>
      </c>
      <c r="B361" s="22" t="s">
        <v>459</v>
      </c>
      <c r="C361" s="23" t="s">
        <v>761</v>
      </c>
      <c r="D361" s="21">
        <v>-22.32</v>
      </c>
      <c r="E361" s="24">
        <v>95.1</v>
      </c>
      <c r="F361" s="25">
        <v>352</v>
      </c>
      <c r="G361" s="21">
        <v>117.4</v>
      </c>
      <c r="H361" s="25">
        <v>346</v>
      </c>
      <c r="I361" s="24">
        <v>71.2</v>
      </c>
      <c r="J361" s="25">
        <v>23</v>
      </c>
    </row>
    <row r="362" spans="1:10" ht="17" thickTop="1" thickBot="1">
      <c r="A362" s="33">
        <v>361</v>
      </c>
      <c r="B362" s="38" t="s">
        <v>365</v>
      </c>
      <c r="C362" s="34" t="s">
        <v>757</v>
      </c>
      <c r="D362" s="33">
        <v>-24.2</v>
      </c>
      <c r="E362" s="35">
        <v>95</v>
      </c>
      <c r="F362" s="36">
        <v>353</v>
      </c>
      <c r="G362" s="33">
        <v>119.2</v>
      </c>
      <c r="H362" s="36">
        <v>358</v>
      </c>
      <c r="I362" s="35">
        <v>66.099999999999994</v>
      </c>
      <c r="J362" s="36">
        <v>235</v>
      </c>
    </row>
    <row r="363" spans="1:10" ht="16" thickBot="1">
      <c r="A363" s="16">
        <v>362</v>
      </c>
      <c r="B363" s="17" t="s">
        <v>375</v>
      </c>
      <c r="C363" s="18" t="s">
        <v>757</v>
      </c>
      <c r="D363" s="16">
        <v>-25.26</v>
      </c>
      <c r="E363" s="19">
        <v>87.7</v>
      </c>
      <c r="F363" s="20">
        <v>363</v>
      </c>
      <c r="G363" s="16">
        <v>113</v>
      </c>
      <c r="H363" s="20">
        <v>291</v>
      </c>
      <c r="I363" s="19">
        <v>67.7</v>
      </c>
      <c r="J363" s="20">
        <v>149</v>
      </c>
    </row>
    <row r="364" spans="1:10" ht="16" thickBot="1">
      <c r="A364" s="33">
        <v>363</v>
      </c>
      <c r="B364" s="38" t="s">
        <v>41</v>
      </c>
      <c r="C364" s="34" t="s">
        <v>761</v>
      </c>
      <c r="D364" s="33">
        <v>-27.01</v>
      </c>
      <c r="E364" s="35">
        <v>97.2</v>
      </c>
      <c r="F364" s="36">
        <v>339</v>
      </c>
      <c r="G364" s="33">
        <v>124.2</v>
      </c>
      <c r="H364" s="36">
        <v>363</v>
      </c>
      <c r="I364" s="35">
        <v>72.3</v>
      </c>
      <c r="J364" s="36">
        <v>10</v>
      </c>
    </row>
    <row r="365" spans="1:10" ht="16" thickBot="1">
      <c r="A365" s="21">
        <v>364</v>
      </c>
      <c r="B365" s="22" t="s">
        <v>121</v>
      </c>
      <c r="C365" s="23" t="s">
        <v>761</v>
      </c>
      <c r="D365" s="21">
        <v>-41.52</v>
      </c>
      <c r="E365" s="24">
        <v>83.8</v>
      </c>
      <c r="F365" s="25">
        <v>364</v>
      </c>
      <c r="G365" s="21">
        <v>125.4</v>
      </c>
      <c r="H365" s="25">
        <v>364</v>
      </c>
      <c r="I365" s="24">
        <v>64.2</v>
      </c>
      <c r="J365" s="25">
        <v>324</v>
      </c>
    </row>
    <row r="366" spans="1:10" ht="16" thickTop="1"/>
  </sheetData>
  <mergeCells count="3">
    <mergeCell ref="E1:F1"/>
    <mergeCell ref="G1:H1"/>
    <mergeCell ref="I1:J1"/>
  </mergeCells>
  <hyperlinks>
    <hyperlink ref="A1" r:id="rId1" display="https://kenpom.com/archive.php?d=2025-02-11" xr:uid="{857ED722-BA27-404C-BAD9-E478212A1BF4}"/>
    <hyperlink ref="B1" r:id="rId2" display="https://kenpom.com/archive.php?d=2025-02-11&amp;s=TeamName" xr:uid="{92DF5431-055B-204B-BEA2-ACC395153E03}"/>
    <hyperlink ref="D1" r:id="rId3" display="https://kenpom.com/archive.php?d=2025-02-11" xr:uid="{8087B9C2-2C86-4641-AC8D-C728FAE497AA}"/>
    <hyperlink ref="E1" r:id="rId4" display="https://kenpom.com/archive.php?d=2025-02-11&amp;s=RankAdjOE" xr:uid="{FC9D5470-F8F3-7447-BD26-EAF7F73D0D60}"/>
    <hyperlink ref="G1" r:id="rId5" display="https://kenpom.com/archive.php?d=2025-02-11&amp;s=RankAdjDE" xr:uid="{5C1858A1-5CD0-9B45-87C6-1C0C7DCE3230}"/>
    <hyperlink ref="I1" r:id="rId6" display="https://kenpom.com/archive.php?d=2025-02-11&amp;s=RankAdjTempo" xr:uid="{F7D42888-E531-734A-A12D-26A5F69C9460}"/>
    <hyperlink ref="B2" r:id="rId7" display="https://kenpom.com/team.php?team=Auburn" xr:uid="{51048C88-0F88-604C-97EC-401D5F2B6C26}"/>
    <hyperlink ref="C2" r:id="rId8" display="https://kenpom.com/conf.php?c=SEC" xr:uid="{08C0F3D4-01DA-C746-B5A8-A6F414580709}"/>
    <hyperlink ref="B3" r:id="rId9" display="https://kenpom.com/team.php?team=Duke" xr:uid="{36C684A0-452C-BD44-BBA4-00BD0B6DB35B}"/>
    <hyperlink ref="C3" r:id="rId10" display="https://kenpom.com/conf.php?c=ACC" xr:uid="{F705AFB7-E2DB-1E4A-A113-1111598BEBF8}"/>
    <hyperlink ref="B4" r:id="rId11" display="https://kenpom.com/team.php?team=Houston" xr:uid="{27326E33-0634-A043-8986-12B314B67D41}"/>
    <hyperlink ref="C4" r:id="rId12" display="https://kenpom.com/conf.php?c=B12" xr:uid="{8F480C8E-6B78-4D4A-9C67-EB39DC4603D7}"/>
    <hyperlink ref="B5" r:id="rId13" display="https://kenpom.com/team.php?team=Tennessee" xr:uid="{335237FF-60CE-F348-A9DE-5E4B4B65470E}"/>
    <hyperlink ref="C5" r:id="rId14" display="https://kenpom.com/conf.php?c=SEC" xr:uid="{B27A31FC-46A8-594C-AF8D-330A06DA7172}"/>
    <hyperlink ref="B6" r:id="rId15" display="https://kenpom.com/team.php?team=Florida" xr:uid="{A1C37B0D-402C-0844-B52C-5409FB3A9BE1}"/>
    <hyperlink ref="C6" r:id="rId16" display="https://kenpom.com/conf.php?c=SEC" xr:uid="{F92585B2-E1B2-BC45-9E78-637254C6DD01}"/>
    <hyperlink ref="B7" r:id="rId17" display="https://kenpom.com/team.php?team=Alabama" xr:uid="{AFCC382A-4B58-F245-AEFC-C3B809D50877}"/>
    <hyperlink ref="C7" r:id="rId18" display="https://kenpom.com/conf.php?c=SEC" xr:uid="{47BA136B-678E-2249-86FC-5EC3412250B8}"/>
    <hyperlink ref="B8" r:id="rId19" display="https://kenpom.com/team.php?team=Purdue" xr:uid="{28545C87-0900-8244-8DCE-29CF9B933089}"/>
    <hyperlink ref="C8" r:id="rId20" display="https://kenpom.com/conf.php?c=B10" xr:uid="{1D628E94-9370-AC42-80DB-82C25195B43E}"/>
    <hyperlink ref="B9" r:id="rId21" display="https://kenpom.com/team.php?team=Iowa+St." xr:uid="{FF9843ED-2C89-5A4C-AE00-048C275767A8}"/>
    <hyperlink ref="C9" r:id="rId22" display="https://kenpom.com/conf.php?c=B12" xr:uid="{EA337598-6548-1E44-869D-57086DFCB285}"/>
    <hyperlink ref="B10" r:id="rId23" display="https://kenpom.com/team.php?team=Texas+Tech" xr:uid="{1E06E52C-5BBF-4E42-8D95-496C637E4E98}"/>
    <hyperlink ref="C10" r:id="rId24" display="https://kenpom.com/conf.php?c=B12" xr:uid="{B245B88E-562B-AB4C-810C-938B99C1B2EF}"/>
    <hyperlink ref="B11" r:id="rId25" display="https://kenpom.com/team.php?team=Arizona" xr:uid="{329B9B52-8577-ED4C-8E25-A721E6B38A28}"/>
    <hyperlink ref="C11" r:id="rId26" display="https://kenpom.com/conf.php?c=B12" xr:uid="{C0DD7C1F-F05F-C749-A979-AB171EFBAE02}"/>
    <hyperlink ref="B12" r:id="rId27" display="https://kenpom.com/team.php?team=Kansas" xr:uid="{F6FD8DBE-32F6-E846-AB2F-4332E5CEEB65}"/>
    <hyperlink ref="C12" r:id="rId28" display="https://kenpom.com/conf.php?c=B12" xr:uid="{30E4E1FA-A788-FA4E-AE43-305F99C58EF2}"/>
    <hyperlink ref="B13" r:id="rId29" display="https://kenpom.com/team.php?team=Wisconsin" xr:uid="{A37D1F75-56D2-B849-944E-61FB5D9748FE}"/>
    <hyperlink ref="C13" r:id="rId30" display="https://kenpom.com/conf.php?c=B10" xr:uid="{05020271-2A12-134E-9079-06C3F89C45CD}"/>
    <hyperlink ref="B14" r:id="rId31" display="https://kenpom.com/team.php?team=Gonzaga" xr:uid="{F50C7615-63DB-764E-A8EC-15782493B877}"/>
    <hyperlink ref="C14" r:id="rId32" display="https://kenpom.com/conf.php?c=WCC" xr:uid="{1175A1E3-48F0-504C-BB7B-C652732F0CF5}"/>
    <hyperlink ref="B15" r:id="rId33" display="https://kenpom.com/team.php?team=Texas+A%26M" xr:uid="{0923C815-70AA-DB4F-8E89-59829A08B90D}"/>
    <hyperlink ref="C15" r:id="rId34" display="https://kenpom.com/conf.php?c=SEC" xr:uid="{328B4CDD-37E7-F243-996A-09D8A35AEF89}"/>
    <hyperlink ref="B16" r:id="rId35" display="https://kenpom.com/team.php?team=Illinois" xr:uid="{38D4AF38-22B2-1A48-9EB2-4994AB447366}"/>
    <hyperlink ref="C16" r:id="rId36" display="https://kenpom.com/conf.php?c=B10" xr:uid="{914D1273-0EBC-3649-8816-1A18CD28FBAB}"/>
    <hyperlink ref="B17" r:id="rId37" display="https://kenpom.com/team.php?team=St.+John%27s" xr:uid="{A62879B5-4031-E849-8002-E3A735B9D70E}"/>
    <hyperlink ref="C17" r:id="rId38" display="https://kenpom.com/conf.php?c=BE" xr:uid="{104AC3B2-817F-F548-8A7C-7D72ABBA3C83}"/>
    <hyperlink ref="B18" r:id="rId39" display="https://kenpom.com/team.php?team=Michigan+St." xr:uid="{420D2901-1B11-AF45-8527-4590DE2D546F}"/>
    <hyperlink ref="C18" r:id="rId40" display="https://kenpom.com/conf.php?c=B10" xr:uid="{903BD227-4437-1E40-9016-CCAFC93F3BA6}"/>
    <hyperlink ref="B19" r:id="rId41" display="https://kenpom.com/team.php?team=Maryland" xr:uid="{3842F229-485E-DA4B-9330-4C09396A344A}"/>
    <hyperlink ref="C19" r:id="rId42" display="https://kenpom.com/conf.php?c=B10" xr:uid="{D1D7FC05-FBE3-7149-8EFE-5B396A43FC9B}"/>
    <hyperlink ref="B20" r:id="rId43" display="https://kenpom.com/team.php?team=Mississippi" xr:uid="{3CA46C88-7DC2-C34B-866B-9829E87792BE}"/>
    <hyperlink ref="C20" r:id="rId44" display="https://kenpom.com/conf.php?c=SEC" xr:uid="{AF62E550-3497-8146-AEB7-40792BC3DAFD}"/>
    <hyperlink ref="B21" r:id="rId45" display="https://kenpom.com/team.php?team=Michigan" xr:uid="{1D7AC6DB-437B-1C4A-8F13-63B2E2B55D5A}"/>
    <hyperlink ref="C21" r:id="rId46" display="https://kenpom.com/conf.php?c=B10" xr:uid="{A2FE29C8-C07B-A94C-84E4-F87DFB5F77B3}"/>
    <hyperlink ref="B22" r:id="rId47" display="https://kenpom.com/team.php?team=Saint+Mary%27s" xr:uid="{0561CDD2-D4AC-8540-9FC0-FC0243CA23FB}"/>
    <hyperlink ref="C22" r:id="rId48" display="https://kenpom.com/conf.php?c=WCC" xr:uid="{557D2F18-967F-064A-B97D-EF9F63947223}"/>
    <hyperlink ref="B23" r:id="rId49" display="https://kenpom.com/team.php?team=Kentucky" xr:uid="{ADC66F27-0E7A-EC4B-8B45-4A4D15FAEAA0}"/>
    <hyperlink ref="C23" r:id="rId50" display="https://kenpom.com/conf.php?c=SEC" xr:uid="{6ED846D2-A12E-754D-958A-67A7DC7C3AE8}"/>
    <hyperlink ref="B24" r:id="rId51" display="https://kenpom.com/team.php?team=Marquette" xr:uid="{EF0326C9-6482-1346-BE57-4F273E2FC18D}"/>
    <hyperlink ref="C24" r:id="rId52" display="https://kenpom.com/conf.php?c=BE" xr:uid="{8398E45C-C353-D347-8A2F-C4955962F0D3}"/>
    <hyperlink ref="B25" r:id="rId53" display="https://kenpom.com/team.php?team=Missouri" xr:uid="{FB6BE904-8405-5244-8A70-53B46444C43D}"/>
    <hyperlink ref="C25" r:id="rId54" display="https://kenpom.com/conf.php?c=SEC" xr:uid="{9309665A-A398-C048-B9CB-F38B35DD73F6}"/>
    <hyperlink ref="B26" r:id="rId55" display="https://kenpom.com/team.php?team=UCLA" xr:uid="{CCF80D4A-6788-BF40-B24E-5553F7948CDD}"/>
    <hyperlink ref="C26" r:id="rId56" display="https://kenpom.com/conf.php?c=B10" xr:uid="{1950C4FA-9E28-D44B-BCE4-A27EA984AAC2}"/>
    <hyperlink ref="B27" r:id="rId57" display="https://kenpom.com/team.php?team=Clemson" xr:uid="{4A1B945D-D836-5646-9498-9B1487369272}"/>
    <hyperlink ref="C27" r:id="rId58" display="https://kenpom.com/conf.php?c=ACC" xr:uid="{BE25D471-6ED8-9C48-A889-AABF611C9227}"/>
    <hyperlink ref="B28" r:id="rId59" display="https://kenpom.com/team.php?team=Baylor" xr:uid="{A43D5B60-6E30-A34C-9676-FA0111DB2DAF}"/>
    <hyperlink ref="C28" r:id="rId60" display="https://kenpom.com/conf.php?c=B12" xr:uid="{B62EA229-89E0-A644-9194-04205E652606}"/>
    <hyperlink ref="B29" r:id="rId61" display="https://kenpom.com/team.php?team=Ohio+St." xr:uid="{B2FE13CD-774D-0B40-9474-AAC7089A56FA}"/>
    <hyperlink ref="C29" r:id="rId62" display="https://kenpom.com/conf.php?c=B10" xr:uid="{D83F85EF-B054-D84A-A2CC-1BFB8715F679}"/>
    <hyperlink ref="B30" r:id="rId63" display="https://kenpom.com/team.php?team=Louisville" xr:uid="{89DBD321-4FB9-0748-A662-3D544F8F3FF6}"/>
    <hyperlink ref="C30" r:id="rId64" display="https://kenpom.com/conf.php?c=ACC" xr:uid="{00FBE785-62DD-9349-8255-9434EA3A4325}"/>
    <hyperlink ref="B31" r:id="rId65" display="https://kenpom.com/team.php?team=Creighton" xr:uid="{D5073C37-BF5B-7E4D-A131-4BDAAF28DD88}"/>
    <hyperlink ref="C31" r:id="rId66" display="https://kenpom.com/conf.php?c=BE" xr:uid="{6C252844-A375-314A-AFB7-D32D5A63F3B8}"/>
    <hyperlink ref="B32" r:id="rId67" display="https://kenpom.com/team.php?team=Mississippi+St." xr:uid="{655F01C5-74BE-EB48-A0F5-3E76CD4068F3}"/>
    <hyperlink ref="C32" r:id="rId68" display="https://kenpom.com/conf.php?c=SEC" xr:uid="{66F036AC-CF27-394B-9D4F-ADA45F17C743}"/>
    <hyperlink ref="B33" r:id="rId69" display="https://kenpom.com/team.php?team=Texas" xr:uid="{02388B42-D7BE-684C-A21B-873C44E88529}"/>
    <hyperlink ref="C33" r:id="rId70" display="https://kenpom.com/conf.php?c=SEC" xr:uid="{EAFFF3F7-7F65-EF44-9D8A-DD83DF87BAB0}"/>
    <hyperlink ref="B34" r:id="rId71" display="https://kenpom.com/team.php?team=VCU" xr:uid="{B85137B8-53C8-D847-B8AC-30E1387EAF47}"/>
    <hyperlink ref="C34" r:id="rId72" display="https://kenpom.com/conf.php?c=A10" xr:uid="{9BC211FE-3D41-E940-884E-F93E1782FD85}"/>
    <hyperlink ref="B35" r:id="rId73" display="https://kenpom.com/team.php?team=Connecticut" xr:uid="{CD643958-45C7-EE4F-877D-0A7BDCBEB115}"/>
    <hyperlink ref="C35" r:id="rId74" display="https://kenpom.com/conf.php?c=BE" xr:uid="{EC773338-08A5-3942-8CD2-933DCC686732}"/>
    <hyperlink ref="B36" r:id="rId75" display="https://kenpom.com/team.php?team=New+Mexico" xr:uid="{736C8A02-59BC-F542-A362-CEAAD97278AC}"/>
    <hyperlink ref="C36" r:id="rId76" display="https://kenpom.com/conf.php?c=MWC" xr:uid="{F7AB1DB1-F148-B34D-826E-41C20A22EBEC}"/>
    <hyperlink ref="B37" r:id="rId77" display="https://kenpom.com/team.php?team=Oklahoma" xr:uid="{DA4347F5-C2D3-0947-B795-510823810B2C}"/>
    <hyperlink ref="C37" r:id="rId78" display="https://kenpom.com/conf.php?c=SEC" xr:uid="{096FB382-01BA-C94E-87A9-AB55708A301F}"/>
    <hyperlink ref="B38" r:id="rId79" display="https://kenpom.com/team.php?team=BYU" xr:uid="{045028D2-296D-4541-9173-08D89CB7473F}"/>
    <hyperlink ref="C38" r:id="rId80" display="https://kenpom.com/conf.php?c=B12" xr:uid="{8531ACD5-8CBB-8B46-8EF6-8CBC74EB1276}"/>
    <hyperlink ref="B39" r:id="rId81" display="https://kenpom.com/team.php?team=Georgia" xr:uid="{5505A473-7065-A34A-9572-AE77B4566CAE}"/>
    <hyperlink ref="C39" r:id="rId82" display="https://kenpom.com/conf.php?c=SEC" xr:uid="{343D42B4-ADB5-024F-91F0-BACFAFAF3CC1}"/>
    <hyperlink ref="B40" r:id="rId83" display="https://kenpom.com/team.php?team=Nebraska" xr:uid="{BF3B61ED-F879-DF49-82EA-960123F5E401}"/>
    <hyperlink ref="C40" r:id="rId84" display="https://kenpom.com/conf.php?c=B10" xr:uid="{FD7F08D5-78B8-D043-942A-2C47B45B1008}"/>
    <hyperlink ref="B41" r:id="rId85" display="https://kenpom.com/team.php?team=Oregon" xr:uid="{6D9A8550-6337-3C47-86D3-B6EBD2771F15}"/>
    <hyperlink ref="C41" r:id="rId86" display="https://kenpom.com/conf.php?c=B10" xr:uid="{31E74715-1DA3-514E-BD89-4138C02914D6}"/>
    <hyperlink ref="B42" r:id="rId87" display="https://kenpom.com/team.php?team=Arkansas" xr:uid="{9DA14EF6-0737-B04B-B4F4-15F326BE3EF4}"/>
    <hyperlink ref="C42" r:id="rId88" display="https://kenpom.com/conf.php?c=SEC" xr:uid="{E298C657-8B80-2B4A-934A-2C75484E919B}"/>
    <hyperlink ref="B43" r:id="rId89" display="https://kenpom.com/team.php?team=Pittsburgh" xr:uid="{36C450C9-DA78-514D-87B8-BD1E9A7870DB}"/>
    <hyperlink ref="C43" r:id="rId90" display="https://kenpom.com/conf.php?c=ACC" xr:uid="{86C3FD6B-71A0-9E4E-9894-05EB508F5CB3}"/>
    <hyperlink ref="B44" r:id="rId91" display="https://kenpom.com/team.php?team=Memphis" xr:uid="{DA017B6D-BE5F-5A45-957B-FF55B208EE8A}"/>
    <hyperlink ref="C44" r:id="rId92" display="https://kenpom.com/conf.php?c=Amer" xr:uid="{CF74F46E-2D3A-6F4E-8296-B22F19CB2290}"/>
    <hyperlink ref="B45" r:id="rId93" display="https://kenpom.com/team.php?team=West+Virginia" xr:uid="{B35A9F37-3C5C-0C4A-A9F1-631D35679BF0}"/>
    <hyperlink ref="C45" r:id="rId94" display="https://kenpom.com/conf.php?c=B12" xr:uid="{6206B3AF-D99B-C041-9D70-740A793A6BE6}"/>
    <hyperlink ref="B46" r:id="rId95" display="https://kenpom.com/team.php?team=SMU" xr:uid="{28971E09-757F-0249-B1FD-7E8FF2D75083}"/>
    <hyperlink ref="C46" r:id="rId96" display="https://kenpom.com/conf.php?c=ACC" xr:uid="{194042BD-6645-8344-94C4-FC809C28034C}"/>
    <hyperlink ref="B47" r:id="rId97" display="https://kenpom.com/team.php?team=Boise+St." xr:uid="{F8276D48-F142-4F4B-84E7-B9496F53DB7E}"/>
    <hyperlink ref="C47" r:id="rId98" display="https://kenpom.com/conf.php?c=MWC" xr:uid="{9287A16D-7DC3-4549-BBB9-0B08E2E165FC}"/>
    <hyperlink ref="B48" r:id="rId99" display="https://kenpom.com/team.php?team=North+Carolina" xr:uid="{78938025-2E69-294C-BE82-528C9C892A53}"/>
    <hyperlink ref="C48" r:id="rId100" display="https://kenpom.com/conf.php?c=ACC" xr:uid="{F4DEE5EC-56DF-3B43-B68E-BB20C29C43B6}"/>
    <hyperlink ref="B49" r:id="rId101" display="https://kenpom.com/team.php?team=Vanderbilt" xr:uid="{E9C8F107-0E4C-3B4E-A500-C2B4222459A1}"/>
    <hyperlink ref="C49" r:id="rId102" display="https://kenpom.com/conf.php?c=SEC" xr:uid="{69764133-15D1-FC48-8225-70288875D8F5}"/>
    <hyperlink ref="B50" r:id="rId103" display="https://kenpom.com/team.php?team=San+Diego+St." xr:uid="{91304A7A-A655-F64C-9FE9-54E6754D3196}"/>
    <hyperlink ref="C50" r:id="rId104" display="https://kenpom.com/conf.php?c=MWC" xr:uid="{D67A157F-DBC4-544D-8B07-70AF47616883}"/>
    <hyperlink ref="B51" r:id="rId105" display="https://kenpom.com/team.php?team=UC+San+Diego" xr:uid="{F6AB3BBB-A423-DB4E-9610-1C91FAB0EE8F}"/>
    <hyperlink ref="C51" r:id="rId106" display="https://kenpom.com/conf.php?c=BW" xr:uid="{65DB47B0-D372-F545-96EE-C1DF1E78735C}"/>
    <hyperlink ref="B52" r:id="rId107" display="https://kenpom.com/team.php?team=Villanova" xr:uid="{F5CB3C2C-CC01-0241-A1B1-E035864FC8C7}"/>
    <hyperlink ref="C52" r:id="rId108" display="https://kenpom.com/conf.php?c=BE" xr:uid="{043D0CF2-87B4-C94D-B1B7-501ECCC95717}"/>
    <hyperlink ref="B53" r:id="rId109" display="https://kenpom.com/team.php?team=Utah+St." xr:uid="{7290D4CB-E984-0E49-AA5C-A7EA575269AD}"/>
    <hyperlink ref="C53" r:id="rId110" display="https://kenpom.com/conf.php?c=MWC" xr:uid="{EC5B9CC7-01FB-3840-A889-627908506C26}"/>
    <hyperlink ref="B54" r:id="rId111" display="https://kenpom.com/team.php?team=Cincinnati" xr:uid="{4360A24D-93B4-9142-B0DF-19B447966F52}"/>
    <hyperlink ref="C54" r:id="rId112" display="https://kenpom.com/conf.php?c=B12" xr:uid="{07068DFB-F663-E34B-89C2-30E35F9E24A2}"/>
    <hyperlink ref="B55" r:id="rId113" display="https://kenpom.com/team.php?team=Xavier" xr:uid="{F42B63CF-B585-CC4E-A236-63586CFB8C20}"/>
    <hyperlink ref="C55" r:id="rId114" display="https://kenpom.com/conf.php?c=BE" xr:uid="{CEBCB7AC-4CF7-254A-8DF2-AFC5F4131DA7}"/>
    <hyperlink ref="B56" r:id="rId115" display="https://kenpom.com/team.php?team=Indiana" xr:uid="{E71D3B7D-D4C3-B642-93F0-7200AA5D0462}"/>
    <hyperlink ref="C56" r:id="rId116" display="https://kenpom.com/conf.php?c=B10" xr:uid="{B7EE95C4-E4DD-8F46-9A81-25BD063BB38D}"/>
    <hyperlink ref="B57" r:id="rId117" display="https://kenpom.com/team.php?team=Northwestern" xr:uid="{4F79289E-94FB-BB48-836C-38538C82B648}"/>
    <hyperlink ref="C57" r:id="rId118" display="https://kenpom.com/conf.php?c=B10" xr:uid="{7B51BA0B-81E8-A54D-BAA3-13CC73668AF9}"/>
    <hyperlink ref="B58" r:id="rId119" display="https://kenpom.com/team.php?team=Kansas+St." xr:uid="{78E82924-A457-514D-9655-EC2353C5B432}"/>
    <hyperlink ref="C58" r:id="rId120" display="https://kenpom.com/conf.php?c=B12" xr:uid="{D4D9FE0D-E0BF-8941-8CC7-3F14A356A001}"/>
    <hyperlink ref="B59" r:id="rId121" display="https://kenpom.com/team.php?team=Santa+Clara" xr:uid="{F364E8D5-3992-6642-9696-543C39730111}"/>
    <hyperlink ref="C59" r:id="rId122" display="https://kenpom.com/conf.php?c=WCC" xr:uid="{B9BF280B-373B-ED45-AEF1-DAC79677F301}"/>
    <hyperlink ref="B60" r:id="rId123" display="https://kenpom.com/team.php?team=USC" xr:uid="{5CABF857-0187-4E4B-ADF4-B86A3E728F5E}"/>
    <hyperlink ref="C60" r:id="rId124" display="https://kenpom.com/conf.php?c=B10" xr:uid="{552339E0-5D6D-3240-8B5B-85081D766D12}"/>
    <hyperlink ref="B61" r:id="rId125" display="https://kenpom.com/team.php?team=Yale" xr:uid="{02F3D383-65CC-034A-87BC-A77E8738C623}"/>
    <hyperlink ref="C61" r:id="rId126" display="https://kenpom.com/conf.php?c=Ivy" xr:uid="{AFD71519-C0C9-D04A-A11C-4F237CCDE916}"/>
    <hyperlink ref="B62" r:id="rId127" display="https://kenpom.com/team.php?team=Drake" xr:uid="{05972126-5D08-684F-9EAF-F690D6CB2366}"/>
    <hyperlink ref="C62" r:id="rId128" display="https://kenpom.com/conf.php?c=MVC" xr:uid="{8E33788F-DCDE-5A49-96FE-BD81EF02734F}"/>
    <hyperlink ref="B63" r:id="rId129" display="https://kenpom.com/team.php?team=Arizona+St." xr:uid="{BAEA4BA6-287F-DC43-9232-608DA834E1C3}"/>
    <hyperlink ref="C63" r:id="rId130" display="https://kenpom.com/conf.php?c=B12" xr:uid="{FB972633-E163-1947-8BB7-28B8D1F353AE}"/>
    <hyperlink ref="B64" r:id="rId131" display="https://kenpom.com/team.php?team=Penn+St." xr:uid="{B07E66D0-1547-B14A-BBF4-0AB53F1C22FA}"/>
    <hyperlink ref="C64" r:id="rId132" display="https://kenpom.com/conf.php?c=B10" xr:uid="{06CC8FA2-5356-A94C-8568-C7E291BED392}"/>
    <hyperlink ref="B65" r:id="rId133" display="https://kenpom.com/team.php?team=North+Texas" xr:uid="{3182D285-DD4A-644F-A0FF-CAF930DE7388}"/>
    <hyperlink ref="C65" r:id="rId134" display="https://kenpom.com/conf.php?c=Amer" xr:uid="{20EC2448-DC0F-BF45-82B2-8E70017F35C1}"/>
    <hyperlink ref="B66" r:id="rId135" display="https://kenpom.com/team.php?team=Rutgers" xr:uid="{14C394D7-3281-B146-B029-52AF1B4255B5}"/>
    <hyperlink ref="C66" r:id="rId136" display="https://kenpom.com/conf.php?c=B10" xr:uid="{4CF5D880-0258-0243-A9FA-D0F7291B2F44}"/>
    <hyperlink ref="B67" r:id="rId137" display="https://kenpom.com/team.php?team=San+Francisco" xr:uid="{D532F1F9-95C4-6D40-A9F5-6D270D5B7D71}"/>
    <hyperlink ref="C67" r:id="rId138" display="https://kenpom.com/conf.php?c=WCC" xr:uid="{009B2C68-140A-8746-84F1-B805D65DB311}"/>
    <hyperlink ref="B68" r:id="rId139" display="https://kenpom.com/team.php?team=UCF" xr:uid="{C221A1C9-CD7E-2B45-B047-6150D2BB3748}"/>
    <hyperlink ref="C68" r:id="rId140" display="https://kenpom.com/conf.php?c=B12" xr:uid="{40B58A90-E902-C94A-923E-194863BF059E}"/>
    <hyperlink ref="B69" r:id="rId141" display="https://kenpom.com/team.php?team=Wake+Forest" xr:uid="{C6C0E4AE-FCDA-9A47-84FF-D76BFB2CD8EF}"/>
    <hyperlink ref="C69" r:id="rId142" display="https://kenpom.com/conf.php?c=ACC" xr:uid="{EBE8395D-0A25-DB42-88D5-C3D54A58279D}"/>
    <hyperlink ref="B70" r:id="rId143" display="https://kenpom.com/team.php?team=George+Mason" xr:uid="{D7B1E8CA-5023-2347-A7B8-7E5C93EA4EC1}"/>
    <hyperlink ref="C70" r:id="rId144" display="https://kenpom.com/conf.php?c=A10" xr:uid="{9B4CBD08-0404-6743-B0A8-13569F563BED}"/>
    <hyperlink ref="B71" r:id="rId145" display="https://kenpom.com/team.php?team=UC+Irvine" xr:uid="{603151CC-426F-7A4B-94BE-CE26B434DFBC}"/>
    <hyperlink ref="C71" r:id="rId146" display="https://kenpom.com/conf.php?c=BW" xr:uid="{F6FF3068-5D64-AF4B-A3A0-CD7C4F65E98F}"/>
    <hyperlink ref="B72" r:id="rId147" display="https://kenpom.com/team.php?team=McNeese" xr:uid="{5AFD3820-B16C-EC44-BF82-08A76F325AA1}"/>
    <hyperlink ref="C72" r:id="rId148" display="https://kenpom.com/conf.php?c=Slnd" xr:uid="{730CDDDB-AEC3-4A4B-B362-EE5427918A21}"/>
    <hyperlink ref="B73" r:id="rId149" display="https://kenpom.com/team.php?team=Iowa" xr:uid="{AD41B0F6-686B-7D4B-B311-57F7E2E07F27}"/>
    <hyperlink ref="C73" r:id="rId150" display="https://kenpom.com/conf.php?c=B10" xr:uid="{E3465F0C-B06F-FC4B-A036-2D8C48FBE4B9}"/>
    <hyperlink ref="B74" r:id="rId151" display="https://kenpom.com/team.php?team=Oregon+St." xr:uid="{CF735600-E80A-AC42-8087-36222B689756}"/>
    <hyperlink ref="C74" r:id="rId152" display="https://kenpom.com/conf.php?c=WCC" xr:uid="{A02955C4-E9B2-BF40-9976-B61078B3138D}"/>
    <hyperlink ref="B75" r:id="rId153" display="https://kenpom.com/team.php?team=Liberty" xr:uid="{8D7E76E4-ACBB-0B4E-A5B2-54E5B576E9B8}"/>
    <hyperlink ref="C75" r:id="rId154" display="https://kenpom.com/conf.php?c=CUSA" xr:uid="{EFDD6370-14C5-C745-AFC9-BD5403CFAB14}"/>
    <hyperlink ref="B76" r:id="rId155" display="https://kenpom.com/team.php?team=Butler" xr:uid="{7731EA5D-E8B8-894D-A38E-4C7A4F9D5192}"/>
    <hyperlink ref="C76" r:id="rId156" display="https://kenpom.com/conf.php?c=BE" xr:uid="{746B6814-F69B-5D42-8E27-B86D104D4BD3}"/>
    <hyperlink ref="B77" r:id="rId157" display="https://kenpom.com/team.php?team=Colorado+St." xr:uid="{25A2E866-32AD-694F-BA30-E25C25B0F15A}"/>
    <hyperlink ref="C77" r:id="rId158" display="https://kenpom.com/conf.php?c=MWC" xr:uid="{BBEA4CC4-C199-8F49-A90A-DEBB7D3B7386}"/>
    <hyperlink ref="B78" r:id="rId159" display="https://kenpom.com/team.php?team=Dayton" xr:uid="{289217C6-92D5-694D-83B3-F4E60526D6A8}"/>
    <hyperlink ref="C78" r:id="rId160" display="https://kenpom.com/conf.php?c=A10" xr:uid="{45B86DA0-C8D8-9141-AA8B-21EAA151F602}"/>
    <hyperlink ref="B79" r:id="rId161" display="https://kenpom.com/team.php?team=South+Carolina" xr:uid="{6C6EDE78-A906-C749-B705-1D74B17876F3}"/>
    <hyperlink ref="C79" r:id="rId162" display="https://kenpom.com/conf.php?c=SEC" xr:uid="{1869C54B-98D3-BC49-8EEC-04E0F6A73E66}"/>
    <hyperlink ref="B80" r:id="rId163" display="https://kenpom.com/team.php?team=Nevada" xr:uid="{13D40A60-531F-AC45-BBE8-1A28F31D26D6}"/>
    <hyperlink ref="C80" r:id="rId164" display="https://kenpom.com/conf.php?c=MWC" xr:uid="{7E2FCEB2-E4C9-534A-BB40-AF394FC16F29}"/>
    <hyperlink ref="B81" r:id="rId165" display="https://kenpom.com/team.php?team=Florida+St." xr:uid="{C40534BE-698F-6A45-880A-F02D12B36449}"/>
    <hyperlink ref="C81" r:id="rId166" display="https://kenpom.com/conf.php?c=ACC" xr:uid="{B491CB56-7A39-5F4F-8B1C-668E0454CBCA}"/>
    <hyperlink ref="B82" r:id="rId167" display="https://kenpom.com/team.php?team=LSU" xr:uid="{10D092D6-E88D-E544-8901-9302BAEDD993}"/>
    <hyperlink ref="C82" r:id="rId168" display="https://kenpom.com/conf.php?c=SEC" xr:uid="{3C27DC73-CF79-E742-BA40-F950F2533AF6}"/>
    <hyperlink ref="B83" r:id="rId169" display="https://kenpom.com/team.php?team=Georgetown" xr:uid="{9385004D-91AF-7C4E-AA3E-3A7F63BEA0A8}"/>
    <hyperlink ref="C83" r:id="rId170" display="https://kenpom.com/conf.php?c=BE" xr:uid="{D179C519-C2B9-2442-B232-87B6EEDD9355}"/>
    <hyperlink ref="B84" r:id="rId171" display="https://kenpom.com/team.php?team=Providence" xr:uid="{40F18CD8-C5C2-2C4D-AF4E-0DBC5712E95C}"/>
    <hyperlink ref="C84" r:id="rId172" display="https://kenpom.com/conf.php?c=BE" xr:uid="{48B4EB68-1C41-AB4B-92E3-6815F1B42002}"/>
    <hyperlink ref="B85" r:id="rId173" display="https://kenpom.com/team.php?team=Saint+Joseph%27s" xr:uid="{01EAC214-13CC-1149-A57E-8BEB705F04A4}"/>
    <hyperlink ref="C85" r:id="rId174" display="https://kenpom.com/conf.php?c=A10" xr:uid="{A5103F90-406E-A741-93B1-A94AB434A83C}"/>
    <hyperlink ref="B86" r:id="rId175" display="https://kenpom.com/team.php?team=Utah" xr:uid="{76C6A8A1-F753-0D49-AED5-6957ADD42E43}"/>
    <hyperlink ref="C86" r:id="rId176" display="https://kenpom.com/conf.php?c=B12" xr:uid="{0CD5A390-BC7F-4E42-867D-335A4A981136}"/>
    <hyperlink ref="B87" r:id="rId177" display="https://kenpom.com/team.php?team=Stanford" xr:uid="{C7588ACD-DEA0-5B48-AC37-06B0409F78FD}"/>
    <hyperlink ref="C87" r:id="rId178" display="https://kenpom.com/conf.php?c=ACC" xr:uid="{A60D7038-F5C4-5848-9482-B6B777A1FA29}"/>
    <hyperlink ref="B88" r:id="rId179" display="https://kenpom.com/team.php?team=TCU" xr:uid="{49EC54AE-FE81-054A-AAA5-E092E281ABED}"/>
    <hyperlink ref="C88" r:id="rId180" display="https://kenpom.com/conf.php?c=B12" xr:uid="{3FC151E4-AC6F-8243-9A1E-8B803920C613}"/>
    <hyperlink ref="B89" r:id="rId181" display="https://kenpom.com/team.php?team=Notre+Dame" xr:uid="{985A3DB1-8A0F-5C49-99D5-6853BAAC3176}"/>
    <hyperlink ref="C89" r:id="rId182" display="https://kenpom.com/conf.php?c=ACC" xr:uid="{7CCE7012-55BB-C844-8EF7-E4B89358ACBF}"/>
    <hyperlink ref="B90" r:id="rId183" display="https://kenpom.com/team.php?team=Arkansas+St." xr:uid="{8B8CC324-4361-8D4C-A71E-5B65FB5F7645}"/>
    <hyperlink ref="C90" r:id="rId184" display="https://kenpom.com/conf.php?c=SB" xr:uid="{B88C5137-FE4A-5B46-A8B8-7E73D99AD87D}"/>
    <hyperlink ref="B91" r:id="rId185" display="https://kenpom.com/team.php?team=Lipscomb" xr:uid="{1E3138CE-BCA1-D44A-A62D-54203A05F82A}"/>
    <hyperlink ref="C91" r:id="rId186" display="https://kenpom.com/conf.php?c=ASun" xr:uid="{D9A5DAB7-42DC-054F-B1B2-5A5450FA2288}"/>
    <hyperlink ref="B92" r:id="rId187" display="https://kenpom.com/team.php?team=Akron" xr:uid="{3D181560-0E4E-3E4D-BE7C-0D6E300D2D8D}"/>
    <hyperlink ref="C92" r:id="rId188" display="https://kenpom.com/conf.php?c=MAC" xr:uid="{3AA619F0-139E-2D43-9257-66D45AC811FA}"/>
    <hyperlink ref="B93" r:id="rId189" display="https://kenpom.com/team.php?team=Washington" xr:uid="{79D7DB2D-DFB1-CC49-A1AA-F37491AF640A}"/>
    <hyperlink ref="C93" r:id="rId190" display="https://kenpom.com/conf.php?c=B10" xr:uid="{8D4BE390-DDEE-5446-B6AA-2F038248E9F5}"/>
    <hyperlink ref="B94" r:id="rId191" display="https://kenpom.com/team.php?team=Minnesota" xr:uid="{7EFE26DA-DE3C-764D-96AF-ABCCE564F07A}"/>
    <hyperlink ref="C94" r:id="rId192" display="https://kenpom.com/conf.php?c=B10" xr:uid="{A6327DC9-5666-2042-95FA-AE6A11853CF9}"/>
    <hyperlink ref="B95" r:id="rId193" display="https://kenpom.com/team.php?team=Grand+Canyon" xr:uid="{CE2575FD-51E9-6A47-9B12-873CD054A8F5}"/>
    <hyperlink ref="C95" r:id="rId194" display="https://kenpom.com/conf.php?c=WAC" xr:uid="{4BC368BB-C38D-7B43-BD9F-7D4B95B37F25}"/>
    <hyperlink ref="B96" r:id="rId195" display="https://kenpom.com/team.php?team=Bradley" xr:uid="{D7A90A90-94B9-B541-98EC-80D6A4527280}"/>
    <hyperlink ref="C96" r:id="rId196" display="https://kenpom.com/conf.php?c=MVC" xr:uid="{7CECC513-699C-7743-A61F-949F36A8429F}"/>
    <hyperlink ref="B97" r:id="rId197" display="https://kenpom.com/team.php?team=Samford" xr:uid="{E0E3417D-F0A8-3947-A640-E24617105C70}"/>
    <hyperlink ref="C97" r:id="rId198" display="https://kenpom.com/conf.php?c=SC" xr:uid="{173D7326-B5FD-914A-981D-CEA2D635F2B3}"/>
    <hyperlink ref="B98" r:id="rId199" display="https://kenpom.com/team.php?team=High+Point" xr:uid="{C29560F9-6658-1D49-A56A-A07356C2B616}"/>
    <hyperlink ref="C98" r:id="rId200" display="https://kenpom.com/conf.php?c=BSth" xr:uid="{101FAB42-6DA0-E048-8F12-D1794D290612}"/>
    <hyperlink ref="B99" r:id="rId201" display="https://kenpom.com/team.php?team=UNLV" xr:uid="{0218C235-01BC-AF4B-AA82-20C48EA92E25}"/>
    <hyperlink ref="C99" r:id="rId202" display="https://kenpom.com/conf.php?c=MWC" xr:uid="{B5FC4566-1B42-5C47-BAA3-32677FBC41D6}"/>
    <hyperlink ref="B100" r:id="rId203" display="https://kenpom.com/team.php?team=Florida+Atlantic" xr:uid="{1C3782E0-33E9-9645-9EA2-60A75AAB1B97}"/>
    <hyperlink ref="C100" r:id="rId204" display="https://kenpom.com/conf.php?c=Amer" xr:uid="{AD46EF56-3F3C-C446-881F-25CEE602295F}"/>
    <hyperlink ref="B101" r:id="rId205" display="https://kenpom.com/team.php?team=Oklahoma+St." xr:uid="{7F8AC586-8724-2A45-AA13-E1AA9A1A0A26}"/>
    <hyperlink ref="C101" r:id="rId206" display="https://kenpom.com/conf.php?c=B12" xr:uid="{193AC1DA-3C0D-0E4A-BC2B-7C9E0B60126C}"/>
    <hyperlink ref="B102" r:id="rId207" display="https://kenpom.com/team.php?team=St.+Bonaventure" xr:uid="{709FB6B9-B29C-C240-9A8E-174EC7E470C3}"/>
    <hyperlink ref="C102" r:id="rId208" display="https://kenpom.com/conf.php?c=A10" xr:uid="{6D900D73-121C-7E4A-B2FD-164A8F4CD899}"/>
    <hyperlink ref="B103" r:id="rId209" display="https://kenpom.com/team.php?team=N.C.+State" xr:uid="{58043B99-EC58-BE4E-B774-2A6200B14AFB}"/>
    <hyperlink ref="C103" r:id="rId210" display="https://kenpom.com/conf.php?c=ACC" xr:uid="{3A0CDE9E-51C6-AF43-80EC-130CA32DD34D}"/>
    <hyperlink ref="B104" r:id="rId211" display="https://kenpom.com/team.php?team=Virginia" xr:uid="{810729EC-1335-754D-806B-8988423B6ADE}"/>
    <hyperlink ref="C104" r:id="rId212" display="https://kenpom.com/conf.php?c=ACC" xr:uid="{E6F64636-05B2-5647-9377-66E2D20E55FE}"/>
    <hyperlink ref="B105" r:id="rId213" display="https://kenpom.com/team.php?team=South+Dakota+St." xr:uid="{DA34878C-D90E-3146-B381-5135EC11C909}"/>
    <hyperlink ref="C105" r:id="rId214" display="https://kenpom.com/conf.php?c=Sum" xr:uid="{B531447C-1432-794F-ABD9-249996181C99}"/>
    <hyperlink ref="B106" r:id="rId215" display="https://kenpom.com/team.php?team=Georgia+Tech" xr:uid="{B44FCCD9-3A05-804A-BEBF-9250493EF33A}"/>
    <hyperlink ref="C106" r:id="rId216" display="https://kenpom.com/conf.php?c=ACC" xr:uid="{D61E9E30-9800-0041-9C44-670A72D05323}"/>
    <hyperlink ref="B107" r:id="rId217" display="https://kenpom.com/team.php?team=Colorado" xr:uid="{1C4B5A45-69F5-A746-9D15-85B07CE7B055}"/>
    <hyperlink ref="C107" r:id="rId218" display="https://kenpom.com/conf.php?c=B12" xr:uid="{4F4CDC22-2739-8B4D-BFA5-04D5123E579A}"/>
    <hyperlink ref="B108" r:id="rId219" display="https://kenpom.com/team.php?team=Washington+St." xr:uid="{A68C7DD6-064B-F445-A01A-7540BB850252}"/>
    <hyperlink ref="C108" r:id="rId220" display="https://kenpom.com/conf.php?c=WCC" xr:uid="{DD177F79-2167-CC47-A647-EA6DAA237C6E}"/>
    <hyperlink ref="B109" r:id="rId221" display="https://kenpom.com/team.php?team=Northern+Iowa" xr:uid="{36391F9D-FE12-7F45-AF7D-2FAF7A08AA7B}"/>
    <hyperlink ref="C109" r:id="rId222" display="https://kenpom.com/conf.php?c=MVC" xr:uid="{C975A408-86A4-5D42-BE98-720BB1724112}"/>
    <hyperlink ref="B110" r:id="rId223" display="https://kenpom.com/team.php?team=UAB" xr:uid="{F553661D-0D3B-7B40-B058-75F4051A1C3E}"/>
    <hyperlink ref="C110" r:id="rId224" display="https://kenpom.com/conf.php?c=Amer" xr:uid="{FB110429-ECCC-7546-9AD3-8385CCDD4CD1}"/>
    <hyperlink ref="B111" r:id="rId225" display="https://kenpom.com/team.php?team=Troy" xr:uid="{FB69C8ED-CDDB-EF45-A4B5-A890041F380D}"/>
    <hyperlink ref="C111" r:id="rId226" display="https://kenpom.com/conf.php?c=SB" xr:uid="{3958E287-5815-C845-9AAC-CAAA8A878CFA}"/>
    <hyperlink ref="B112" r:id="rId227" display="https://kenpom.com/team.php?team=George+Washington" xr:uid="{C478FC7E-ECB5-1A44-8AF8-6BF9887D755B}"/>
    <hyperlink ref="C112" r:id="rId228" display="https://kenpom.com/conf.php?c=A10" xr:uid="{66C54C7C-CF3A-D94F-B012-E4E17C9F8CFA}"/>
    <hyperlink ref="B113" r:id="rId229" display="https://kenpom.com/team.php?team=UNC+Wilmington" xr:uid="{2AEC1F70-3326-424C-931C-BC8F48415F90}"/>
    <hyperlink ref="C113" r:id="rId230" display="https://kenpom.com/conf.php?c=CAA" xr:uid="{BD19D007-A26F-DF46-8F1A-7B85BA6CEAA2}"/>
    <hyperlink ref="B114" r:id="rId231" display="https://kenpom.com/team.php?team=Jacksonville+St." xr:uid="{2F90A741-1ED8-4247-98EA-2C5BFFAD51D4}"/>
    <hyperlink ref="C114" r:id="rId232" display="https://kenpom.com/conf.php?c=CUSA" xr:uid="{1CDC4C70-F0DE-8342-9D13-2D66C8A8F2CD}"/>
    <hyperlink ref="B115" r:id="rId233" display="https://kenpom.com/team.php?team=Saint+Louis" xr:uid="{7C988B2C-E795-A349-A568-EDA75A963295}"/>
    <hyperlink ref="C115" r:id="rId234" display="https://kenpom.com/conf.php?c=A10" xr:uid="{5A4E7591-3F17-4C43-9902-50B2A9F38EDB}"/>
    <hyperlink ref="B116" r:id="rId235" display="https://kenpom.com/team.php?team=Western+Kentucky" xr:uid="{C347CC04-1EEC-934E-A58C-DA3323273854}"/>
    <hyperlink ref="C116" r:id="rId236" display="https://kenpom.com/conf.php?c=CUSA" xr:uid="{E9015F2A-ED41-1249-9E96-F66C30C8F468}"/>
    <hyperlink ref="B117" r:id="rId237" display="https://kenpom.com/team.php?team=Davidson" xr:uid="{EB432EEC-851A-6448-8681-59649BFFDF85}"/>
    <hyperlink ref="C117" r:id="rId238" display="https://kenpom.com/conf.php?c=A10" xr:uid="{2A0DAFD4-3F43-2C4F-B1F8-42BF65698007}"/>
    <hyperlink ref="B118" r:id="rId239" display="https://kenpom.com/team.php?team=Louisiana+Tech" xr:uid="{9AC23ED7-B9AC-8842-990F-757FA73FB6DF}"/>
    <hyperlink ref="C118" r:id="rId240" display="https://kenpom.com/conf.php?c=CUSA" xr:uid="{9AB2BE5A-79E9-D44E-AC61-9877879E209E}"/>
    <hyperlink ref="B119" r:id="rId241" display="https://kenpom.com/team.php?team=North+Alabama" xr:uid="{2C3F6471-5FD6-0F4F-A45A-C3B6828ED1ED}"/>
    <hyperlink ref="C119" r:id="rId242" display="https://kenpom.com/conf.php?c=ASun" xr:uid="{3EA828AD-6DB9-CE46-8568-82219DFCCDA9}"/>
    <hyperlink ref="B120" r:id="rId243" display="https://kenpom.com/team.php?team=Chattanooga" xr:uid="{FBA4DA67-56C4-394A-8DAD-1CA37323B615}"/>
    <hyperlink ref="C120" r:id="rId244" display="https://kenpom.com/conf.php?c=SC" xr:uid="{3D360EBA-284F-A74E-BE35-51B1639F1EDA}"/>
    <hyperlink ref="B121" r:id="rId245" display="https://kenpom.com/team.php?team=St.+Thomas" xr:uid="{46FD1F85-5F43-5C46-AEAD-92E3A4E8BA70}"/>
    <hyperlink ref="C121" r:id="rId246" display="https://kenpom.com/conf.php?c=Sum" xr:uid="{80178365-1EA0-6247-83CA-FB30DEBCEAD8}"/>
    <hyperlink ref="B122" r:id="rId247" display="https://kenpom.com/team.php?team=CSUN" xr:uid="{FB1F3208-62A7-1F4F-80DA-277AC2F570F7}"/>
    <hyperlink ref="C122" r:id="rId248" display="https://kenpom.com/conf.php?c=BW" xr:uid="{8C050712-E189-6841-AD89-D4AE0F7D6DDE}"/>
    <hyperlink ref="B123" r:id="rId249" display="https://kenpom.com/team.php?team=Syracuse" xr:uid="{CB92F375-7267-1E4E-AB6D-C862AA282D4F}"/>
    <hyperlink ref="C123" r:id="rId250" display="https://kenpom.com/conf.php?c=ACC" xr:uid="{BD920BCB-A087-5241-A378-85E152B2E0AC}"/>
    <hyperlink ref="B124" r:id="rId251" display="https://kenpom.com/team.php?team=California" xr:uid="{DF51AB3A-72F8-A044-9FCE-2FDD65F92443}"/>
    <hyperlink ref="C124" r:id="rId252" display="https://kenpom.com/conf.php?c=ACC" xr:uid="{90222D41-F5CB-C54D-8E03-4B207DDD1C2D}"/>
    <hyperlink ref="B125" r:id="rId253" display="https://kenpom.com/team.php?team=Middle+Tennessee" xr:uid="{342226B6-2E6E-CD45-AA12-FAE44E9C04C2}"/>
    <hyperlink ref="C125" r:id="rId254" display="https://kenpom.com/conf.php?c=CUSA" xr:uid="{9C85D859-CDE5-2D40-807B-CD2EF068802A}"/>
    <hyperlink ref="B126" r:id="rId255" display="https://kenpom.com/team.php?team=East+Tennessee+St." xr:uid="{E8413BD1-4CFC-5347-A172-A0C8B7730102}"/>
    <hyperlink ref="C126" r:id="rId256" display="https://kenpom.com/conf.php?c=SC" xr:uid="{7CA4683A-9037-D447-B3CC-735882D05C5F}"/>
    <hyperlink ref="B127" r:id="rId257" display="https://kenpom.com/team.php?team=North+Dakota+St." xr:uid="{7DDE4F72-C30C-7E49-9A93-6DDBA05CDE24}"/>
    <hyperlink ref="C127" r:id="rId258" display="https://kenpom.com/conf.php?c=Sum" xr:uid="{5D0A69D2-5E8C-9444-8EAC-7017DDC78C83}"/>
    <hyperlink ref="B128" r:id="rId259" display="https://kenpom.com/team.php?team=Belmont" xr:uid="{50E69FEE-73E9-F24D-8663-93552EF4E5F6}"/>
    <hyperlink ref="C128" r:id="rId260" display="https://kenpom.com/conf.php?c=MVC" xr:uid="{DDAA9430-72D9-B040-B5DC-2051DEFCA636}"/>
    <hyperlink ref="B129" r:id="rId261" display="https://kenpom.com/team.php?team=Utah+Valley" xr:uid="{B0CAFDE5-B0FE-BF4D-899F-2741F2819754}"/>
    <hyperlink ref="C129" r:id="rId262" display="https://kenpom.com/conf.php?c=WAC" xr:uid="{F0DF567F-9598-EA42-8B04-5046B6F49056}"/>
    <hyperlink ref="B130" r:id="rId263" display="https://kenpom.com/team.php?team=Rhode+Island" xr:uid="{A808202B-C175-ED47-81B2-8CABBC4E84BB}"/>
    <hyperlink ref="C130" r:id="rId264" display="https://kenpom.com/conf.php?c=A10" xr:uid="{5260CAAB-C215-5249-8D58-F1879F735CDF}"/>
    <hyperlink ref="B131" r:id="rId265" display="https://kenpom.com/team.php?team=DePaul" xr:uid="{D3F12D61-06AC-6C4A-A4DD-4642FC8EDBBB}"/>
    <hyperlink ref="C131" r:id="rId266" display="https://kenpom.com/conf.php?c=BE" xr:uid="{B4CB98A4-A5BC-F444-B51D-AD8115D967BF}"/>
    <hyperlink ref="B132" r:id="rId267" display="https://kenpom.com/team.php?team=Cornell" xr:uid="{C48C86D8-E70A-2244-8C75-429FFEBAA8C9}"/>
    <hyperlink ref="C132" r:id="rId268" display="https://kenpom.com/conf.php?c=Ivy" xr:uid="{5F46B65A-4A5B-DC42-81F2-A0198776C8AF}"/>
    <hyperlink ref="B133" r:id="rId269" display="https://kenpom.com/team.php?team=South+Alabama" xr:uid="{702E6702-0F3E-604C-B55D-F9A7AC65168B}"/>
    <hyperlink ref="C133" r:id="rId270" display="https://kenpom.com/conf.php?c=SB" xr:uid="{03496E20-326E-EA44-ACB4-8BDA830D2946}"/>
    <hyperlink ref="B134" r:id="rId271" display="https://kenpom.com/team.php?team=Kent+St." xr:uid="{FEBA0F26-3DA6-FA46-A70C-3215603CCAB5}"/>
    <hyperlink ref="C134" r:id="rId272" display="https://kenpom.com/conf.php?c=MAC" xr:uid="{BCFED9F4-C722-3F4D-BF2E-84141C3EE0DB}"/>
    <hyperlink ref="B135" r:id="rId273" display="https://kenpom.com/team.php?team=Appalachian+St." xr:uid="{CDDE4304-E5FA-5F4D-BC13-C6DCC890A30D}"/>
    <hyperlink ref="C135" r:id="rId274" display="https://kenpom.com/conf.php?c=SB" xr:uid="{6E575EEB-C849-D347-82FA-75AD71B24903}"/>
    <hyperlink ref="B136" r:id="rId275" display="https://kenpom.com/team.php?team=Purdue+Fort+Wayne" xr:uid="{9FF3D5FC-FE2D-2B47-BF39-C5CF514D91BC}"/>
    <hyperlink ref="C136" r:id="rId276" display="https://kenpom.com/conf.php?c=Horz" xr:uid="{BCC82685-9EB5-C042-974B-E0169D0BDAE4}"/>
    <hyperlink ref="B137" r:id="rId277" display="https://kenpom.com/team.php?team=Illinois+Chicago" xr:uid="{6CE9CDA3-A381-424B-868E-85F15F51C16A}"/>
    <hyperlink ref="C137" r:id="rId278" display="https://kenpom.com/conf.php?c=MVC" xr:uid="{071FFFE0-7EFC-F54D-B978-0D7C03ADC03B}"/>
    <hyperlink ref="B138" r:id="rId279" display="https://kenpom.com/team.php?team=Illinois+St." xr:uid="{BFA7945E-7E07-B949-BECA-50B24CE1B52C}"/>
    <hyperlink ref="C138" r:id="rId280" display="https://kenpom.com/conf.php?c=MVC" xr:uid="{D97D4ACE-7BA3-604D-9A83-3CE935112744}"/>
    <hyperlink ref="B139" r:id="rId281" display="https://kenpom.com/team.php?team=Loyola+Marymount" xr:uid="{329F3610-F16C-B947-9696-42871E7F77D8}"/>
    <hyperlink ref="C139" r:id="rId282" display="https://kenpom.com/conf.php?c=WCC" xr:uid="{0FC8DBFA-A6B8-3F44-85C1-C60C8AF8F6AC}"/>
    <hyperlink ref="B140" r:id="rId283" display="https://kenpom.com/team.php?team=Princeton" xr:uid="{148848B2-C999-2841-9625-E55082914088}"/>
    <hyperlink ref="C140" r:id="rId284" display="https://kenpom.com/conf.php?c=Ivy" xr:uid="{E1948330-7DB0-EC4A-9188-49CA5D7A90E1}"/>
    <hyperlink ref="B141" r:id="rId285" display="https://kenpom.com/team.php?team=Wofford" xr:uid="{13FB8D96-E528-CA44-80C8-0F842710367B}"/>
    <hyperlink ref="C141" r:id="rId286" display="https://kenpom.com/conf.php?c=SC" xr:uid="{87B969CC-A573-CC49-A093-362563CAD5C0}"/>
    <hyperlink ref="B142" r:id="rId287" display="https://kenpom.com/team.php?team=Loyola+Chicago" xr:uid="{8C1D4301-6672-2F4B-8F79-DC604EE8D952}"/>
    <hyperlink ref="C142" r:id="rId288" display="https://kenpom.com/conf.php?c=A10" xr:uid="{F2C1FE41-0879-B245-9454-61C264DBC566}"/>
    <hyperlink ref="B143" r:id="rId289" display="https://kenpom.com/team.php?team=Temple" xr:uid="{1657E970-5E82-C342-95AF-95A27C1EFEB3}"/>
    <hyperlink ref="C143" r:id="rId290" display="https://kenpom.com/conf.php?c=Amer" xr:uid="{012ED68E-D28E-4C44-8632-51D87BACC904}"/>
    <hyperlink ref="B144" r:id="rId291" display="https://kenpom.com/team.php?team=Seattle" xr:uid="{6D850FF7-4FFE-FB45-AD2C-BEEB57A6E18C}"/>
    <hyperlink ref="C144" r:id="rId292" display="https://kenpom.com/conf.php?c=WAC" xr:uid="{E8184F77-55C9-AC42-9985-2DB27906BDA2}"/>
    <hyperlink ref="B145" r:id="rId293" display="https://kenpom.com/team.php?team=Wichita+St." xr:uid="{D459DFF9-3ED7-AB45-BF23-3334DBBD1CBB}"/>
    <hyperlink ref="C145" r:id="rId294" display="https://kenpom.com/conf.php?c=Amer" xr:uid="{454EC2BA-E638-2C42-94EF-7264CD28DE64}"/>
    <hyperlink ref="B146" r:id="rId295" display="https://kenpom.com/team.php?team=Milwaukee" xr:uid="{B0E863CA-E145-624C-9F56-11CEC4F72045}"/>
    <hyperlink ref="C146" r:id="rId296" display="https://kenpom.com/conf.php?c=Horz" xr:uid="{9D708693-4A20-A147-94FD-4DF085F5C3AD}"/>
    <hyperlink ref="B147" r:id="rId297" display="https://kenpom.com/team.php?team=UTEP" xr:uid="{B4D6AF64-7635-4549-A4F5-C0B7EE9DD639}"/>
    <hyperlink ref="C147" r:id="rId298" display="https://kenpom.com/conf.php?c=CUSA" xr:uid="{FECC777D-8331-5540-A622-3700CA0ADE46}"/>
    <hyperlink ref="B148" r:id="rId299" display="https://kenpom.com/team.php?team=James+Madison" xr:uid="{38D6A40E-7BDF-8D4A-8377-593A79D60F49}"/>
    <hyperlink ref="C148" r:id="rId300" display="https://kenpom.com/conf.php?c=SB" xr:uid="{4876338C-5892-0F41-9630-8CF650FEDA17}"/>
    <hyperlink ref="B149" r:id="rId301" display="https://kenpom.com/team.php?team=UC+Santa+Barbara" xr:uid="{1C3365C7-6C0F-9C49-9DC4-2415074E8A08}"/>
    <hyperlink ref="C149" r:id="rId302" display="https://kenpom.com/conf.php?c=BW" xr:uid="{881CE773-C64D-F740-AD65-5BA53DFB9300}"/>
    <hyperlink ref="B150" r:id="rId303" display="https://kenpom.com/team.php?team=UNC+Greensboro" xr:uid="{84FFC6BD-4A79-BD4D-B180-046265BC3962}"/>
    <hyperlink ref="C150" r:id="rId304" display="https://kenpom.com/conf.php?c=SC" xr:uid="{E9971265-4FC5-EE45-B907-18C0FD895D94}"/>
    <hyperlink ref="B151" r:id="rId305" display="https://kenpom.com/team.php?team=Virginia+Tech" xr:uid="{C0E2FBDE-05AC-6E45-8FDA-1F19D85F0252}"/>
    <hyperlink ref="C151" r:id="rId306" display="https://kenpom.com/conf.php?c=ACC" xr:uid="{804AFF41-2EDF-8049-9242-9D2F4CBE6DC9}"/>
    <hyperlink ref="B152" r:id="rId307" display="https://kenpom.com/team.php?team=Cleveland+St." xr:uid="{45E7D0C7-B6C7-674A-B657-DFB2E77B73EB}"/>
    <hyperlink ref="C152" r:id="rId308" display="https://kenpom.com/conf.php?c=Horz" xr:uid="{8B95EEB7-1060-C34D-8090-5BC5689EE7B4}"/>
    <hyperlink ref="B153" r:id="rId309" display="https://kenpom.com/team.php?team=Northern+Colorado" xr:uid="{38B6D9BA-6653-B840-9F2E-137AD56A4899}"/>
    <hyperlink ref="C153" r:id="rId310" display="https://kenpom.com/conf.php?c=BSky" xr:uid="{96BD210C-0D0C-274A-A92D-2D3B4B88E0FC}"/>
    <hyperlink ref="B154" r:id="rId311" display="https://kenpom.com/team.php?team=Tulane" xr:uid="{272B7A8B-951C-294F-B987-996B157E9A3E}"/>
    <hyperlink ref="C154" r:id="rId312" display="https://kenpom.com/conf.php?c=Amer" xr:uid="{BED19CF7-55BD-DE4F-82D3-9D19C0FA9E08}"/>
    <hyperlink ref="B155" r:id="rId313" display="https://kenpom.com/team.php?team=Duquesne" xr:uid="{CFB4BF1D-B15E-4C4F-A7F3-DD75F89E69E9}"/>
    <hyperlink ref="C155" r:id="rId314" display="https://kenpom.com/conf.php?c=A10" xr:uid="{B1244A6B-3473-EC4E-A6D0-00F2A3D7D4F2}"/>
    <hyperlink ref="B156" r:id="rId315" display="https://kenpom.com/team.php?team=Cal+Baptist" xr:uid="{4EAF37EB-675E-9548-93A9-BE91C71EFD02}"/>
    <hyperlink ref="C156" r:id="rId316" display="https://kenpom.com/conf.php?c=WAC" xr:uid="{8B704958-83E3-BC4A-AAFA-1461DD60B819}"/>
    <hyperlink ref="B157" r:id="rId317" display="https://kenpom.com/team.php?team=Florida+Gulf+Coast" xr:uid="{5AAEB8E8-EFAD-A346-AD57-A4231C26D6C6}"/>
    <hyperlink ref="C157" r:id="rId318" display="https://kenpom.com/conf.php?c=ASun" xr:uid="{A20C8F98-F620-3447-AE7F-E0EF236111EC}"/>
    <hyperlink ref="B158" r:id="rId319" display="https://kenpom.com/team.php?team=Murray+St." xr:uid="{5040ABA7-7FE0-5A4D-9CF2-AA6AABA86F7C}"/>
    <hyperlink ref="C158" r:id="rId320" display="https://kenpom.com/conf.php?c=MVC" xr:uid="{85CE3B2E-BBE3-EF45-9800-2C85D88F9EDD}"/>
    <hyperlink ref="B159" r:id="rId321" display="https://kenpom.com/team.php?team=Miami+OH" xr:uid="{CA0BCD1F-ACAC-F340-AAB2-38E05A5680FF}"/>
    <hyperlink ref="C159" r:id="rId322" display="https://kenpom.com/conf.php?c=MAC" xr:uid="{7C06A351-4652-554F-A96F-E6ADC7546F17}"/>
    <hyperlink ref="B160" r:id="rId323" display="https://kenpom.com/team.php?team=Bryant" xr:uid="{5E5E0C1A-9509-5F42-85FF-5EF80DAFEABF}"/>
    <hyperlink ref="C160" r:id="rId324" display="https://kenpom.com/conf.php?c=AE" xr:uid="{F4C07CEF-D993-0346-A8D2-B54D6051CC20}"/>
    <hyperlink ref="B161" r:id="rId325" display="https://kenpom.com/team.php?team=Charleston" xr:uid="{EB48D42F-0387-4A4E-8547-988BCFD2E90B}"/>
    <hyperlink ref="C161" r:id="rId326" display="https://kenpom.com/conf.php?c=CAA" xr:uid="{82415CA3-0AE6-5B40-946A-65939D1B4D3B}"/>
    <hyperlink ref="B162" r:id="rId327" display="https://kenpom.com/team.php?team=Kennesaw+St." xr:uid="{2DD41A26-7883-D24A-8B69-E16F12C9C619}"/>
    <hyperlink ref="C162" r:id="rId328" display="https://kenpom.com/conf.php?c=CUSA" xr:uid="{C9A76903-3EE6-C740-A740-0CBF6DD7A075}"/>
    <hyperlink ref="B163" r:id="rId329" display="https://kenpom.com/team.php?team=UC+Riverside" xr:uid="{AB384C4C-48D1-E54B-9AEE-485F3E492337}"/>
    <hyperlink ref="C163" r:id="rId330" display="https://kenpom.com/conf.php?c=BW" xr:uid="{852C68CD-3E5D-E64B-B60C-E14DDDFBBE19}"/>
    <hyperlink ref="B164" r:id="rId331" display="https://kenpom.com/team.php?team=Massachusetts" xr:uid="{4506D783-2595-4246-BA55-DC76A1E05E51}"/>
    <hyperlink ref="C164" r:id="rId332" display="https://kenpom.com/conf.php?c=A10" xr:uid="{F9BA7BBA-088E-444D-B98F-84A2A7BB9964}"/>
    <hyperlink ref="B165" r:id="rId333" display="https://kenpom.com/team.php?team=Jacksonville" xr:uid="{A807CC21-55DE-9B45-BB4D-D8A817FCC571}"/>
    <hyperlink ref="C165" r:id="rId334" display="https://kenpom.com/conf.php?c=ASun" xr:uid="{CFC21CC2-55C9-0C4C-8956-466077292D41}"/>
    <hyperlink ref="B166" r:id="rId335" display="https://kenpom.com/team.php?team=UNC+Asheville" xr:uid="{078ED828-51CD-1744-AB16-18FC430C7B85}"/>
    <hyperlink ref="C166" r:id="rId336" display="https://kenpom.com/conf.php?c=BSth" xr:uid="{3F35319B-95B0-0249-9652-3B23D393120B}"/>
    <hyperlink ref="B167" r:id="rId337" display="https://kenpom.com/team.php?team=Furman" xr:uid="{76C0EF6A-2D76-8C44-A0B3-1EF4889DDC7E}"/>
    <hyperlink ref="C167" r:id="rId338" display="https://kenpom.com/conf.php?c=SC" xr:uid="{6ECA20F1-8446-8C4D-AAEE-18D08F2CEC23}"/>
    <hyperlink ref="B168" r:id="rId339" display="https://kenpom.com/team.php?team=East+Carolina" xr:uid="{C18E7B32-E2D7-EC4D-B56C-2616F2F8429A}"/>
    <hyperlink ref="C168" r:id="rId340" display="https://kenpom.com/conf.php?c=Amer" xr:uid="{F1A3ACBC-3A82-D740-87EB-48105E843826}"/>
    <hyperlink ref="B169" r:id="rId341" display="https://kenpom.com/team.php?team=New+Mexico+St." xr:uid="{82A22740-411D-B841-AD95-043C66FADB6A}"/>
    <hyperlink ref="C169" r:id="rId342" display="https://kenpom.com/conf.php?c=CUSA" xr:uid="{BADC207E-C555-A343-B20D-A9B3DD1E8BBD}"/>
    <hyperlink ref="B170" r:id="rId343" display="https://kenpom.com/team.php?team=Towson" xr:uid="{A183190F-3385-E94D-881F-9B7C7C0E5623}"/>
    <hyperlink ref="C170" r:id="rId344" display="https://kenpom.com/conf.php?c=CAA" xr:uid="{3E512CB5-E232-E74A-AE45-26E1B5C470A9}"/>
    <hyperlink ref="B171" r:id="rId345" display="https://kenpom.com/team.php?team=San+Jose+St." xr:uid="{B586EEBB-2C99-8B47-9F25-97AB2ED5D514}"/>
    <hyperlink ref="C171" r:id="rId346" display="https://kenpom.com/conf.php?c=MWC" xr:uid="{3E355D1D-3B6F-5542-8476-05643BDBF97C}"/>
    <hyperlink ref="B172" r:id="rId347" display="https://kenpom.com/team.php?team=Campbell" xr:uid="{FE810DAB-1234-D44F-8F72-C00EBC6ABD15}"/>
    <hyperlink ref="C172" r:id="rId348" display="https://kenpom.com/conf.php?c=CAA" xr:uid="{0ECD17A5-2DB1-6749-B6D3-49524DB8CA78}"/>
    <hyperlink ref="B173" r:id="rId349" display="https://kenpom.com/team.php?team=Elon" xr:uid="{33A24CF7-F46D-6842-BBA3-899CDA3C56E7}"/>
    <hyperlink ref="C173" r:id="rId350" display="https://kenpom.com/conf.php?c=CAA" xr:uid="{30C1A1D8-EF34-6F4C-8E9E-7FFC0BC6B179}"/>
    <hyperlink ref="B174" r:id="rId351" display="https://kenpom.com/team.php?team=Wyoming" xr:uid="{687B937D-BC8A-FB4C-B32E-81137CEA2E3E}"/>
    <hyperlink ref="C174" r:id="rId352" display="https://kenpom.com/conf.php?c=MWC" xr:uid="{A0E5D05F-550D-D84B-8950-AB52D1B63316}"/>
    <hyperlink ref="B175" r:id="rId353" display="https://kenpom.com/team.php?team=Norfolk+St." xr:uid="{8B0B4536-0EDA-A547-B997-64A43908BE7C}"/>
    <hyperlink ref="C175" r:id="rId354" display="https://kenpom.com/conf.php?c=MEAC" xr:uid="{A8F8FDD6-C0AC-624A-BB80-AC7FFF63AA9C}"/>
    <hyperlink ref="B176" r:id="rId355" display="https://kenpom.com/team.php?team=Radford" xr:uid="{5B4C312A-9C8A-6142-AC5D-E7E9ADBAEFB9}"/>
    <hyperlink ref="C176" r:id="rId356" display="https://kenpom.com/conf.php?c=BSth" xr:uid="{58D92D5C-520D-B544-A716-8F81BE4E8847}"/>
    <hyperlink ref="B177" r:id="rId357" display="https://kenpom.com/team.php?team=Southern+Illinois" xr:uid="{C718F250-D0F5-FD46-A33A-9F84CB9AA90C}"/>
    <hyperlink ref="C177" r:id="rId358" display="https://kenpom.com/conf.php?c=MVC" xr:uid="{797D8373-A4C1-4B49-BA6C-2CE1B5595592}"/>
    <hyperlink ref="B178" r:id="rId359" display="https://kenpom.com/team.php?team=Sam+Houston+St." xr:uid="{CB8553A1-C8E8-3B42-8972-95251555889B}"/>
    <hyperlink ref="C178" r:id="rId360" display="https://kenpom.com/conf.php?c=CUSA" xr:uid="{26DEECCF-ECD3-C940-805A-3843202239FA}"/>
    <hyperlink ref="B179" r:id="rId361" display="https://kenpom.com/team.php?team=Rice" xr:uid="{9F0DC347-B274-5D4A-997D-BE7C910E9A91}"/>
    <hyperlink ref="C179" r:id="rId362" display="https://kenpom.com/conf.php?c=Amer" xr:uid="{47F5CDA8-54C9-4945-9181-FC5FEF005DC2}"/>
    <hyperlink ref="B180" r:id="rId363" display="https://kenpom.com/team.php?team=Robert+Morris" xr:uid="{36F65CFB-3262-8E44-BADE-8583FB0C3CAD}"/>
    <hyperlink ref="C180" r:id="rId364" display="https://kenpom.com/conf.php?c=Horz" xr:uid="{243BEDCF-20E0-6F43-82A7-4BA214B7562C}"/>
    <hyperlink ref="B181" r:id="rId365" display="https://kenpom.com/team.php?team=Central+Connecticut" xr:uid="{9AE0D89C-57AB-BE43-87C2-6D8CE3ABC73A}"/>
    <hyperlink ref="C181" r:id="rId366" display="https://kenpom.com/conf.php?c=NEC" xr:uid="{FDB6CBF7-4D75-604B-8025-AD88A75B5681}"/>
    <hyperlink ref="B182" r:id="rId367" display="https://kenpom.com/team.php?team=Marshall" xr:uid="{93DF1EF5-4574-D342-A464-7009123C3085}"/>
    <hyperlink ref="C182" r:id="rId368" display="https://kenpom.com/conf.php?c=SB" xr:uid="{57650DE7-FBB0-8143-BFAA-528A49C6759D}"/>
    <hyperlink ref="B183" r:id="rId369" display="https://kenpom.com/team.php?team=Longwood" xr:uid="{A949DAF1-A067-7F44-9CFF-6F98BA5DD1A9}"/>
    <hyperlink ref="C183" r:id="rId370" display="https://kenpom.com/conf.php?c=BSth" xr:uid="{F6DEC651-3B39-F941-B9FC-913A5236D47A}"/>
    <hyperlink ref="B184" r:id="rId371" display="https://kenpom.com/team.php?team=Little+Rock" xr:uid="{8819A1F2-C9F6-C747-ABD8-3E755A0CB327}"/>
    <hyperlink ref="C184" r:id="rId372" display="https://kenpom.com/conf.php?c=OVC" xr:uid="{20406594-0978-774A-835F-B8BEE0F3C01D}"/>
    <hyperlink ref="B185" r:id="rId373" display="https://kenpom.com/team.php?team=Miami+FL" xr:uid="{7F93E4F7-6CE4-DD48-9C77-72B3B2916B9D}"/>
    <hyperlink ref="C185" r:id="rId374" display="https://kenpom.com/conf.php?c=ACC" xr:uid="{D1DC4FA5-F2C9-4E4A-8955-E174796FC949}"/>
    <hyperlink ref="B186" r:id="rId375" display="https://kenpom.com/team.php?team=Ohio" xr:uid="{77D6DA43-4573-0943-8445-16055D5CDF33}"/>
    <hyperlink ref="C186" r:id="rId376" display="https://kenpom.com/conf.php?c=MAC" xr:uid="{42C097D3-C8A6-9440-B1CA-E618D00314C8}"/>
    <hyperlink ref="B187" r:id="rId377" display="https://kenpom.com/team.php?team=Texas+A%26M+Corpus+Chris" xr:uid="{D01BD6AD-5B1E-F34E-9D75-68742BE879A5}"/>
    <hyperlink ref="C187" r:id="rId378" display="https://kenpom.com/conf.php?c=Slnd" xr:uid="{73E635A4-718F-4648-BEBA-0EBA0C23E201}"/>
    <hyperlink ref="B188" r:id="rId379" display="https://kenpom.com/team.php?team=Eastern+Kentucky" xr:uid="{A18197B0-C6F5-7B40-BC6D-020D019F2FC9}"/>
    <hyperlink ref="C188" r:id="rId380" display="https://kenpom.com/conf.php?c=ASun" xr:uid="{9EA7E0E8-3284-AD4E-A0DF-D0088F14843C}"/>
    <hyperlink ref="B189" r:id="rId381" display="https://kenpom.com/team.php?team=Merrimack" xr:uid="{FA8A9B45-E30D-864C-8ED4-2A44F2C060FF}"/>
    <hyperlink ref="C189" r:id="rId382" display="https://kenpom.com/conf.php?c=MAAC" xr:uid="{0CDCAC5B-A743-9D4D-876E-2AC1BB63C672}"/>
    <hyperlink ref="B190" r:id="rId383" display="https://kenpom.com/team.php?team=Winthrop" xr:uid="{D32B3092-7768-6540-AB78-83294EBDFEAA}"/>
    <hyperlink ref="C190" r:id="rId384" display="https://kenpom.com/conf.php?c=BSth" xr:uid="{D0EB49F3-3F22-0241-B525-8D80038EC5F4}"/>
    <hyperlink ref="B191" r:id="rId385" display="https://kenpom.com/team.php?team=Drexel" xr:uid="{F79C0A1F-AFEA-2B4D-AF75-6F0168C8316E}"/>
    <hyperlink ref="C191" r:id="rId386" display="https://kenpom.com/conf.php?c=CAA" xr:uid="{E5081E4C-BA01-A14F-BF2C-3F07D7E266A8}"/>
    <hyperlink ref="B192" r:id="rId387" display="https://kenpom.com/team.php?team=Maine" xr:uid="{0FD44926-50AE-E74B-9674-CE8E375AADEE}"/>
    <hyperlink ref="C192" r:id="rId388" display="https://kenpom.com/conf.php?c=AE" xr:uid="{C9DD3817-55B8-9C46-AB06-5550A6AA618E}"/>
    <hyperlink ref="B193" r:id="rId389" display="https://kenpom.com/team.php?team=Nicholls" xr:uid="{56793B84-0EEF-3D4E-A108-9FC98F1C4117}"/>
    <hyperlink ref="C193" r:id="rId390" display="https://kenpom.com/conf.php?c=Slnd" xr:uid="{FF90CC01-0F86-4B49-9EB6-BD2EF07B3055}"/>
    <hyperlink ref="B194" r:id="rId391" display="https://kenpom.com/team.php?team=Wright+St." xr:uid="{E3B3A421-0DCA-1B47-A3FC-C0EA97D3C958}"/>
    <hyperlink ref="C194" r:id="rId392" display="https://kenpom.com/conf.php?c=Horz" xr:uid="{0DD4443C-82D4-F34E-8005-B4AE65DB9CEA}"/>
    <hyperlink ref="B195" r:id="rId393" display="https://kenpom.com/team.php?team=Montana+St." xr:uid="{FD3761B3-7339-254C-A839-8D62A7EE3281}"/>
    <hyperlink ref="C195" r:id="rId394" display="https://kenpom.com/conf.php?c=BSky" xr:uid="{88599FBC-2ECF-0449-B992-F9FE3EA7B753}"/>
    <hyperlink ref="B196" r:id="rId395" display="https://kenpom.com/team.php?team=Lamar" xr:uid="{10B63C50-E2DD-DB46-852F-E3CD038C7A48}"/>
    <hyperlink ref="C196" r:id="rId396" display="https://kenpom.com/conf.php?c=Slnd" xr:uid="{60812476-D008-784E-AAA1-C048020FA9B6}"/>
    <hyperlink ref="B197" r:id="rId397" display="https://kenpom.com/team.php?team=Southeastern+Louisiana" xr:uid="{2E6F611D-26A6-0247-8884-BF00CC725FE2}"/>
    <hyperlink ref="C197" r:id="rId398" display="https://kenpom.com/conf.php?c=Slnd" xr:uid="{80C77056-A700-9E45-B987-177B0CBFE227}"/>
    <hyperlink ref="B198" r:id="rId399" display="https://kenpom.com/team.php?team=Oakland" xr:uid="{CFE047D3-DB2F-444D-A63D-35FFF84D1AD6}"/>
    <hyperlink ref="C198" r:id="rId400" display="https://kenpom.com/conf.php?c=Horz" xr:uid="{00A3CBA9-CCEF-1C48-9ECE-B6C8EF78B5B8}"/>
    <hyperlink ref="B199" r:id="rId401" display="https://kenpom.com/team.php?team=Montana" xr:uid="{0ECEF289-D6E0-AB42-A63A-EEF2CCB7A98D}"/>
    <hyperlink ref="C199" r:id="rId402" display="https://kenpom.com/conf.php?c=BSky" xr:uid="{E56200DD-E1D9-6348-86BC-1411C5254DC5}"/>
    <hyperlink ref="B200" r:id="rId403" display="https://kenpom.com/team.php?team=Quinnipiac" xr:uid="{9075D1B6-9E8C-C44B-BE6F-12905CB64784}"/>
    <hyperlink ref="C200" r:id="rId404" display="https://kenpom.com/conf.php?c=MAAC" xr:uid="{2383B8DC-FBD7-3E46-85B5-A598EFFA0CD2}"/>
    <hyperlink ref="B201" r:id="rId405" display="https://kenpom.com/team.php?team=South+Florida" xr:uid="{00ED69FD-F4BE-2E45-B9AB-79CF2CE82938}"/>
    <hyperlink ref="C201" r:id="rId406" display="https://kenpom.com/conf.php?c=Amer" xr:uid="{19EA4F3F-61AB-874E-BA4A-349520A0230C}"/>
    <hyperlink ref="B202" r:id="rId407" display="https://kenpom.com/team.php?team=Toledo" xr:uid="{B23825A4-8F7F-BC45-9B6B-13DD4DF664DD}"/>
    <hyperlink ref="C202" r:id="rId408" display="https://kenpom.com/conf.php?c=MAC" xr:uid="{E52DBD8C-C9A5-1F44-9E8C-5B40A62D5E2D}"/>
    <hyperlink ref="B203" r:id="rId409" display="https://kenpom.com/team.php?team=Hawaii" xr:uid="{9AE00C7B-F2E0-0147-B15D-1850668E5511}"/>
    <hyperlink ref="C203" r:id="rId410" display="https://kenpom.com/conf.php?c=BW" xr:uid="{6504A437-A7B5-BB45-AFDE-93C477976057}"/>
    <hyperlink ref="B204" r:id="rId411" display="https://kenpom.com/team.php?team=Central+Michigan" xr:uid="{63F8CB7C-D97B-224A-919C-20D93B2E87A6}"/>
    <hyperlink ref="C204" r:id="rId412" display="https://kenpom.com/conf.php?c=MAC" xr:uid="{4CDF35AA-3D08-E244-9798-3A6A75562450}"/>
    <hyperlink ref="B205" r:id="rId413" display="https://kenpom.com/team.php?team=Texas+St." xr:uid="{8449E9CE-81B6-6C4E-8614-9ADBA5596B54}"/>
    <hyperlink ref="C205" r:id="rId414" display="https://kenpom.com/conf.php?c=SB" xr:uid="{D3517967-B355-364D-8650-59F54750DFFD}"/>
    <hyperlink ref="B206" r:id="rId415" display="https://kenpom.com/team.php?team=Nebraska+Omaha" xr:uid="{365B74F7-CB4D-5D4D-A53D-961F85506CEC}"/>
    <hyperlink ref="C206" r:id="rId416" display="https://kenpom.com/conf.php?c=Sum" xr:uid="{37EFB13B-B53E-4B4A-BB16-D26EDE8A3AE6}"/>
    <hyperlink ref="B207" r:id="rId417" display="https://kenpom.com/team.php?team=Fordham" xr:uid="{CEDA75D2-EC84-AD4B-8086-798991608309}"/>
    <hyperlink ref="C207" r:id="rId418" display="https://kenpom.com/conf.php?c=A10" xr:uid="{C0389217-89EE-174D-BAE4-7DA1070A7768}"/>
    <hyperlink ref="B208" r:id="rId419" display="https://kenpom.com/team.php?team=UTSA" xr:uid="{B8DB9EA8-605D-684C-AB49-4E40DE98194C}"/>
    <hyperlink ref="C208" r:id="rId420" display="https://kenpom.com/conf.php?c=Amer" xr:uid="{C238F27E-E1D0-F74A-A330-0892A6EB5B87}"/>
    <hyperlink ref="B209" r:id="rId421" display="https://kenpom.com/team.php?team=Hofstra" xr:uid="{900B2132-CE7A-5A41-9ED3-0C3880DE4138}"/>
    <hyperlink ref="C209" r:id="rId422" display="https://kenpom.com/conf.php?c=CAA" xr:uid="{3D007081-5C4B-F948-9264-DA2072E1702C}"/>
    <hyperlink ref="B210" r:id="rId423" display="https://kenpom.com/team.php?team=Boston+College" xr:uid="{D4E60645-AC75-FE41-B36B-3DB7D7C87E13}"/>
    <hyperlink ref="C210" r:id="rId424" display="https://kenpom.com/conf.php?c=ACC" xr:uid="{796C5B2F-3020-2D45-BD42-3B2D5C569A1B}"/>
    <hyperlink ref="B211" r:id="rId425" display="https://kenpom.com/team.php?team=Indiana+St." xr:uid="{105DA713-C802-0E48-BC4B-940BAED9C3D9}"/>
    <hyperlink ref="C211" r:id="rId426" display="https://kenpom.com/conf.php?c=MVC" xr:uid="{D15614A7-68BB-3F40-9A48-C19B963EA495}"/>
    <hyperlink ref="B212" r:id="rId427" display="https://kenpom.com/team.php?team=Northeastern" xr:uid="{BB11A0E1-1DE7-4944-BE4F-FC74CBA94CE8}"/>
    <hyperlink ref="C212" r:id="rId428" display="https://kenpom.com/conf.php?c=CAA" xr:uid="{E319E9E7-8E4E-FA47-8BE1-5605153DEBB7}"/>
    <hyperlink ref="B213" r:id="rId429" display="https://kenpom.com/team.php?team=Queens" xr:uid="{0C3D9C2B-A2A6-7948-BFEB-1B34C5B3B3C3}"/>
    <hyperlink ref="C213" r:id="rId430" display="https://kenpom.com/conf.php?c=ASun" xr:uid="{0856BFE3-021D-AC47-84D2-0EF1C24727A0}"/>
    <hyperlink ref="B214" r:id="rId431" display="https://kenpom.com/team.php?team=Seton+Hall" xr:uid="{920E52EA-00D5-DB4B-8CB4-8AB3C4545F21}"/>
    <hyperlink ref="C214" r:id="rId432" display="https://kenpom.com/conf.php?c=BE" xr:uid="{23DEE0D4-D119-F145-94B9-332C72F47FDD}"/>
    <hyperlink ref="B215" r:id="rId433" display="https://kenpom.com/team.php?team=UT+Arlington" xr:uid="{0C3C8FBF-C32D-F04A-B642-844D3C12E00B}"/>
    <hyperlink ref="C215" r:id="rId434" display="https://kenpom.com/conf.php?c=WAC" xr:uid="{A29FE090-AFE7-D847-BE5E-E5276C446F92}"/>
    <hyperlink ref="B216" r:id="rId435" display="https://kenpom.com/team.php?team=Youngstown+St." xr:uid="{76DD2691-4838-9C49-ACFE-D0CB115B645E}"/>
    <hyperlink ref="C216" r:id="rId436" display="https://kenpom.com/conf.php?c=Horz" xr:uid="{FDC92B94-5991-4B44-9249-562828EB3EE8}"/>
    <hyperlink ref="B217" r:id="rId437" display="https://kenpom.com/team.php?team=Portland+St." xr:uid="{84B81418-890D-654F-A4E3-0265D234E48D}"/>
    <hyperlink ref="C217" r:id="rId438" display="https://kenpom.com/conf.php?c=BSky" xr:uid="{915DA06A-8745-4C42-A62E-B66D5EB70899}"/>
    <hyperlink ref="B218" r:id="rId439" display="https://kenpom.com/team.php?team=William+%26+Mary" xr:uid="{D4CD1EC1-DD04-AF4B-A256-8B3C599248DC}"/>
    <hyperlink ref="C218" r:id="rId440" display="https://kenpom.com/conf.php?c=CAA" xr:uid="{473E4808-09B4-2E42-ABEA-93ADB4F91175}"/>
    <hyperlink ref="B219" r:id="rId441" display="https://kenpom.com/team.php?team=UMass+Lowell" xr:uid="{803CF527-5E51-5842-A762-8DA0D0F41CEE}"/>
    <hyperlink ref="C219" r:id="rId442" display="https://kenpom.com/conf.php?c=AE" xr:uid="{1CB69FD9-EB1C-4142-9B38-42C3A9FEB05E}"/>
    <hyperlink ref="B220" r:id="rId443" display="https://kenpom.com/team.php?team=UC+Davis" xr:uid="{5BFD4A96-3AA4-CE4A-92DA-D45E026E541D}"/>
    <hyperlink ref="C220" r:id="rId444" display="https://kenpom.com/conf.php?c=BW" xr:uid="{13B462EB-E09A-6A4F-A48A-B27269413741}"/>
    <hyperlink ref="B221" r:id="rId445" display="https://kenpom.com/team.php?team=South+Carolina+St." xr:uid="{10124099-3019-5840-B277-ACC4276DD14D}"/>
    <hyperlink ref="C221" r:id="rId446" display="https://kenpom.com/conf.php?c=MEAC" xr:uid="{B655011C-A0A5-964A-92C0-4F037ED0144D}"/>
    <hyperlink ref="B222" r:id="rId447" display="https://kenpom.com/team.php?team=Southern" xr:uid="{6462AB35-C472-0F43-83C6-4E2BEFA4DFBE}"/>
    <hyperlink ref="C222" r:id="rId448" display="https://kenpom.com/conf.php?c=SWAC" xr:uid="{38685E54-CE13-5240-B072-4AB6B7421AE7}"/>
    <hyperlink ref="B223" r:id="rId449" display="https://kenpom.com/team.php?team=La+Salle" xr:uid="{5F3BA0E7-B1A0-7844-8DBF-CF3EAC634547}"/>
    <hyperlink ref="C223" r:id="rId450" display="https://kenpom.com/conf.php?c=A10" xr:uid="{27E1177D-A6FB-0142-A371-91C71B63F962}"/>
    <hyperlink ref="B224" r:id="rId451" display="https://kenpom.com/team.php?team=Columbia" xr:uid="{5C9AD5AC-F596-F441-B64D-18412D80F777}"/>
    <hyperlink ref="C224" r:id="rId452" display="https://kenpom.com/conf.php?c=Ivy" xr:uid="{5AD8D4F5-E704-1E4C-A0DE-22F6A1CC1D18}"/>
    <hyperlink ref="B225" r:id="rId453" display="https://kenpom.com/team.php?team=Idaho+St." xr:uid="{0625D145-C013-F348-8C9C-DD0905BC0845}"/>
    <hyperlink ref="C225" r:id="rId454" display="https://kenpom.com/conf.php?c=BSky" xr:uid="{B89F8EA8-E4CF-2541-ACBF-BFBC650E9753}"/>
    <hyperlink ref="B226" r:id="rId455" display="https://kenpom.com/team.php?team=Pepperdine" xr:uid="{24ED6300-070F-8D41-B7E7-F1ACBC45E8B7}"/>
    <hyperlink ref="C226" r:id="rId456" display="https://kenpom.com/conf.php?c=WCC" xr:uid="{DF18A1C6-7567-9040-863F-191ED4C50BDF}"/>
    <hyperlink ref="B227" r:id="rId457" display="https://kenpom.com/team.php?team=Brown" xr:uid="{7B211C0A-55F2-B145-A03D-68E1EDB006E1}"/>
    <hyperlink ref="C227" r:id="rId458" display="https://kenpom.com/conf.php?c=Ivy" xr:uid="{FD51DE36-EE02-2A48-A85D-9EB6FBE19266}"/>
    <hyperlink ref="B228" r:id="rId459" display="https://kenpom.com/team.php?team=Southeast+Missouri" xr:uid="{A654A633-6879-2446-B142-97859CE31671}"/>
    <hyperlink ref="C228" r:id="rId460" display="https://kenpom.com/conf.php?c=OVC" xr:uid="{AAF4D4D6-388E-2140-8CA1-8303B33952A4}"/>
    <hyperlink ref="B229" r:id="rId461" display="https://kenpom.com/team.php?team=SIUE" xr:uid="{C350840F-0FC2-5541-95F5-166478D81186}"/>
    <hyperlink ref="C229" r:id="rId462" display="https://kenpom.com/conf.php?c=OVC" xr:uid="{69C88EDF-AF4F-204E-8D77-D3627318B5BF}"/>
    <hyperlink ref="B230" r:id="rId463" display="https://kenpom.com/team.php?team=Marist" xr:uid="{2C05A677-FF60-604C-837F-A8C5DA80CCFB}"/>
    <hyperlink ref="C230" r:id="rId464" display="https://kenpom.com/conf.php?c=MAAC" xr:uid="{A29A59EA-B42D-9747-9714-8D41271A9DAE}"/>
    <hyperlink ref="B231" r:id="rId465" display="https://kenpom.com/team.php?team=Abilene+Christian" xr:uid="{5F43E012-AFA5-6A4F-BFDE-99C2A42708AD}"/>
    <hyperlink ref="C231" r:id="rId466" display="https://kenpom.com/conf.php?c=WAC" xr:uid="{AA70B3A1-6980-E642-AAC8-E38E77B749F0}"/>
    <hyperlink ref="B232" r:id="rId467" display="https://kenpom.com/team.php?team=Mercer" xr:uid="{AFEFDC92-BBD8-EC45-A2E2-E9C31E2CA9F3}"/>
    <hyperlink ref="C232" r:id="rId468" display="https://kenpom.com/conf.php?c=SC" xr:uid="{06206689-172D-E14F-9144-11CEA34D6D75}"/>
    <hyperlink ref="B233" r:id="rId469" display="https://kenpom.com/team.php?team=Cal+Poly" xr:uid="{ABFC2C11-5D58-C741-9F63-8252B9C60F00}"/>
    <hyperlink ref="C233" r:id="rId470" display="https://kenpom.com/conf.php?c=BW" xr:uid="{85B20E66-9D6E-6843-9EDD-98B47FC6CE4F}"/>
    <hyperlink ref="B234" r:id="rId471" display="https://kenpom.com/team.php?team=Richmond" xr:uid="{05DCB461-4B16-2F47-87F6-4D41C8142240}"/>
    <hyperlink ref="C234" r:id="rId472" display="https://kenpom.com/conf.php?c=A10" xr:uid="{61F762B4-A107-AF44-93D6-421E4FF7CA27}"/>
    <hyperlink ref="B235" r:id="rId473" display="https://kenpom.com/team.php?team=Gardner+Webb" xr:uid="{27FDF11A-3406-5E4B-9C21-0BA4B267E61C}"/>
    <hyperlink ref="C235" r:id="rId474" display="https://kenpom.com/conf.php?c=BSth" xr:uid="{13C9DB6C-0375-D74B-9F62-9917A0D5407F}"/>
    <hyperlink ref="B236" r:id="rId475" display="https://kenpom.com/team.php?team=Kansas+City" xr:uid="{489FC411-11A1-9842-B35D-A8AE9557A6F6}"/>
    <hyperlink ref="C236" r:id="rId476" display="https://kenpom.com/conf.php?c=Sum" xr:uid="{39449457-885F-EC43-A638-1F2A5E7D423F}"/>
    <hyperlink ref="B237" r:id="rId477" display="https://kenpom.com/team.php?team=North+Florida" xr:uid="{6D407547-282B-4F44-B1A6-54E845F09987}"/>
    <hyperlink ref="C237" r:id="rId478" display="https://kenpom.com/conf.php?c=ASun" xr:uid="{9AFEFDDE-94D0-FD4F-A9E5-265424AE503D}"/>
    <hyperlink ref="B238" r:id="rId479" display="https://kenpom.com/team.php?team=UT+Rio+Grande+Valley" xr:uid="{FD403E72-2404-564C-B4B5-338F20F1FBCD}"/>
    <hyperlink ref="C238" r:id="rId480" display="https://kenpom.com/conf.php?c=Slnd" xr:uid="{BCE62218-67E8-4645-ACCF-2B3BA4FB1B2F}"/>
    <hyperlink ref="B239" r:id="rId481" display="https://kenpom.com/team.php?team=Missouri+St." xr:uid="{2C91097F-6C45-3449-915A-76249D47AB5D}"/>
    <hyperlink ref="C239" r:id="rId482" display="https://kenpom.com/conf.php?c=MVC" xr:uid="{87D000EF-44F6-5B4E-9CC5-114D0ACACEA0}"/>
    <hyperlink ref="B240" r:id="rId483" display="https://kenpom.com/team.php?team=Siena" xr:uid="{2A81C3FC-CAC6-2E47-BF64-3AD9D49BE549}"/>
    <hyperlink ref="C240" r:id="rId484" display="https://kenpom.com/conf.php?c=MAAC" xr:uid="{CA658E1D-9C22-D34F-BC60-E7850FEE40BB}"/>
    <hyperlink ref="B241" r:id="rId485" display="https://kenpom.com/team.php?team=Northwestern+St." xr:uid="{DF4653C6-823C-6042-B000-E63885C42CBD}"/>
    <hyperlink ref="C241" r:id="rId486" display="https://kenpom.com/conf.php?c=Slnd" xr:uid="{D3B445E6-49A3-7A44-95D4-019AF3F86CCC}"/>
    <hyperlink ref="B242" r:id="rId487" display="https://kenpom.com/team.php?team=Valparaiso" xr:uid="{0B04BE8E-35CB-3649-8F3D-BCA279C63089}"/>
    <hyperlink ref="C242" r:id="rId488" display="https://kenpom.com/conf.php?c=MVC" xr:uid="{B455DCA9-72EE-9B4D-B5AC-EDA233FE9146}"/>
    <hyperlink ref="B243" r:id="rId489" display="https://kenpom.com/team.php?team=Delaware" xr:uid="{035B35F6-F737-3943-903B-2244BD1EB760}"/>
    <hyperlink ref="C243" r:id="rId490" display="https://kenpom.com/conf.php?c=CAA" xr:uid="{AFA3AB32-E6E3-434F-BD62-D959FCD05CAE}"/>
    <hyperlink ref="B244" r:id="rId491" display="https://kenpom.com/team.php?team=Bucknell" xr:uid="{E8DD9E3B-FC78-514D-9CB7-C660BC5536B9}"/>
    <hyperlink ref="C244" r:id="rId492" display="https://kenpom.com/conf.php?c=PL" xr:uid="{66230335-F008-8D40-AA79-FD7DB28AAD05}"/>
    <hyperlink ref="B245" r:id="rId493" display="https://kenpom.com/team.php?team=Charlotte" xr:uid="{DDF0D3D5-4D26-6F46-97B8-FDAD7DEB47E2}"/>
    <hyperlink ref="C245" r:id="rId494" display="https://kenpom.com/conf.php?c=Amer" xr:uid="{4CF47ACA-5BBC-5F47-8F02-8CE43912EE78}"/>
    <hyperlink ref="B246" r:id="rId495" display="https://kenpom.com/team.php?team=Georgia+Southern" xr:uid="{4038E0FC-EAEF-B449-A541-9233B49F533A}"/>
    <hyperlink ref="C246" r:id="rId496" display="https://kenpom.com/conf.php?c=SB" xr:uid="{C22A2087-2CC1-4B46-A9D3-C94B7C600385}"/>
    <hyperlink ref="B247" r:id="rId497" display="https://kenpom.com/team.php?team=Eastern+Washington" xr:uid="{524253AE-9DD9-3D45-BE5A-25A0F997F4F5}"/>
    <hyperlink ref="C247" r:id="rId498" display="https://kenpom.com/conf.php?c=BSky" xr:uid="{65D12BEF-6B2C-F349-8CD9-090B6F4D01B5}"/>
    <hyperlink ref="B248" r:id="rId499" display="https://kenpom.com/team.php?team=American" xr:uid="{A8B285DF-3902-8346-9F6B-7C2B37579CF6}"/>
    <hyperlink ref="C248" r:id="rId500" display="https://kenpom.com/conf.php?c=PL" xr:uid="{E9555760-AA75-8F40-A594-F1D2799FA88C}"/>
    <hyperlink ref="B249" r:id="rId501" display="https://kenpom.com/team.php?team=Northern+Kentucky" xr:uid="{C9B4F1BD-643C-6549-B3AB-2B406BC95AF6}"/>
    <hyperlink ref="C249" r:id="rId502" display="https://kenpom.com/conf.php?c=Horz" xr:uid="{3BC689E9-C0CE-0F45-8A28-358337F1B30D}"/>
    <hyperlink ref="B250" r:id="rId503" display="https://kenpom.com/team.php?team=Northern+Arizona" xr:uid="{2D6A0E2D-A215-F64B-96C6-A8E34C71EF36}"/>
    <hyperlink ref="C250" r:id="rId504" display="https://kenpom.com/conf.php?c=BSky" xr:uid="{0D54CBEF-FA0D-814A-856B-F722F969BF1E}"/>
    <hyperlink ref="B251" r:id="rId505" display="https://kenpom.com/team.php?team=Cal+St.+Bakersfield" xr:uid="{83D3380A-96A2-4341-AFD0-4BF344F2164E}"/>
    <hyperlink ref="C251" r:id="rId506" display="https://kenpom.com/conf.php?c=BW" xr:uid="{C8591288-6357-E74C-881D-05452B84D2EA}"/>
    <hyperlink ref="B252" r:id="rId507" display="https://kenpom.com/team.php?team=FIU" xr:uid="{4E4682A9-F4CE-3644-B835-9BC0D08411A6}"/>
    <hyperlink ref="C252" r:id="rId508" display="https://kenpom.com/conf.php?c=CUSA" xr:uid="{9538692A-7581-CD4B-A707-0443A8AEB603}"/>
    <hyperlink ref="B253" r:id="rId509" display="https://kenpom.com/team.php?team=Dartmouth" xr:uid="{46335A38-7865-C64F-9C0E-736CCDACEAF9}"/>
    <hyperlink ref="C253" r:id="rId510" display="https://kenpom.com/conf.php?c=Ivy" xr:uid="{BAB8CA1F-3303-A242-8B25-E3079C067C07}"/>
    <hyperlink ref="B254" r:id="rId511" display="https://kenpom.com/team.php?team=Evansville" xr:uid="{6BDD4EB5-D56D-2645-A2D2-15D655FD4FFD}"/>
    <hyperlink ref="C254" r:id="rId512" display="https://kenpom.com/conf.php?c=MVC" xr:uid="{549AF243-756B-7B43-9034-CED6A7B46D42}"/>
    <hyperlink ref="B255" r:id="rId513" display="https://kenpom.com/team.php?team=Southern+Miss" xr:uid="{76118CF0-B1DD-B241-88BD-128C96824FD2}"/>
    <hyperlink ref="C255" r:id="rId514" display="https://kenpom.com/conf.php?c=SB" xr:uid="{A662A4B7-E8D0-4141-A85D-C0978A1005DA}"/>
    <hyperlink ref="B256" r:id="rId515" display="https://kenpom.com/team.php?team=South+Dakota" xr:uid="{CFA5F22D-549D-074D-82D2-D0FB9EAD74F1}"/>
    <hyperlink ref="C256" r:id="rId516" display="https://kenpom.com/conf.php?c=Sum" xr:uid="{C109C850-3A78-1F48-AC82-896C9E6386AE}"/>
    <hyperlink ref="B257" r:id="rId517" display="https://kenpom.com/team.php?team=Stephen+F.+Austin" xr:uid="{C12BBB02-29DE-6B40-AD1E-3D267F7397C3}"/>
    <hyperlink ref="C257" r:id="rId518" display="https://kenpom.com/conf.php?c=Slnd" xr:uid="{EE00BBBD-742E-E742-A8FE-7B26891746A3}"/>
    <hyperlink ref="B258" r:id="rId519" display="https://kenpom.com/team.php?team=Colgate" xr:uid="{54B802C5-54FD-8A45-916A-5AF7FA949891}"/>
    <hyperlink ref="C258" r:id="rId520" display="https://kenpom.com/conf.php?c=PL" xr:uid="{23D3CFA5-74CA-0C4F-B837-47A053B829F1}"/>
    <hyperlink ref="B259" r:id="rId521" display="https://kenpom.com/team.php?team=Hampton" xr:uid="{4E0C177A-E430-1B4F-93E2-4EA676F1D266}"/>
    <hyperlink ref="C259" r:id="rId522" display="https://kenpom.com/conf.php?c=CAA" xr:uid="{9D681E04-9DA3-8645-A8F3-CB9226F625C0}"/>
    <hyperlink ref="B260" r:id="rId523" display="https://kenpom.com/team.php?team=Jackson+St." xr:uid="{44D82697-C16D-6F49-A7CD-E80F4DDF52A0}"/>
    <hyperlink ref="C260" r:id="rId524" display="https://kenpom.com/conf.php?c=SWAC" xr:uid="{E2C12192-6DDA-364A-BA65-CB644C6BD406}"/>
    <hyperlink ref="B261" r:id="rId525" display="https://kenpom.com/team.php?team=Fresno+St." xr:uid="{DC165DCC-30DD-AB43-B40B-9CEDA485B45F}"/>
    <hyperlink ref="C261" r:id="rId526" display="https://kenpom.com/conf.php?c=MWC" xr:uid="{6421078F-DFBA-6F41-9F9D-78C3C10077D6}"/>
    <hyperlink ref="B262" r:id="rId527" display="https://kenpom.com/team.php?team=Incarnate+Word" xr:uid="{439BB3CC-FCAC-4B4E-BC35-DCA12E02085F}"/>
    <hyperlink ref="C262" r:id="rId528" display="https://kenpom.com/conf.php?c=Slnd" xr:uid="{D0F9C264-43B4-5A40-B5F3-479317D798B7}"/>
    <hyperlink ref="B263" r:id="rId529" display="https://kenpom.com/team.php?team=Bethune+Cookman" xr:uid="{EC291311-535B-134E-B3A5-D59A1B06D7F8}"/>
    <hyperlink ref="C263" r:id="rId530" display="https://kenpom.com/conf.php?c=SWAC" xr:uid="{685424AC-69A0-1C4A-8F60-6D2A7DBB41CE}"/>
    <hyperlink ref="B264" r:id="rId531" display="https://kenpom.com/team.php?team=Mount+St.+Mary%27s" xr:uid="{E24B88E5-C32F-E142-BB01-F97FC468462F}"/>
    <hyperlink ref="C264" r:id="rId532" display="https://kenpom.com/conf.php?c=MAAC" xr:uid="{0F8B3086-A4A8-5745-8255-A51B430B562B}"/>
    <hyperlink ref="B265" r:id="rId533" display="https://kenpom.com/team.php?team=Vermont" xr:uid="{111A502D-F8B0-394C-8BEA-BE21B78BB072}"/>
    <hyperlink ref="C265" r:id="rId534" display="https://kenpom.com/conf.php?c=AE" xr:uid="{1DE7E033-FA91-E848-A4F9-16A1659EE271}"/>
    <hyperlink ref="B266" r:id="rId535" display="https://kenpom.com/team.php?team=Manhattan" xr:uid="{4549923A-6053-744C-AB65-A1B74DC4C6BF}"/>
    <hyperlink ref="C266" r:id="rId536" display="https://kenpom.com/conf.php?c=MAAC" xr:uid="{35B4D518-2FE1-3747-8DA2-6093E39D6108}"/>
    <hyperlink ref="B267" r:id="rId537" display="https://kenpom.com/team.php?team=Presbyterian" xr:uid="{E0945621-92E4-5B43-948F-2CD07A4BB0E7}"/>
    <hyperlink ref="C267" r:id="rId538" display="https://kenpom.com/conf.php?c=BSth" xr:uid="{D0CCE002-3B1B-FC4B-83F4-81260C32F9A6}"/>
    <hyperlink ref="B268" r:id="rId539" display="https://kenpom.com/team.php?team=Idaho" xr:uid="{9BC1D623-DBAD-3E46-8E56-76EFAF3DFB34}"/>
    <hyperlink ref="C268" r:id="rId540" display="https://kenpom.com/conf.php?c=BSky" xr:uid="{C7D68065-F60A-D14C-BC20-FFD0191F6080}"/>
    <hyperlink ref="B269" r:id="rId541" display="https://kenpom.com/team.php?team=Ball+St." xr:uid="{A331BB0A-DD8F-8D47-A5EB-037A9552B0B4}"/>
    <hyperlink ref="C269" r:id="rId542" display="https://kenpom.com/conf.php?c=MAC" xr:uid="{DBB81DBF-2DD3-3747-8DBF-C14E86200B53}"/>
    <hyperlink ref="B270" r:id="rId543" display="https://kenpom.com/team.php?team=Sacred+Heart" xr:uid="{AE920C7B-088C-8741-8A2C-5B63895D0EE5}"/>
    <hyperlink ref="C270" r:id="rId544" display="https://kenpom.com/conf.php?c=MAAC" xr:uid="{7226A996-6B30-A141-A46B-02A7069FF1E3}"/>
    <hyperlink ref="B271" r:id="rId545" display="https://kenpom.com/team.php?team=Houston+Christian" xr:uid="{4745BA81-BDE8-F249-AE9E-A1F099BDCCBE}"/>
    <hyperlink ref="C271" r:id="rId546" display="https://kenpom.com/conf.php?c=Slnd" xr:uid="{77D9504C-3BFE-B64A-8486-4D71C52CA1C5}"/>
    <hyperlink ref="B272" r:id="rId547" display="https://kenpom.com/team.php?team=North+Dakota" xr:uid="{1622BF7A-BC3E-284D-A0FC-9465DFD2AE39}"/>
    <hyperlink ref="C272" r:id="rId548" display="https://kenpom.com/conf.php?c=Sum" xr:uid="{E2269477-9C6F-E64F-974E-E65E858CE7D4}"/>
    <hyperlink ref="B273" r:id="rId549" display="https://kenpom.com/team.php?team=Albany" xr:uid="{B275BFBB-3148-5449-A1F2-804A58326C3C}"/>
    <hyperlink ref="C273" r:id="rId550" display="https://kenpom.com/conf.php?c=AE" xr:uid="{C180F0D9-A535-9746-B12C-9230C93A2B2F}"/>
    <hyperlink ref="B274" r:id="rId551" display="https://kenpom.com/team.php?team=Iona" xr:uid="{5852D2CE-1417-CC49-8996-8B5CA4072C20}"/>
    <hyperlink ref="C274" r:id="rId552" display="https://kenpom.com/conf.php?c=MAAC" xr:uid="{88D0867C-4D69-AB4B-AEEC-FA31E003D9DA}"/>
    <hyperlink ref="B275" r:id="rId553" display="https://kenpom.com/team.php?team=Southern+Utah" xr:uid="{D11B54D0-1486-AD49-8B52-640D0E194D21}"/>
    <hyperlink ref="C275" r:id="rId554" display="https://kenpom.com/conf.php?c=WAC" xr:uid="{9DF58035-9290-3442-A0D9-B40E7CAEC760}"/>
    <hyperlink ref="B276" r:id="rId555" display="https://kenpom.com/team.php?team=Tennessee+St." xr:uid="{577DEC3E-793B-BF45-A7FC-CFE472C7D4C5}"/>
    <hyperlink ref="C276" r:id="rId556" display="https://kenpom.com/conf.php?c=OVC" xr:uid="{221D1F4F-F8F8-334E-A6C5-72BCB0DD253C}"/>
    <hyperlink ref="B277" r:id="rId557" display="https://kenpom.com/team.php?team=UMBC" xr:uid="{810DFA14-0C08-C041-B788-BBA457951E16}"/>
    <hyperlink ref="C277" r:id="rId558" display="https://kenpom.com/conf.php?c=AE" xr:uid="{474B4A19-BAA9-B84E-960C-CE1A6989CE9A}"/>
    <hyperlink ref="B278" r:id="rId559" display="https://kenpom.com/team.php?team=Lehigh" xr:uid="{53A8DD62-56D3-5B4E-9F62-BBEFFE691E71}"/>
    <hyperlink ref="C278" r:id="rId560" display="https://kenpom.com/conf.php?c=PL" xr:uid="{0E596592-9FB6-2647-8F8A-D582FF93C310}"/>
    <hyperlink ref="B279" r:id="rId561" display="https://kenpom.com/team.php?team=Georgia+St." xr:uid="{A00D9873-BB68-5B4C-96AB-A2A32F30FE3F}"/>
    <hyperlink ref="C279" r:id="rId562" display="https://kenpom.com/conf.php?c=SB" xr:uid="{A8B25767-16CC-314A-BF81-F40843CAEB16}"/>
    <hyperlink ref="B280" r:id="rId563" display="https://kenpom.com/team.php?team=Charleston+Southern" xr:uid="{2020C2FC-A0A5-A740-9505-6500F1C05FDD}"/>
    <hyperlink ref="C280" r:id="rId564" display="https://kenpom.com/conf.php?c=BSth" xr:uid="{5A92CFE4-E1F9-6448-9D51-88034C623B41}"/>
    <hyperlink ref="B281" r:id="rId565" display="https://kenpom.com/team.php?team=VMI" xr:uid="{5936AED9-4AD9-D545-95E3-6E4BD1774B16}"/>
    <hyperlink ref="C281" r:id="rId566" display="https://kenpom.com/conf.php?c=SC" xr:uid="{02BD1B2F-5CA3-6745-A9D2-0A5DFDB67FB6}"/>
    <hyperlink ref="B282" r:id="rId567" display="https://kenpom.com/team.php?team=Monmouth" xr:uid="{0543A97C-14EB-5F45-9803-528859F7098D}"/>
    <hyperlink ref="C282" r:id="rId568" display="https://kenpom.com/conf.php?c=CAA" xr:uid="{A77A9ED0-D8D4-3749-BE85-EA6B18AEDEBB}"/>
    <hyperlink ref="B283" r:id="rId569" display="https://kenpom.com/team.php?team=Austin+Peay" xr:uid="{FA194BD1-7223-ED45-9B04-E22EA894013E}"/>
    <hyperlink ref="C283" r:id="rId570" display="https://kenpom.com/conf.php?c=ASun" xr:uid="{374E2919-DE1F-9342-9E19-CFB85B417B97}"/>
    <hyperlink ref="B284" r:id="rId571" display="https://kenpom.com/team.php?team=Tulsa" xr:uid="{F3C6195A-F53B-1041-9983-A55574C7922A}"/>
    <hyperlink ref="C284" r:id="rId572" display="https://kenpom.com/conf.php?c=Amer" xr:uid="{35C76A3A-5876-6847-8017-FB38B9C225A5}"/>
    <hyperlink ref="B285" r:id="rId573" display="https://kenpom.com/team.php?team=Harvard" xr:uid="{FF0EF30B-FF62-034C-9056-37131A07E5F5}"/>
    <hyperlink ref="C285" r:id="rId574" display="https://kenpom.com/conf.php?c=Ivy" xr:uid="{F06B9344-07E2-F54A-A5F1-E4E0D26B8D38}"/>
    <hyperlink ref="B286" r:id="rId575" display="https://kenpom.com/team.php?team=Navy" xr:uid="{9D1F9D89-9E99-2B4A-B934-6C4C1D32DF32}"/>
    <hyperlink ref="C286" r:id="rId576" display="https://kenpom.com/conf.php?c=PL" xr:uid="{39DCFB6A-D069-D24C-89C5-3340AC84AAA3}"/>
    <hyperlink ref="B287" r:id="rId577" display="https://kenpom.com/team.php?team=Army" xr:uid="{B63E63B3-9F94-6A4C-B4D2-F0DC54E69BE8}"/>
    <hyperlink ref="C287" r:id="rId578" display="https://kenpom.com/conf.php?c=PL" xr:uid="{0A864AD0-F0B3-524A-8653-205450D49D87}"/>
    <hyperlink ref="B288" r:id="rId579" display="https://kenpom.com/team.php?team=Old+Dominion" xr:uid="{278F1327-8605-1143-8E4A-BB870DC65E88}"/>
    <hyperlink ref="C288" r:id="rId580" display="https://kenpom.com/conf.php?c=SB" xr:uid="{BCD2CA65-8C2A-F447-9A63-AA706163FA2E}"/>
    <hyperlink ref="B289" r:id="rId581" display="https://kenpom.com/team.php?team=Saint+Peter%27s" xr:uid="{9FB01E82-3236-384B-81C7-58E216137024}"/>
    <hyperlink ref="C289" r:id="rId582" display="https://kenpom.com/conf.php?c=MAAC" xr:uid="{2594901D-6F72-5E45-A189-547F1493894F}"/>
    <hyperlink ref="B290" r:id="rId583" display="https://kenpom.com/team.php?team=Penn" xr:uid="{4C6574A7-79A1-2D44-9A3B-99B66A2A33B2}"/>
    <hyperlink ref="C290" r:id="rId584" display="https://kenpom.com/conf.php?c=Ivy" xr:uid="{64124C13-FB8E-C345-B186-30DCE6B4C4E0}"/>
    <hyperlink ref="B291" r:id="rId585" display="https://kenpom.com/team.php?team=Lafayette" xr:uid="{A72C7F28-51CC-FD47-B247-9B7385104155}"/>
    <hyperlink ref="C291" r:id="rId586" display="https://kenpom.com/conf.php?c=PL" xr:uid="{C21D1A93-8CB0-5D45-B3EB-27AA0B9E41E5}"/>
    <hyperlink ref="B292" r:id="rId587" display="https://kenpom.com/team.php?team=San+Diego" xr:uid="{4AF64AAD-25F8-8B4A-A5EB-39D8A1E924C4}"/>
    <hyperlink ref="C292" r:id="rId588" display="https://kenpom.com/conf.php?c=WCC" xr:uid="{12549764-83A7-444C-A358-727382288CE8}"/>
    <hyperlink ref="B293" r:id="rId589" display="https://kenpom.com/team.php?team=Tarleton+St." xr:uid="{D4660336-4531-474B-B36D-8E896CD7C717}"/>
    <hyperlink ref="C293" r:id="rId590" display="https://kenpom.com/conf.php?c=WAC" xr:uid="{A8183AC9-2AD7-3C44-8A8A-A809677193B6}"/>
    <hyperlink ref="B294" r:id="rId591" display="https://kenpom.com/team.php?team=Tennessee+Martin" xr:uid="{1014DC6C-1570-E347-9CFA-42B7A8A34AAE}"/>
    <hyperlink ref="C294" r:id="rId592" display="https://kenpom.com/conf.php?c=OVC" xr:uid="{25D79EA8-D040-C445-8246-25ACF0110797}"/>
    <hyperlink ref="B295" r:id="rId593" display="https://kenpom.com/team.php?team=Texas+Southern" xr:uid="{B73B1479-5661-BA47-9D7B-B13CD2905C20}"/>
    <hyperlink ref="C295" r:id="rId594" display="https://kenpom.com/conf.php?c=SWAC" xr:uid="{0D061031-5C54-C841-AEDA-E51C845BD963}"/>
    <hyperlink ref="B296" r:id="rId595" display="https://kenpom.com/team.php?team=Tennessee+Tech" xr:uid="{FC516830-6893-4A44-AED0-C7F11736DE8A}"/>
    <hyperlink ref="C296" r:id="rId596" display="https://kenpom.com/conf.php?c=OVC" xr:uid="{94E57F1D-90D0-ED44-8094-0CDEA8F51AFE}"/>
    <hyperlink ref="B297" r:id="rId597" display="https://kenpom.com/team.php?team=Howard" xr:uid="{8293166C-4F74-C64B-9E36-8E988AF3F2D4}"/>
    <hyperlink ref="C297" r:id="rId598" display="https://kenpom.com/conf.php?c=MEAC" xr:uid="{97137021-6D90-734F-8AB7-B1B0BB0A2F44}"/>
    <hyperlink ref="B298" r:id="rId599" display="https://kenpom.com/team.php?team=North+Carolina+Central" xr:uid="{8571F368-0D28-094A-BE3E-81306F6362C4}"/>
    <hyperlink ref="C298" r:id="rId600" display="https://kenpom.com/conf.php?c=MEAC" xr:uid="{E4115000-CF21-1440-8364-12EF4F01274F}"/>
    <hyperlink ref="B299" r:id="rId601" display="https://kenpom.com/team.php?team=Weber+St." xr:uid="{4B927CB7-A7FB-164A-9F71-106DB995347C}"/>
    <hyperlink ref="C299" r:id="rId602" display="https://kenpom.com/conf.php?c=BSky" xr:uid="{063ADC4B-2148-ED44-A49E-86CFF9E223AE}"/>
    <hyperlink ref="B300" r:id="rId603" display="https://kenpom.com/team.php?team=Boston+University" xr:uid="{54A4C9CD-F7DF-B342-B570-2F4DD809B625}"/>
    <hyperlink ref="C300" r:id="rId604" display="https://kenpom.com/conf.php?c=PL" xr:uid="{1371F5AD-E36B-1040-B743-24B8E314B744}"/>
    <hyperlink ref="B301" r:id="rId605" display="https://kenpom.com/team.php?team=Pacific" xr:uid="{5A33C832-5954-8747-992D-C46994527C93}"/>
    <hyperlink ref="C301" r:id="rId606" display="https://kenpom.com/conf.php?c=WCC" xr:uid="{7B5216AA-480A-324C-887D-2D1319140C67}"/>
    <hyperlink ref="B302" r:id="rId607" display="https://kenpom.com/team.php?team=Holy+Cross" xr:uid="{DC891282-F979-4244-9DCE-9852C7485649}"/>
    <hyperlink ref="C302" r:id="rId608" display="https://kenpom.com/conf.php?c=PL" xr:uid="{9892CB7D-A370-BC40-A824-9C5020A76561}"/>
    <hyperlink ref="B303" r:id="rId609" display="https://kenpom.com/team.php?team=Alabama+St." xr:uid="{29F3694C-2910-214A-8E15-3CBEB26076E7}"/>
    <hyperlink ref="C303" r:id="rId610" display="https://kenpom.com/conf.php?c=SWAC" xr:uid="{D5773D88-AB92-0243-8A31-BC6BAFF85798}"/>
    <hyperlink ref="B304" r:id="rId611" display="https://kenpom.com/team.php?team=LIU" xr:uid="{4B7A9B60-60F0-2F4F-9B00-4B01C99A8433}"/>
    <hyperlink ref="C304" r:id="rId612" display="https://kenpom.com/conf.php?c=NEC" xr:uid="{F8D75B7D-6310-F94A-B9C0-78EB709C890E}"/>
    <hyperlink ref="B305" r:id="rId613" display="https://kenpom.com/team.php?team=Delaware+St." xr:uid="{A6C4A7FD-A5EE-224F-B87B-D4E82B9D5704}"/>
    <hyperlink ref="C305" r:id="rId614" display="https://kenpom.com/conf.php?c=MEAC" xr:uid="{71196FC0-8BAD-B34D-9A5D-625BA18B8F41}"/>
    <hyperlink ref="B306" r:id="rId615" display="https://kenpom.com/team.php?team=Air+Force" xr:uid="{16B4596F-FC07-5A41-8105-98FE8C5B7D39}"/>
    <hyperlink ref="C306" r:id="rId616" display="https://kenpom.com/conf.php?c=MWC" xr:uid="{DF662A55-2503-6E45-B609-D9A55D67F469}"/>
    <hyperlink ref="B307" r:id="rId617" display="https://kenpom.com/team.php?team=Stonehill" xr:uid="{85DF73D7-2AC6-A34B-9102-99937CA26E85}"/>
    <hyperlink ref="C307" r:id="rId618" display="https://kenpom.com/conf.php?c=NEC" xr:uid="{AA94D9EA-0301-DC41-9C79-AA3CEDFF6313}"/>
    <hyperlink ref="B308" r:id="rId619" display="https://kenpom.com/team.php?team=Bowling+Green" xr:uid="{B61A951C-26AB-AE48-9C2F-1D0A4D5E9524}"/>
    <hyperlink ref="C308" r:id="rId620" display="https://kenpom.com/conf.php?c=MAC" xr:uid="{801BDF0A-5009-CC46-9647-51F0250B2455}"/>
    <hyperlink ref="B309" r:id="rId621" display="https://kenpom.com/team.php?team=Utah+Tech" xr:uid="{58063A01-73D7-904B-8EE7-D4F5509E7D09}"/>
    <hyperlink ref="C309" r:id="rId622" display="https://kenpom.com/conf.php?c=WAC" xr:uid="{B59358FB-62C3-3447-9A6A-C2FCCC4A02CA}"/>
    <hyperlink ref="B310" r:id="rId623" display="https://kenpom.com/team.php?team=Binghamton" xr:uid="{3FD369D1-F449-334A-A6CE-7383934C9E2E}"/>
    <hyperlink ref="C310" r:id="rId624" display="https://kenpom.com/conf.php?c=AE" xr:uid="{7228B5AF-95EC-AF46-AD2E-2E0E7B48A08B}"/>
    <hyperlink ref="B311" r:id="rId625" display="https://kenpom.com/team.php?team=Loyola+MD" xr:uid="{31CC581E-C5F6-034C-A672-E60C8DD7818B}"/>
    <hyperlink ref="C311" r:id="rId626" display="https://kenpom.com/conf.php?c=PL" xr:uid="{AD704AA3-DE60-704B-8D72-5F62B7DDFF50}"/>
    <hyperlink ref="B312" r:id="rId627" display="https://kenpom.com/team.php?team=Eastern+Michigan" xr:uid="{4E39D3FD-86D6-C044-B0B9-D96942D83D4D}"/>
    <hyperlink ref="C312" r:id="rId628" display="https://kenpom.com/conf.php?c=MAC" xr:uid="{8810858B-A704-944E-8DEC-279E0954C5F3}"/>
    <hyperlink ref="B313" r:id="rId629" display="https://kenpom.com/team.php?team=Morehead+St." xr:uid="{7693BEA6-7573-664E-BA86-5591277BFBAF}"/>
    <hyperlink ref="C313" r:id="rId630" display="https://kenpom.com/conf.php?c=OVC" xr:uid="{61FB8913-8FFC-8442-AD88-3C00292E1809}"/>
    <hyperlink ref="B314" r:id="rId631" display="https://kenpom.com/team.php?team=Alcorn+St." xr:uid="{CD70B638-99A5-6B47-BB2E-E4281811EC7D}"/>
    <hyperlink ref="C314" r:id="rId632" display="https://kenpom.com/conf.php?c=SWAC" xr:uid="{9C0C606A-5E2A-7949-A478-A432C436847D}"/>
    <hyperlink ref="B315" r:id="rId633" display="https://kenpom.com/team.php?team=Long+Beach+St." xr:uid="{5F635E2F-51C7-1A44-AFBE-DEDF9463ED7D}"/>
    <hyperlink ref="C315" r:id="rId634" display="https://kenpom.com/conf.php?c=BW" xr:uid="{BD13FBE5-CB7C-9840-A4B7-835A1AC55944}"/>
    <hyperlink ref="B316" r:id="rId635" display="https://kenpom.com/team.php?team=Niagara" xr:uid="{C6A74DE5-AB78-7C40-B8D5-6E791E186575}"/>
    <hyperlink ref="C316" r:id="rId636" display="https://kenpom.com/conf.php?c=MAAC" xr:uid="{2ED3FA61-FA03-A748-99A3-AAA21571F970}"/>
    <hyperlink ref="B317" r:id="rId637" display="https://kenpom.com/team.php?team=Portland" xr:uid="{EBB57477-152F-7449-8F5E-1D0D3E90E007}"/>
    <hyperlink ref="C317" r:id="rId638" display="https://kenpom.com/conf.php?c=WCC" xr:uid="{CED3C8DB-9EC5-7547-950A-8389EF4381D2}"/>
    <hyperlink ref="B318" r:id="rId639" display="https://kenpom.com/team.php?team=Louisiana" xr:uid="{7B1C3A5B-47C0-684C-B8E4-6E2247D25C46}"/>
    <hyperlink ref="C318" r:id="rId640" display="https://kenpom.com/conf.php?c=SB" xr:uid="{D2ED15DC-BECB-E348-AEFB-0CE01A77D781}"/>
    <hyperlink ref="B319" r:id="rId641" display="https://kenpom.com/team.php?team=Fairleigh+Dickinson" xr:uid="{1A8EEF93-C745-D845-AD18-301EBC8AF933}"/>
    <hyperlink ref="C319" r:id="rId642" display="https://kenpom.com/conf.php?c=NEC" xr:uid="{8A7B7049-BF79-404E-A184-0ECFF9D9D51C}"/>
    <hyperlink ref="B320" r:id="rId643" display="https://kenpom.com/team.php?team=Saint+Francis" xr:uid="{031B6131-343B-2542-964F-43740FB81B3E}"/>
    <hyperlink ref="C320" r:id="rId644" display="https://kenpom.com/conf.php?c=NEC" xr:uid="{43F5DC79-60A0-9D4E-A55D-A88883D292B1}"/>
    <hyperlink ref="B321" r:id="rId645" display="https://kenpom.com/team.php?team=Rider" xr:uid="{B5F7917B-A27E-A14E-AD29-3DEDCB2CC111}"/>
    <hyperlink ref="C321" r:id="rId646" display="https://kenpom.com/conf.php?c=MAAC" xr:uid="{82EADC8C-D388-F24C-AC14-F45B45660210}"/>
    <hyperlink ref="B322" r:id="rId647" display="https://kenpom.com/team.php?team=IU+Indy" xr:uid="{9E2233A8-8AB7-AD4B-81DD-7444421ADD3F}"/>
    <hyperlink ref="C322" r:id="rId648" display="https://kenpom.com/conf.php?c=Horz" xr:uid="{8BA91A38-A36E-C646-99FB-02AE8DF40E9E}"/>
    <hyperlink ref="B323" r:id="rId649" display="https://kenpom.com/team.php?team=Western+Michigan" xr:uid="{43F8182C-E739-AA4C-8C7C-047DBD9228CE}"/>
    <hyperlink ref="C323" r:id="rId650" display="https://kenpom.com/conf.php?c=MAC" xr:uid="{BC8DAE69-C18B-3A4F-ACD8-33A2B25D2266}"/>
    <hyperlink ref="B324" r:id="rId651" display="https://kenpom.com/team.php?team=Oral+Roberts" xr:uid="{B1CC7218-BE5C-F34F-8643-35638BE2227F}"/>
    <hyperlink ref="C324" r:id="rId652" display="https://kenpom.com/conf.php?c=Sum" xr:uid="{5CBD3D2F-AB89-9E48-B7F3-6D176A80C1A8}"/>
    <hyperlink ref="B325" r:id="rId653" display="https://kenpom.com/team.php?team=Florida+A%26M" xr:uid="{39CB4D8B-11F9-2540-81E7-5020A0B43582}"/>
    <hyperlink ref="C325" r:id="rId654" display="https://kenpom.com/conf.php?c=SWAC" xr:uid="{AA4F3D45-6BB0-E04F-9462-94081730D75C}"/>
    <hyperlink ref="B326" r:id="rId655" display="https://kenpom.com/team.php?team=Grambling+St." xr:uid="{DB627301-126E-2749-9CFE-274561D1C485}"/>
    <hyperlink ref="C326" r:id="rId656" display="https://kenpom.com/conf.php?c=SWAC" xr:uid="{FD84C2E1-501B-D84F-B212-929D3E851FF0}"/>
    <hyperlink ref="B327" r:id="rId657" display="https://kenpom.com/team.php?team=Stony+Brook" xr:uid="{2E8F4E2F-69A6-D64E-97E3-0E7B246F3F1C}"/>
    <hyperlink ref="C327" r:id="rId658" display="https://kenpom.com/conf.php?c=CAA" xr:uid="{171466E9-C2CB-EC49-A611-17DCF8DF743F}"/>
    <hyperlink ref="B328" r:id="rId659" display="https://kenpom.com/team.php?team=Cal+St.+Fullerton" xr:uid="{AB55807A-49E2-5F4B-BF17-4311BA9213EA}"/>
    <hyperlink ref="C328" r:id="rId660" display="https://kenpom.com/conf.php?c=BW" xr:uid="{B7475465-EFB0-5F4D-8AED-D1A8A6CE4750}"/>
    <hyperlink ref="B329" r:id="rId661" display="https://kenpom.com/team.php?team=Morgan+St." xr:uid="{841BF42F-EB7E-0E45-B9C0-536EC3E6CA0B}"/>
    <hyperlink ref="C329" r:id="rId662" display="https://kenpom.com/conf.php?c=MEAC" xr:uid="{45EE99E1-9F3E-DA49-875D-2D64C99044C1}"/>
    <hyperlink ref="B330" r:id="rId663" display="https://kenpom.com/team.php?team=East+Texas+A%26M" xr:uid="{9E7174A0-2D28-9042-B622-E683A82A699D}"/>
    <hyperlink ref="C330" r:id="rId664" display="https://kenpom.com/conf.php?c=Slnd" xr:uid="{BED53C0D-C171-A44C-B0A5-5013EB0C54DF}"/>
    <hyperlink ref="B331" r:id="rId665" display="https://kenpom.com/team.php?team=Coastal+Carolina" xr:uid="{84350135-BFCC-EA4B-A118-6169D0A15E91}"/>
    <hyperlink ref="C331" r:id="rId666" display="https://kenpom.com/conf.php?c=SB" xr:uid="{8552209B-1173-5B4D-957C-F5C3B711CD18}"/>
    <hyperlink ref="B332" r:id="rId667" display="https://kenpom.com/team.php?team=North+Carolina+A%26T" xr:uid="{CDFD34B2-E3C4-DE40-A37A-F8544798A759}"/>
    <hyperlink ref="C332" r:id="rId668" display="https://kenpom.com/conf.php?c=CAA" xr:uid="{12F4E461-72A7-7A4E-A2B7-501C3BCAA029}"/>
    <hyperlink ref="B333" r:id="rId669" display="https://kenpom.com/team.php?team=Southern+Indiana" xr:uid="{78711E1B-DDFD-4A40-82F9-78058AD768AC}"/>
    <hyperlink ref="C333" r:id="rId670" display="https://kenpom.com/conf.php?c=OVC" xr:uid="{4D26E19D-64E0-C447-881E-20856369181A}"/>
    <hyperlink ref="B334" r:id="rId671" display="https://kenpom.com/team.php?team=Detroit+Mercy" xr:uid="{CFEE005B-7E54-C747-93D3-0DB714FFE1AA}"/>
    <hyperlink ref="C334" r:id="rId672" display="https://kenpom.com/conf.php?c=Horz" xr:uid="{777F1A64-98D6-0E4C-90F2-C0559D788981}"/>
    <hyperlink ref="B335" r:id="rId673" display="https://kenpom.com/team.php?team=Denver" xr:uid="{684BB200-9D15-FD47-9D82-856366A59BE7}"/>
    <hyperlink ref="C335" r:id="rId674" display="https://kenpom.com/conf.php?c=Sum" xr:uid="{20281804-5DF4-3C4D-910D-B250CB1E1B1E}"/>
    <hyperlink ref="B336" r:id="rId675" display="https://kenpom.com/team.php?team=Lindenwood" xr:uid="{41978B5E-6C65-C64F-BB56-BE9EB9256D51}"/>
    <hyperlink ref="C336" r:id="rId676" display="https://kenpom.com/conf.php?c=OVC" xr:uid="{1654C6B6-1043-184B-9664-58FDE3DE9327}"/>
    <hyperlink ref="B337" r:id="rId677" display="https://kenpom.com/team.php?team=Eastern+Illinois" xr:uid="{42FEB586-ADAD-3F4D-8A0A-BFD4F86E98C4}"/>
    <hyperlink ref="C337" r:id="rId678" display="https://kenpom.com/conf.php?c=OVC" xr:uid="{CC2AE4D7-BDF8-BF46-B2E2-6E0954CD9E0A}"/>
    <hyperlink ref="B338" r:id="rId679" display="https://kenpom.com/team.php?team=Fairfield" xr:uid="{F200360D-E394-9040-9D2D-C71BDD06476C}"/>
    <hyperlink ref="C338" r:id="rId680" display="https://kenpom.com/conf.php?c=MAAC" xr:uid="{6A3FC323-426C-814E-82D2-AD6E14648E33}"/>
    <hyperlink ref="B339" r:id="rId681" display="https://kenpom.com/team.php?team=West+Georgia" xr:uid="{9D9F9ED3-A76E-824F-AEB4-D4D51C9D0DB6}"/>
    <hyperlink ref="C339" r:id="rId682" display="https://kenpom.com/conf.php?c=ASun" xr:uid="{CE23844C-FFF2-CA4A-BCCD-05F8AFC86BE3}"/>
    <hyperlink ref="B340" r:id="rId683" display="https://kenpom.com/team.php?team=Sacramento+St." xr:uid="{A0019806-E8CE-8942-9F92-0D8AF7DDE18D}"/>
    <hyperlink ref="C340" r:id="rId684" display="https://kenpom.com/conf.php?c=BSky" xr:uid="{F7252953-48E1-E64C-846B-145CF05C27BC}"/>
    <hyperlink ref="B341" r:id="rId685" display="https://kenpom.com/team.php?team=Green+Bay" xr:uid="{F960F378-32AD-A346-BFC7-4A3FB558FCD9}"/>
    <hyperlink ref="C341" r:id="rId686" display="https://kenpom.com/conf.php?c=Horz" xr:uid="{7330A606-2274-BF4B-8FFE-8F16EAE4B13B}"/>
    <hyperlink ref="B342" r:id="rId687" display="https://kenpom.com/team.php?team=Buffalo" xr:uid="{58BEACB9-8C86-4D4D-8557-233BC7CFC6FB}"/>
    <hyperlink ref="C342" r:id="rId688" display="https://kenpom.com/conf.php?c=MAC" xr:uid="{553CC0CD-5F62-3B49-8017-26B1C5C6E947}"/>
    <hyperlink ref="B343" r:id="rId689" display="https://kenpom.com/team.php?team=USC+Upstate" xr:uid="{A151F9F1-7B5A-1D43-B577-B4428D561DA9}"/>
    <hyperlink ref="C343" r:id="rId690" display="https://kenpom.com/conf.php?c=BSth" xr:uid="{264ED9FB-5BA9-C54C-9CD5-23433E109178}"/>
    <hyperlink ref="B344" r:id="rId691" display="https://kenpom.com/team.php?team=Louisiana+Monroe" xr:uid="{B6318D50-644A-114F-8A1C-C8C20BCF6D39}"/>
    <hyperlink ref="C344" r:id="rId692" display="https://kenpom.com/conf.php?c=SB" xr:uid="{5D5BE971-EC84-7E43-A3CC-321761800A59}"/>
    <hyperlink ref="B345" r:id="rId693" display="https://kenpom.com/team.php?team=New+Orleans" xr:uid="{A93DB9F7-B4CF-AC4C-B84E-631F04439DC5}"/>
    <hyperlink ref="C345" r:id="rId694" display="https://kenpom.com/conf.php?c=Slnd" xr:uid="{F1AF8634-9EE6-8340-8707-F75822550721}"/>
    <hyperlink ref="B346" r:id="rId695" display="https://kenpom.com/team.php?team=Northern+Illinois" xr:uid="{1628D3E9-BF06-EB49-84B7-E8B432B7929C}"/>
    <hyperlink ref="C346" r:id="rId696" display="https://kenpom.com/conf.php?c=MAC" xr:uid="{607DA0F1-2569-314E-930E-73A693D856EE}"/>
    <hyperlink ref="B347" r:id="rId697" display="https://kenpom.com/team.php?team=Prairie+View+A%26M" xr:uid="{485101DD-76C1-4948-84CB-2EC7B64512F0}"/>
    <hyperlink ref="C347" r:id="rId698" display="https://kenpom.com/conf.php?c=SWAC" xr:uid="{D35A8DEA-5EA4-D14B-ACE0-F248C978CA2D}"/>
    <hyperlink ref="B348" r:id="rId699" display="https://kenpom.com/team.php?team=Western+Carolina" xr:uid="{AA98EAD2-5EF8-4F47-8271-4FABEC11AB80}"/>
    <hyperlink ref="C348" r:id="rId700" display="https://kenpom.com/conf.php?c=SC" xr:uid="{ADED8FDA-5243-A14C-A408-27D9D261B106}"/>
    <hyperlink ref="B349" r:id="rId701" display="https://kenpom.com/team.php?team=Stetson" xr:uid="{02B1B3F8-7585-7E48-A872-340DDB9F2F47}"/>
    <hyperlink ref="C349" r:id="rId702" display="https://kenpom.com/conf.php?c=ASun" xr:uid="{D1BD00F8-A9DF-8544-90E6-94E73E965EE2}"/>
    <hyperlink ref="B350" r:id="rId703" display="https://kenpom.com/team.php?team=Mercyhurst" xr:uid="{46EE1AF6-F7D3-5548-B345-22416EA49856}"/>
    <hyperlink ref="C350" r:id="rId704" display="https://kenpom.com/conf.php?c=NEC" xr:uid="{97D1A086-AD7B-9B48-AD3A-8087B191AC1A}"/>
    <hyperlink ref="B351" r:id="rId705" display="https://kenpom.com/team.php?team=NJIT" xr:uid="{D2BC7CC5-5E34-A34F-B8FA-984E0A80DD05}"/>
    <hyperlink ref="C351" r:id="rId706" display="https://kenpom.com/conf.php?c=AE" xr:uid="{5E850BEF-C9B0-C142-A377-9FB2B9D94348}"/>
    <hyperlink ref="B352" r:id="rId707" display="https://kenpom.com/team.php?team=Central+Arkansas" xr:uid="{A2938FD7-9F65-A14F-BECF-FB075F0365E3}"/>
    <hyperlink ref="C352" r:id="rId708" display="https://kenpom.com/conf.php?c=ASun" xr:uid="{0E89C5D7-4AE1-5A42-84BF-45727B6CC83A}"/>
    <hyperlink ref="B353" r:id="rId709" display="https://kenpom.com/team.php?team=Wagner" xr:uid="{8F378921-A46A-1949-8AD8-2F7D05439E6E}"/>
    <hyperlink ref="C353" r:id="rId710" display="https://kenpom.com/conf.php?c=NEC" xr:uid="{703FA419-9CF3-EA45-833A-5FED3FF351AE}"/>
    <hyperlink ref="B354" r:id="rId711" display="https://kenpom.com/team.php?team=Bellarmine" xr:uid="{909C7E04-0391-1045-B3A9-3E5C9A00B67C}"/>
    <hyperlink ref="C354" r:id="rId712" display="https://kenpom.com/conf.php?c=ASun" xr:uid="{C749BF3C-57E8-1349-A0F8-EE8736E6871B}"/>
    <hyperlink ref="B355" r:id="rId713" display="https://kenpom.com/team.php?team=Le+Moyne" xr:uid="{944E9FBF-FEB9-9F42-91F3-6F854AD1C9AE}"/>
    <hyperlink ref="C355" r:id="rId714" display="https://kenpom.com/conf.php?c=NEC" xr:uid="{32124663-C218-5A4D-969F-33892C95C381}"/>
    <hyperlink ref="B356" r:id="rId715" display="https://kenpom.com/team.php?team=Chicago+St." xr:uid="{5E41580C-4C6B-D04F-BD9D-A799D9ECD584}"/>
    <hyperlink ref="C356" r:id="rId716" display="https://kenpom.com/conf.php?c=NEC" xr:uid="{F128C8AA-CA2B-B248-AFDE-1382E5E2433E}"/>
    <hyperlink ref="B357" r:id="rId717" display="https://kenpom.com/team.php?team=Western+Illinois" xr:uid="{5F20E4D1-7583-E744-9344-3DD6A50F52CD}"/>
    <hyperlink ref="C357" r:id="rId718" display="https://kenpom.com/conf.php?c=OVC" xr:uid="{4BD53F98-CE1C-CA4F-A017-A61D7625A118}"/>
    <hyperlink ref="B358" r:id="rId719" display="https://kenpom.com/team.php?team=New+Hampshire" xr:uid="{22998701-98BF-1F4B-A337-A5637EC56A33}"/>
    <hyperlink ref="C358" r:id="rId720" display="https://kenpom.com/conf.php?c=AE" xr:uid="{03AA2C63-F46B-CD41-825C-A92697705C31}"/>
    <hyperlink ref="B359" r:id="rId721" display="https://kenpom.com/team.php?team=Canisius" xr:uid="{EB682A48-5F24-A346-B8FD-7509BF94E025}"/>
    <hyperlink ref="C359" r:id="rId722" display="https://kenpom.com/conf.php?c=MAAC" xr:uid="{5C278BBF-59FB-DC43-B11C-5032DC5BEF16}"/>
    <hyperlink ref="B360" r:id="rId723" display="https://kenpom.com/team.php?team=The+Citadel" xr:uid="{9E9DB77F-DAF1-7E45-BF2E-C2C4BA0592EB}"/>
    <hyperlink ref="C360" r:id="rId724" display="https://kenpom.com/conf.php?c=SC" xr:uid="{7FA3F70E-1211-2D41-B239-9FC389D9E908}"/>
    <hyperlink ref="B361" r:id="rId725" display="https://kenpom.com/team.php?team=Alabama+A%26M" xr:uid="{3B145703-FCAD-3448-8836-6BC57EB66ED0}"/>
    <hyperlink ref="C361" r:id="rId726" display="https://kenpom.com/conf.php?c=SWAC" xr:uid="{A139172C-705B-404C-A511-F648EE5DAA0C}"/>
    <hyperlink ref="B362" r:id="rId727" display="https://kenpom.com/team.php?team=Maryland+Eastern+Shore" xr:uid="{31046CB7-CBA9-D84F-A2B9-3A403AAD965A}"/>
    <hyperlink ref="C362" r:id="rId728" display="https://kenpom.com/conf.php?c=MEAC" xr:uid="{F00E7A3D-5BEC-2B4C-BAE3-99C53CFCEA35}"/>
    <hyperlink ref="B363" r:id="rId729" display="https://kenpom.com/team.php?team=Coppin+St." xr:uid="{D8971B84-D319-7E48-8BB6-868E708E3296}"/>
    <hyperlink ref="C363" r:id="rId730" display="https://kenpom.com/conf.php?c=MEAC" xr:uid="{0F31FB35-33B1-7849-B129-FE4E4F2F0F68}"/>
    <hyperlink ref="B364" r:id="rId731" display="https://kenpom.com/team.php?team=Arkansas+Pine+Bluff" xr:uid="{B9ADFB36-0347-A44C-A1D5-56C23A6DCC5A}"/>
    <hyperlink ref="C364" r:id="rId732" display="https://kenpom.com/conf.php?c=SWAC" xr:uid="{82665ECA-F832-0640-A92C-0208FC95BE61}"/>
    <hyperlink ref="B365" r:id="rId733" display="https://kenpom.com/team.php?team=Mississippi+Valley+St." xr:uid="{3940FC5C-11AF-8F4D-9B1F-B61CD9AD200B}"/>
    <hyperlink ref="C365" r:id="rId734" display="https://kenpom.com/conf.php?c=SWAC" xr:uid="{174A91A1-E24F-4A48-8953-874F412A150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0F815-CCD6-F143-83EC-D8E74C5CC72B}">
  <dimension ref="A1:B364"/>
  <sheetViews>
    <sheetView topLeftCell="A347" workbookViewId="0">
      <selection activeCell="A24" sqref="A24"/>
    </sheetView>
  </sheetViews>
  <sheetFormatPr baseColWidth="10" defaultRowHeight="16"/>
  <cols>
    <col min="1" max="1" width="20.6640625" style="3" bestFit="1" customWidth="1"/>
  </cols>
  <sheetData>
    <row r="1" spans="1:2">
      <c r="A1" s="2" t="s">
        <v>6</v>
      </c>
      <c r="B1" s="1">
        <v>1</v>
      </c>
    </row>
    <row r="2" spans="1:2">
      <c r="A2" s="2" t="s">
        <v>8</v>
      </c>
      <c r="B2" s="1">
        <v>2</v>
      </c>
    </row>
    <row r="3" spans="1:2">
      <c r="A3" s="2" t="s">
        <v>15</v>
      </c>
      <c r="B3" s="1">
        <v>3</v>
      </c>
    </row>
    <row r="4" spans="1:2">
      <c r="A4" s="2" t="s">
        <v>10</v>
      </c>
      <c r="B4" s="1">
        <v>4</v>
      </c>
    </row>
    <row r="5" spans="1:2">
      <c r="A5" s="2" t="s">
        <v>459</v>
      </c>
      <c r="B5" s="1">
        <v>5</v>
      </c>
    </row>
    <row r="6" spans="1:2">
      <c r="A6" s="2" t="s">
        <v>351</v>
      </c>
      <c r="B6" s="1">
        <v>6</v>
      </c>
    </row>
    <row r="7" spans="1:2">
      <c r="A7" s="2" t="s">
        <v>17</v>
      </c>
      <c r="B7" s="1">
        <v>7</v>
      </c>
    </row>
    <row r="8" spans="1:2">
      <c r="A8" s="2" t="s">
        <v>357</v>
      </c>
      <c r="B8" s="1">
        <v>8</v>
      </c>
    </row>
    <row r="9" spans="1:2">
      <c r="A9" s="2" t="s">
        <v>137</v>
      </c>
      <c r="B9" s="1">
        <v>9</v>
      </c>
    </row>
    <row r="10" spans="1:2">
      <c r="A10" s="2" t="s">
        <v>12</v>
      </c>
      <c r="B10" s="1">
        <v>10</v>
      </c>
    </row>
    <row r="11" spans="1:2">
      <c r="A11" s="2" t="s">
        <v>14</v>
      </c>
      <c r="B11" s="1">
        <v>11</v>
      </c>
    </row>
    <row r="12" spans="1:2">
      <c r="A12" s="2" t="s">
        <v>402</v>
      </c>
      <c r="B12" s="1">
        <v>12</v>
      </c>
    </row>
    <row r="13" spans="1:2">
      <c r="A13" s="2" t="s">
        <v>424</v>
      </c>
      <c r="B13" s="1">
        <v>13</v>
      </c>
    </row>
    <row r="14" spans="1:2">
      <c r="A14" s="2" t="s">
        <v>41</v>
      </c>
      <c r="B14" s="1">
        <v>14</v>
      </c>
    </row>
    <row r="15" spans="1:2">
      <c r="A15" s="2" t="s">
        <v>16</v>
      </c>
      <c r="B15" s="1">
        <v>15</v>
      </c>
    </row>
    <row r="16" spans="1:2">
      <c r="A16" s="2" t="s">
        <v>18</v>
      </c>
      <c r="B16" s="1">
        <v>16</v>
      </c>
    </row>
    <row r="17" spans="1:2">
      <c r="A17" s="2" t="s">
        <v>425</v>
      </c>
      <c r="B17" s="1">
        <v>17</v>
      </c>
    </row>
    <row r="18" spans="1:2">
      <c r="A18" s="2" t="s">
        <v>20</v>
      </c>
      <c r="B18" s="1">
        <v>18</v>
      </c>
    </row>
    <row r="19" spans="1:2">
      <c r="A19" s="2" t="s">
        <v>91</v>
      </c>
      <c r="B19" s="1">
        <v>19</v>
      </c>
    </row>
    <row r="20" spans="1:2">
      <c r="A20" s="2" t="s">
        <v>93</v>
      </c>
      <c r="B20" s="1">
        <v>20</v>
      </c>
    </row>
    <row r="21" spans="1:2">
      <c r="A21" s="2" t="s">
        <v>367</v>
      </c>
      <c r="B21" s="1">
        <v>21</v>
      </c>
    </row>
    <row r="22" spans="1:2">
      <c r="A22" s="2" t="s">
        <v>22</v>
      </c>
      <c r="B22" s="1">
        <v>22</v>
      </c>
    </row>
    <row r="23" spans="1:2">
      <c r="A23" s="2" t="s">
        <v>419</v>
      </c>
      <c r="B23" s="1">
        <v>23</v>
      </c>
    </row>
    <row r="24" spans="1:2">
      <c r="A24" s="2" t="s">
        <v>243</v>
      </c>
      <c r="B24" s="1">
        <v>24</v>
      </c>
    </row>
    <row r="25" spans="1:2">
      <c r="A25" s="2" t="s">
        <v>426</v>
      </c>
      <c r="B25" s="1">
        <v>25</v>
      </c>
    </row>
    <row r="26" spans="1:2">
      <c r="A26" s="2" t="s">
        <v>24</v>
      </c>
      <c r="B26" s="1">
        <v>26</v>
      </c>
    </row>
    <row r="27" spans="1:2">
      <c r="A27" s="2" t="s">
        <v>26</v>
      </c>
      <c r="B27" s="1">
        <v>27</v>
      </c>
    </row>
    <row r="28" spans="1:2">
      <c r="A28" s="2" t="s">
        <v>295</v>
      </c>
      <c r="B28" s="1">
        <v>28</v>
      </c>
    </row>
    <row r="29" spans="1:2">
      <c r="A29" s="2" t="s">
        <v>28</v>
      </c>
      <c r="B29" s="1">
        <v>29</v>
      </c>
    </row>
    <row r="30" spans="1:2">
      <c r="A30" s="2" t="s">
        <v>273</v>
      </c>
      <c r="B30" s="1">
        <v>30</v>
      </c>
    </row>
    <row r="31" spans="1:2">
      <c r="A31" s="2" t="s">
        <v>30</v>
      </c>
      <c r="B31" s="1">
        <v>31</v>
      </c>
    </row>
    <row r="32" spans="1:2">
      <c r="A32" s="2" t="s">
        <v>59</v>
      </c>
      <c r="B32" s="1">
        <v>32</v>
      </c>
    </row>
    <row r="33" spans="1:2">
      <c r="A33" s="2" t="s">
        <v>235</v>
      </c>
      <c r="B33" s="1">
        <v>33</v>
      </c>
    </row>
    <row r="34" spans="1:2">
      <c r="A34" s="2" t="s">
        <v>32</v>
      </c>
      <c r="B34" s="1">
        <v>34</v>
      </c>
    </row>
    <row r="35" spans="1:2">
      <c r="A35" s="2" t="s">
        <v>404</v>
      </c>
      <c r="B35" s="1">
        <v>35</v>
      </c>
    </row>
    <row r="36" spans="1:2">
      <c r="A36" s="2" t="s">
        <v>34</v>
      </c>
      <c r="B36" s="1">
        <v>36</v>
      </c>
    </row>
    <row r="37" spans="1:2">
      <c r="A37" s="2" t="s">
        <v>417</v>
      </c>
      <c r="B37" s="1">
        <v>37</v>
      </c>
    </row>
    <row r="38" spans="1:2">
      <c r="A38" s="2" t="s">
        <v>35</v>
      </c>
      <c r="B38" s="1">
        <v>38</v>
      </c>
    </row>
    <row r="39" spans="1:2">
      <c r="A39" s="2" t="s">
        <v>97</v>
      </c>
      <c r="B39" s="1">
        <v>39</v>
      </c>
    </row>
    <row r="40" spans="1:2">
      <c r="A40" s="2" t="s">
        <v>36</v>
      </c>
      <c r="B40" s="1">
        <v>40</v>
      </c>
    </row>
    <row r="41" spans="1:2">
      <c r="A41" s="2" t="s">
        <v>38</v>
      </c>
      <c r="B41" s="1">
        <v>41</v>
      </c>
    </row>
    <row r="42" spans="1:2">
      <c r="A42" s="2" t="s">
        <v>13</v>
      </c>
      <c r="B42" s="1">
        <v>42</v>
      </c>
    </row>
    <row r="43" spans="1:2">
      <c r="A43" s="2" t="s">
        <v>403</v>
      </c>
      <c r="B43" s="1">
        <v>43</v>
      </c>
    </row>
    <row r="44" spans="1:2">
      <c r="A44" s="2" t="s">
        <v>251</v>
      </c>
      <c r="B44" s="1">
        <v>44</v>
      </c>
    </row>
    <row r="45" spans="1:2">
      <c r="A45" s="2" t="s">
        <v>279</v>
      </c>
      <c r="B45" s="1">
        <v>45</v>
      </c>
    </row>
    <row r="46" spans="1:2">
      <c r="A46" s="2" t="s">
        <v>293</v>
      </c>
      <c r="B46" s="1">
        <v>46</v>
      </c>
    </row>
    <row r="47" spans="1:2">
      <c r="A47" s="2" t="s">
        <v>43</v>
      </c>
      <c r="B47" s="1">
        <v>47</v>
      </c>
    </row>
    <row r="48" spans="1:2">
      <c r="A48" s="2" t="s">
        <v>40</v>
      </c>
      <c r="B48" s="1">
        <v>48</v>
      </c>
    </row>
    <row r="49" spans="1:2">
      <c r="A49" s="2" t="s">
        <v>353</v>
      </c>
      <c r="B49" s="1">
        <v>49</v>
      </c>
    </row>
    <row r="50" spans="1:2">
      <c r="A50" s="2" t="s">
        <v>157</v>
      </c>
      <c r="B50" s="1">
        <v>50</v>
      </c>
    </row>
    <row r="51" spans="1:2">
      <c r="A51" s="2" t="s">
        <v>42</v>
      </c>
      <c r="B51" s="1">
        <v>51</v>
      </c>
    </row>
    <row r="52" spans="1:2">
      <c r="A52" s="2" t="s">
        <v>44</v>
      </c>
      <c r="B52" s="1">
        <v>52</v>
      </c>
    </row>
    <row r="53" spans="1:2">
      <c r="A53" s="2" t="s">
        <v>175</v>
      </c>
      <c r="B53" s="1">
        <v>53</v>
      </c>
    </row>
    <row r="54" spans="1:2">
      <c r="A54" s="2" t="s">
        <v>46</v>
      </c>
      <c r="B54" s="1">
        <v>54</v>
      </c>
    </row>
    <row r="55" spans="1:2">
      <c r="A55" s="2" t="s">
        <v>406</v>
      </c>
      <c r="B55" s="1">
        <v>55</v>
      </c>
    </row>
    <row r="56" spans="1:2">
      <c r="A56" s="2" t="s">
        <v>48</v>
      </c>
      <c r="B56" s="1">
        <v>56</v>
      </c>
    </row>
    <row r="57" spans="1:2">
      <c r="A57" s="2" t="s">
        <v>50</v>
      </c>
      <c r="B57" s="1">
        <v>57</v>
      </c>
    </row>
    <row r="58" spans="1:2">
      <c r="A58" s="2" t="s">
        <v>161</v>
      </c>
      <c r="B58" s="1">
        <v>58</v>
      </c>
    </row>
    <row r="59" spans="1:2">
      <c r="A59" s="2" t="s">
        <v>428</v>
      </c>
      <c r="B59" s="1">
        <v>59</v>
      </c>
    </row>
    <row r="60" spans="1:2">
      <c r="A60" s="2" t="s">
        <v>375</v>
      </c>
      <c r="B60" s="1">
        <v>60</v>
      </c>
    </row>
    <row r="61" spans="1:2">
      <c r="A61" s="2" t="s">
        <v>52</v>
      </c>
      <c r="B61" s="1">
        <v>61</v>
      </c>
    </row>
    <row r="62" spans="1:2">
      <c r="A62" s="2" t="s">
        <v>429</v>
      </c>
      <c r="B62" s="1">
        <v>62</v>
      </c>
    </row>
    <row r="63" spans="1:2">
      <c r="A63" s="2" t="s">
        <v>299</v>
      </c>
      <c r="B63" s="1">
        <v>63</v>
      </c>
    </row>
    <row r="64" spans="1:2">
      <c r="A64" s="2" t="s">
        <v>54</v>
      </c>
      <c r="B64" s="1">
        <v>64</v>
      </c>
    </row>
    <row r="65" spans="1:2">
      <c r="A65" s="2" t="s">
        <v>56</v>
      </c>
      <c r="B65" s="1">
        <v>65</v>
      </c>
    </row>
    <row r="66" spans="1:2">
      <c r="A66" s="2" t="s">
        <v>58</v>
      </c>
      <c r="B66" s="1">
        <v>66</v>
      </c>
    </row>
    <row r="67" spans="1:2">
      <c r="A67" s="2" t="s">
        <v>60</v>
      </c>
      <c r="B67" s="1">
        <v>67</v>
      </c>
    </row>
    <row r="68" spans="1:2">
      <c r="A68" s="2" t="s">
        <v>371</v>
      </c>
      <c r="B68" s="1">
        <v>68</v>
      </c>
    </row>
    <row r="69" spans="1:2">
      <c r="A69" s="2" t="s">
        <v>305</v>
      </c>
      <c r="B69" s="1">
        <v>69</v>
      </c>
    </row>
    <row r="70" spans="1:2">
      <c r="A70" s="2" t="s">
        <v>62</v>
      </c>
      <c r="B70" s="1">
        <v>70</v>
      </c>
    </row>
    <row r="71" spans="1:2">
      <c r="A71" s="2" t="s">
        <v>64</v>
      </c>
      <c r="B71" s="1">
        <v>71</v>
      </c>
    </row>
    <row r="72" spans="1:2">
      <c r="A72" s="2" t="s">
        <v>66</v>
      </c>
      <c r="B72" s="1">
        <v>72</v>
      </c>
    </row>
    <row r="73" spans="1:2">
      <c r="A73" s="2" t="s">
        <v>68</v>
      </c>
      <c r="B73" s="1">
        <v>73</v>
      </c>
    </row>
    <row r="74" spans="1:2">
      <c r="A74" s="2" t="s">
        <v>70</v>
      </c>
      <c r="B74" s="1">
        <v>74</v>
      </c>
    </row>
    <row r="75" spans="1:2">
      <c r="A75" s="2" t="s">
        <v>72</v>
      </c>
      <c r="B75" s="1">
        <v>75</v>
      </c>
    </row>
    <row r="76" spans="1:2">
      <c r="A76" s="2" t="s">
        <v>74</v>
      </c>
      <c r="B76" s="1">
        <v>76</v>
      </c>
    </row>
    <row r="77" spans="1:2">
      <c r="A77" s="2" t="s">
        <v>76</v>
      </c>
      <c r="B77" s="1">
        <v>77</v>
      </c>
    </row>
    <row r="78" spans="1:2">
      <c r="A78" s="2" t="s">
        <v>119</v>
      </c>
      <c r="B78" s="1">
        <v>78</v>
      </c>
    </row>
    <row r="79" spans="1:2">
      <c r="A79" s="2" t="s">
        <v>111</v>
      </c>
      <c r="B79" s="1">
        <v>79</v>
      </c>
    </row>
    <row r="80" spans="1:2">
      <c r="A80" s="2" t="s">
        <v>78</v>
      </c>
      <c r="B80" s="1">
        <v>80</v>
      </c>
    </row>
    <row r="81" spans="1:2">
      <c r="A81" s="2" t="s">
        <v>325</v>
      </c>
      <c r="B81" s="1">
        <v>81</v>
      </c>
    </row>
    <row r="82" spans="1:2">
      <c r="A82" s="2" t="s">
        <v>47</v>
      </c>
      <c r="B82" s="1">
        <v>82</v>
      </c>
    </row>
    <row r="83" spans="1:2">
      <c r="A83" s="2" t="s">
        <v>213</v>
      </c>
      <c r="B83" s="1">
        <v>83</v>
      </c>
    </row>
    <row r="84" spans="1:2">
      <c r="A84" s="2" t="s">
        <v>411</v>
      </c>
      <c r="B84" s="1">
        <v>84</v>
      </c>
    </row>
    <row r="85" spans="1:2">
      <c r="A85" s="2" t="s">
        <v>259</v>
      </c>
      <c r="B85" s="1">
        <v>85</v>
      </c>
    </row>
    <row r="86" spans="1:2">
      <c r="A86" s="2" t="s">
        <v>173</v>
      </c>
      <c r="B86" s="1">
        <v>86</v>
      </c>
    </row>
    <row r="87" spans="1:2">
      <c r="A87" s="2" t="s">
        <v>413</v>
      </c>
      <c r="B87" s="1">
        <v>87</v>
      </c>
    </row>
    <row r="88" spans="1:2">
      <c r="A88" s="2" t="s">
        <v>289</v>
      </c>
      <c r="B88" s="1">
        <v>88</v>
      </c>
    </row>
    <row r="89" spans="1:2">
      <c r="A89" s="2" t="s">
        <v>315</v>
      </c>
      <c r="B89" s="1">
        <v>89</v>
      </c>
    </row>
    <row r="90" spans="1:2">
      <c r="A90" s="2" t="s">
        <v>117</v>
      </c>
      <c r="B90" s="1">
        <v>90</v>
      </c>
    </row>
    <row r="91" spans="1:2">
      <c r="A91" s="2" t="s">
        <v>347</v>
      </c>
      <c r="B91" s="1">
        <v>91</v>
      </c>
    </row>
    <row r="92" spans="1:2">
      <c r="A92" s="2" t="s">
        <v>80</v>
      </c>
      <c r="B92" s="1">
        <v>92</v>
      </c>
    </row>
    <row r="93" spans="1:2">
      <c r="A93" s="2" t="s">
        <v>301</v>
      </c>
      <c r="B93" s="1">
        <v>93</v>
      </c>
    </row>
    <row r="94" spans="1:2">
      <c r="A94" s="2" t="s">
        <v>482</v>
      </c>
      <c r="B94" s="1">
        <v>94</v>
      </c>
    </row>
    <row r="95" spans="1:2">
      <c r="A95" s="2" t="s">
        <v>82</v>
      </c>
      <c r="B95" s="1">
        <v>95</v>
      </c>
    </row>
    <row r="96" spans="1:2">
      <c r="A96" s="2" t="s">
        <v>319</v>
      </c>
      <c r="B96" s="1">
        <v>96</v>
      </c>
    </row>
    <row r="97" spans="1:2">
      <c r="A97" s="2" t="s">
        <v>84</v>
      </c>
      <c r="B97" s="1">
        <v>97</v>
      </c>
    </row>
    <row r="98" spans="1:2">
      <c r="A98" s="2" t="s">
        <v>86</v>
      </c>
      <c r="B98" s="1">
        <v>98</v>
      </c>
    </row>
    <row r="99" spans="1:2">
      <c r="A99" s="2" t="s">
        <v>432</v>
      </c>
      <c r="B99" s="1">
        <v>99</v>
      </c>
    </row>
    <row r="100" spans="1:2">
      <c r="A100" s="2" t="s">
        <v>88</v>
      </c>
      <c r="B100" s="1">
        <v>100</v>
      </c>
    </row>
    <row r="101" spans="1:2">
      <c r="A101" s="2" t="s">
        <v>90</v>
      </c>
      <c r="B101" s="1">
        <v>101</v>
      </c>
    </row>
    <row r="102" spans="1:2">
      <c r="A102" s="2" t="s">
        <v>92</v>
      </c>
      <c r="B102" s="1">
        <v>102</v>
      </c>
    </row>
    <row r="103" spans="1:2">
      <c r="A103" s="2" t="s">
        <v>433</v>
      </c>
      <c r="B103" s="1">
        <v>103</v>
      </c>
    </row>
    <row r="104" spans="1:2">
      <c r="A104" s="2" t="s">
        <v>94</v>
      </c>
      <c r="B104" s="1">
        <v>104</v>
      </c>
    </row>
    <row r="105" spans="1:2">
      <c r="A105" s="2" t="s">
        <v>96</v>
      </c>
      <c r="B105" s="1">
        <v>105</v>
      </c>
    </row>
    <row r="106" spans="1:2">
      <c r="A106" s="2" t="s">
        <v>98</v>
      </c>
      <c r="B106" s="1">
        <v>106</v>
      </c>
    </row>
    <row r="107" spans="1:2">
      <c r="A107" s="2" t="s">
        <v>233</v>
      </c>
      <c r="B107" s="1">
        <v>107</v>
      </c>
    </row>
    <row r="108" spans="1:2">
      <c r="A108" s="2" t="s">
        <v>100</v>
      </c>
      <c r="B108" s="1">
        <v>108</v>
      </c>
    </row>
    <row r="109" spans="1:2">
      <c r="A109" s="2" t="s">
        <v>102</v>
      </c>
      <c r="B109" s="1">
        <v>109</v>
      </c>
    </row>
    <row r="110" spans="1:2">
      <c r="A110" s="2" t="s">
        <v>483</v>
      </c>
      <c r="B110" s="1">
        <v>110</v>
      </c>
    </row>
    <row r="111" spans="1:2">
      <c r="A111" s="2" t="s">
        <v>434</v>
      </c>
      <c r="B111" s="1">
        <v>111</v>
      </c>
    </row>
    <row r="112" spans="1:2">
      <c r="A112" s="2" t="s">
        <v>104</v>
      </c>
      <c r="B112" s="1">
        <v>112</v>
      </c>
    </row>
    <row r="113" spans="1:2">
      <c r="A113" s="2" t="s">
        <v>391</v>
      </c>
      <c r="B113" s="1">
        <v>113</v>
      </c>
    </row>
    <row r="114" spans="1:2">
      <c r="A114" s="2" t="s">
        <v>106</v>
      </c>
      <c r="B114" s="1">
        <v>114</v>
      </c>
    </row>
    <row r="115" spans="1:2">
      <c r="A115" s="2" t="s">
        <v>108</v>
      </c>
      <c r="B115" s="1">
        <v>115</v>
      </c>
    </row>
    <row r="116" spans="1:2">
      <c r="A116" s="2" t="s">
        <v>131</v>
      </c>
      <c r="B116" s="1">
        <v>116</v>
      </c>
    </row>
    <row r="117" spans="1:2">
      <c r="A117" s="2" t="s">
        <v>110</v>
      </c>
      <c r="B117" s="1">
        <v>117</v>
      </c>
    </row>
    <row r="118" spans="1:2">
      <c r="A118" s="2" t="s">
        <v>401</v>
      </c>
      <c r="B118" s="1">
        <v>118</v>
      </c>
    </row>
    <row r="119" spans="1:2">
      <c r="A119" s="2" t="s">
        <v>112</v>
      </c>
      <c r="B119" s="1">
        <v>119</v>
      </c>
    </row>
    <row r="120" spans="1:2">
      <c r="A120" s="2" t="s">
        <v>114</v>
      </c>
      <c r="B120" s="1">
        <v>120</v>
      </c>
    </row>
    <row r="121" spans="1:2">
      <c r="A121" s="2" t="s">
        <v>116</v>
      </c>
      <c r="B121" s="1">
        <v>121</v>
      </c>
    </row>
    <row r="122" spans="1:2">
      <c r="A122" s="2" t="s">
        <v>33</v>
      </c>
      <c r="B122" s="1">
        <v>122</v>
      </c>
    </row>
    <row r="123" spans="1:2">
      <c r="A123" s="2" t="s">
        <v>435</v>
      </c>
      <c r="B123" s="1">
        <v>123</v>
      </c>
    </row>
    <row r="124" spans="1:2">
      <c r="A124" s="2" t="s">
        <v>118</v>
      </c>
      <c r="B124" s="1">
        <v>124</v>
      </c>
    </row>
    <row r="125" spans="1:2">
      <c r="A125" s="2" t="s">
        <v>249</v>
      </c>
      <c r="B125" s="1">
        <v>125</v>
      </c>
    </row>
    <row r="126" spans="1:2">
      <c r="A126" s="2" t="s">
        <v>120</v>
      </c>
      <c r="B126" s="1">
        <v>126</v>
      </c>
    </row>
    <row r="127" spans="1:2">
      <c r="A127" s="2" t="s">
        <v>122</v>
      </c>
      <c r="B127" s="1">
        <v>127</v>
      </c>
    </row>
    <row r="128" spans="1:2">
      <c r="A128" s="2" t="s">
        <v>124</v>
      </c>
      <c r="B128" s="1">
        <v>128</v>
      </c>
    </row>
    <row r="129" spans="1:2">
      <c r="A129" s="2" t="s">
        <v>105</v>
      </c>
      <c r="B129" s="1">
        <v>129</v>
      </c>
    </row>
    <row r="130" spans="1:2">
      <c r="A130" s="2" t="s">
        <v>126</v>
      </c>
      <c r="B130" s="1">
        <v>130</v>
      </c>
    </row>
    <row r="131" spans="1:2">
      <c r="A131" s="2" t="s">
        <v>128</v>
      </c>
      <c r="B131" s="1">
        <v>131</v>
      </c>
    </row>
    <row r="132" spans="1:2">
      <c r="A132" s="2" t="s">
        <v>130</v>
      </c>
      <c r="B132" s="1">
        <v>132</v>
      </c>
    </row>
    <row r="133" spans="1:2">
      <c r="A133" s="2" t="s">
        <v>132</v>
      </c>
      <c r="B133" s="1">
        <v>133</v>
      </c>
    </row>
    <row r="134" spans="1:2">
      <c r="A134" s="2" t="s">
        <v>134</v>
      </c>
      <c r="B134" s="1">
        <v>134</v>
      </c>
    </row>
    <row r="135" spans="1:2">
      <c r="A135" s="2" t="s">
        <v>408</v>
      </c>
      <c r="B135" s="1">
        <v>135</v>
      </c>
    </row>
    <row r="136" spans="1:2">
      <c r="A136" s="2" t="s">
        <v>410</v>
      </c>
      <c r="B136" s="1">
        <v>136</v>
      </c>
    </row>
    <row r="137" spans="1:2">
      <c r="A137" s="2" t="s">
        <v>149</v>
      </c>
      <c r="B137" s="1">
        <v>137</v>
      </c>
    </row>
    <row r="138" spans="1:2">
      <c r="A138" s="2" t="s">
        <v>136</v>
      </c>
      <c r="B138" s="1">
        <v>138</v>
      </c>
    </row>
    <row r="139" spans="1:2">
      <c r="A139" s="2" t="s">
        <v>138</v>
      </c>
      <c r="B139" s="1">
        <v>139</v>
      </c>
    </row>
    <row r="140" spans="1:2">
      <c r="A140" s="2" t="s">
        <v>369</v>
      </c>
      <c r="B140" s="1">
        <v>140</v>
      </c>
    </row>
    <row r="141" spans="1:2">
      <c r="A141" s="2" t="s">
        <v>140</v>
      </c>
      <c r="B141" s="1">
        <v>141</v>
      </c>
    </row>
    <row r="142" spans="1:2">
      <c r="A142" s="2" t="s">
        <v>313</v>
      </c>
      <c r="B142" s="1">
        <v>142</v>
      </c>
    </row>
    <row r="143" spans="1:2">
      <c r="A143" s="2" t="s">
        <v>225</v>
      </c>
      <c r="B143" s="1">
        <v>143</v>
      </c>
    </row>
    <row r="144" spans="1:2">
      <c r="A144" s="2" t="s">
        <v>142</v>
      </c>
      <c r="B144" s="1">
        <v>144</v>
      </c>
    </row>
    <row r="145" spans="1:2">
      <c r="A145" s="2" t="s">
        <v>231</v>
      </c>
      <c r="B145" s="1">
        <v>145</v>
      </c>
    </row>
    <row r="146" spans="1:2">
      <c r="A146" s="2" t="s">
        <v>71</v>
      </c>
      <c r="B146" s="1">
        <v>146</v>
      </c>
    </row>
    <row r="147" spans="1:2">
      <c r="A147" s="2" t="s">
        <v>144</v>
      </c>
      <c r="B147" s="1">
        <v>147</v>
      </c>
    </row>
    <row r="148" spans="1:2">
      <c r="A148" s="2" t="s">
        <v>183</v>
      </c>
      <c r="B148" s="1">
        <v>148</v>
      </c>
    </row>
    <row r="149" spans="1:2">
      <c r="A149" s="2" t="s">
        <v>146</v>
      </c>
      <c r="B149" s="1">
        <v>149</v>
      </c>
    </row>
    <row r="150" spans="1:2">
      <c r="A150" s="2" t="s">
        <v>148</v>
      </c>
      <c r="B150" s="1">
        <v>150</v>
      </c>
    </row>
    <row r="151" spans="1:2">
      <c r="A151" s="2" t="s">
        <v>150</v>
      </c>
      <c r="B151" s="1">
        <v>151</v>
      </c>
    </row>
    <row r="152" spans="1:2">
      <c r="A152" s="2" t="s">
        <v>152</v>
      </c>
      <c r="B152" s="1">
        <v>152</v>
      </c>
    </row>
    <row r="153" spans="1:2">
      <c r="A153" s="2" t="s">
        <v>154</v>
      </c>
      <c r="B153" s="1">
        <v>153</v>
      </c>
    </row>
    <row r="154" spans="1:2">
      <c r="A154" s="2" t="s">
        <v>156</v>
      </c>
      <c r="B154" s="1">
        <v>154</v>
      </c>
    </row>
    <row r="155" spans="1:2">
      <c r="A155" s="2" t="s">
        <v>158</v>
      </c>
      <c r="B155" s="1">
        <v>155</v>
      </c>
    </row>
    <row r="156" spans="1:2">
      <c r="A156" s="2" t="s">
        <v>160</v>
      </c>
      <c r="B156" s="1">
        <v>156</v>
      </c>
    </row>
    <row r="157" spans="1:2">
      <c r="A157" s="2" t="s">
        <v>162</v>
      </c>
      <c r="B157" s="1">
        <v>157</v>
      </c>
    </row>
    <row r="158" spans="1:2">
      <c r="A158" s="2" t="s">
        <v>436</v>
      </c>
      <c r="B158" s="1">
        <v>158</v>
      </c>
    </row>
    <row r="159" spans="1:2">
      <c r="A159" s="2" t="s">
        <v>69</v>
      </c>
      <c r="B159" s="1">
        <v>159</v>
      </c>
    </row>
    <row r="160" spans="1:2">
      <c r="A160" s="2" t="s">
        <v>167</v>
      </c>
      <c r="B160" s="1">
        <v>160</v>
      </c>
    </row>
    <row r="161" spans="1:2">
      <c r="A161" s="2" t="s">
        <v>101</v>
      </c>
      <c r="B161" s="1">
        <v>161</v>
      </c>
    </row>
    <row r="162" spans="1:2">
      <c r="A162" s="2" t="s">
        <v>164</v>
      </c>
      <c r="B162" s="1">
        <v>162</v>
      </c>
    </row>
    <row r="163" spans="1:2">
      <c r="A163" s="2" t="s">
        <v>166</v>
      </c>
      <c r="B163" s="1">
        <v>163</v>
      </c>
    </row>
    <row r="164" spans="1:2">
      <c r="A164" s="2" t="s">
        <v>168</v>
      </c>
      <c r="B164" s="1">
        <v>164</v>
      </c>
    </row>
    <row r="165" spans="1:2">
      <c r="A165" s="2" t="s">
        <v>365</v>
      </c>
      <c r="B165" s="1">
        <v>165</v>
      </c>
    </row>
    <row r="166" spans="1:2">
      <c r="A166" s="2" t="s">
        <v>170</v>
      </c>
      <c r="B166" s="1">
        <v>166</v>
      </c>
    </row>
    <row r="167" spans="1:2">
      <c r="A167" s="2" t="s">
        <v>287</v>
      </c>
      <c r="B167" s="1">
        <v>167</v>
      </c>
    </row>
    <row r="168" spans="1:2">
      <c r="A168" s="2" t="s">
        <v>172</v>
      </c>
      <c r="B168" s="1">
        <v>168</v>
      </c>
    </row>
    <row r="169" spans="1:2">
      <c r="A169" s="2" t="s">
        <v>466</v>
      </c>
      <c r="B169" s="1">
        <v>169</v>
      </c>
    </row>
    <row r="170" spans="1:2">
      <c r="A170" s="2" t="s">
        <v>85</v>
      </c>
      <c r="B170" s="1">
        <v>170</v>
      </c>
    </row>
    <row r="171" spans="1:2">
      <c r="A171" s="2" t="s">
        <v>499</v>
      </c>
      <c r="B171" s="1">
        <v>171</v>
      </c>
    </row>
    <row r="172" spans="1:2">
      <c r="A172" s="2" t="s">
        <v>174</v>
      </c>
      <c r="B172" s="1">
        <v>172</v>
      </c>
    </row>
    <row r="173" spans="1:2">
      <c r="A173" s="2" t="s">
        <v>11</v>
      </c>
      <c r="B173" s="1">
        <v>173</v>
      </c>
    </row>
    <row r="174" spans="1:2">
      <c r="A174" s="2" t="s">
        <v>176</v>
      </c>
      <c r="B174" s="1">
        <v>174</v>
      </c>
    </row>
    <row r="175" spans="1:2">
      <c r="A175" s="2" t="s">
        <v>178</v>
      </c>
      <c r="B175" s="1">
        <v>175</v>
      </c>
    </row>
    <row r="176" spans="1:2">
      <c r="A176" s="2" t="s">
        <v>180</v>
      </c>
      <c r="B176" s="1">
        <v>176</v>
      </c>
    </row>
    <row r="177" spans="1:2">
      <c r="A177" s="2" t="s">
        <v>182</v>
      </c>
      <c r="B177" s="1">
        <v>177</v>
      </c>
    </row>
    <row r="178" spans="1:2">
      <c r="A178" s="2" t="s">
        <v>439</v>
      </c>
      <c r="B178" s="1">
        <v>178</v>
      </c>
    </row>
    <row r="179" spans="1:2">
      <c r="A179" s="2" t="s">
        <v>184</v>
      </c>
      <c r="B179" s="1">
        <v>179</v>
      </c>
    </row>
    <row r="180" spans="1:2">
      <c r="A180" s="2" t="s">
        <v>186</v>
      </c>
      <c r="B180" s="1">
        <v>180</v>
      </c>
    </row>
    <row r="181" spans="1:2">
      <c r="A181" s="2" t="s">
        <v>121</v>
      </c>
      <c r="B181" s="1">
        <v>181</v>
      </c>
    </row>
    <row r="182" spans="1:2">
      <c r="A182" s="2" t="s">
        <v>171</v>
      </c>
      <c r="B182" s="1">
        <v>182</v>
      </c>
    </row>
    <row r="183" spans="1:2">
      <c r="A183" s="2" t="s">
        <v>31</v>
      </c>
      <c r="B183" s="1">
        <v>183</v>
      </c>
    </row>
    <row r="184" spans="1:2">
      <c r="A184" s="2" t="s">
        <v>177</v>
      </c>
      <c r="B184" s="1">
        <v>184</v>
      </c>
    </row>
    <row r="185" spans="1:2">
      <c r="A185" s="2" t="s">
        <v>188</v>
      </c>
      <c r="B185" s="1">
        <v>185</v>
      </c>
    </row>
    <row r="186" spans="1:2">
      <c r="A186" s="2" t="s">
        <v>476</v>
      </c>
      <c r="B186" s="1">
        <v>186</v>
      </c>
    </row>
    <row r="187" spans="1:2">
      <c r="A187" s="2" t="s">
        <v>155</v>
      </c>
      <c r="B187" s="1">
        <v>187</v>
      </c>
    </row>
    <row r="188" spans="1:2">
      <c r="A188" s="2" t="s">
        <v>190</v>
      </c>
      <c r="B188" s="1">
        <v>188</v>
      </c>
    </row>
    <row r="189" spans="1:2">
      <c r="A189" s="2" t="s">
        <v>192</v>
      </c>
      <c r="B189" s="1">
        <v>189</v>
      </c>
    </row>
    <row r="190" spans="1:2">
      <c r="A190" s="2" t="s">
        <v>194</v>
      </c>
      <c r="B190" s="1">
        <v>190</v>
      </c>
    </row>
    <row r="191" spans="1:2">
      <c r="A191" s="2" t="s">
        <v>196</v>
      </c>
      <c r="B191" s="1">
        <v>191</v>
      </c>
    </row>
    <row r="192" spans="1:2">
      <c r="A192" s="2" t="s">
        <v>261</v>
      </c>
      <c r="B192" s="1">
        <v>192</v>
      </c>
    </row>
    <row r="193" spans="1:2">
      <c r="A193" s="2" t="s">
        <v>198</v>
      </c>
      <c r="B193" s="1">
        <v>193</v>
      </c>
    </row>
    <row r="194" spans="1:2">
      <c r="A194" s="2" t="s">
        <v>200</v>
      </c>
      <c r="B194" s="1">
        <v>194</v>
      </c>
    </row>
    <row r="195" spans="1:2">
      <c r="A195" s="2" t="s">
        <v>202</v>
      </c>
      <c r="B195" s="1">
        <v>195</v>
      </c>
    </row>
    <row r="196" spans="1:2">
      <c r="A196" s="2" t="s">
        <v>169</v>
      </c>
      <c r="B196" s="1">
        <v>196</v>
      </c>
    </row>
    <row r="197" spans="1:2">
      <c r="A197" s="2" t="s">
        <v>204</v>
      </c>
      <c r="B197" s="1">
        <v>197</v>
      </c>
    </row>
    <row r="198" spans="1:2">
      <c r="A198" s="2" t="s">
        <v>206</v>
      </c>
      <c r="B198" s="1">
        <v>198</v>
      </c>
    </row>
    <row r="199" spans="1:2">
      <c r="A199" s="2" t="s">
        <v>407</v>
      </c>
      <c r="B199" s="1">
        <v>199</v>
      </c>
    </row>
    <row r="200" spans="1:2">
      <c r="A200" s="2" t="s">
        <v>208</v>
      </c>
      <c r="B200" s="1">
        <v>200</v>
      </c>
    </row>
    <row r="201" spans="1:2">
      <c r="A201" s="2" t="s">
        <v>203</v>
      </c>
      <c r="B201" s="1">
        <v>201</v>
      </c>
    </row>
    <row r="202" spans="1:2">
      <c r="A202" s="2" t="s">
        <v>210</v>
      </c>
      <c r="B202" s="1">
        <v>202</v>
      </c>
    </row>
    <row r="203" spans="1:2">
      <c r="A203" s="2" t="s">
        <v>212</v>
      </c>
      <c r="B203" s="1">
        <v>203</v>
      </c>
    </row>
    <row r="204" spans="1:2">
      <c r="A204" s="2" t="s">
        <v>7</v>
      </c>
      <c r="B204" s="1">
        <v>204</v>
      </c>
    </row>
    <row r="205" spans="1:2">
      <c r="A205" s="2" t="s">
        <v>214</v>
      </c>
      <c r="B205" s="1">
        <v>205</v>
      </c>
    </row>
    <row r="206" spans="1:2">
      <c r="A206" s="2" t="s">
        <v>216</v>
      </c>
      <c r="B206" s="1">
        <v>206</v>
      </c>
    </row>
    <row r="207" spans="1:2">
      <c r="A207" s="2" t="s">
        <v>83</v>
      </c>
      <c r="B207" s="1">
        <v>207</v>
      </c>
    </row>
    <row r="208" spans="1:2">
      <c r="A208" s="2" t="s">
        <v>49</v>
      </c>
      <c r="B208" s="1">
        <v>208</v>
      </c>
    </row>
    <row r="209" spans="1:2">
      <c r="A209" s="2" t="s">
        <v>218</v>
      </c>
      <c r="B209" s="1">
        <v>209</v>
      </c>
    </row>
    <row r="210" spans="1:2">
      <c r="A210" s="2" t="s">
        <v>281</v>
      </c>
      <c r="B210" s="1">
        <v>210</v>
      </c>
    </row>
    <row r="211" spans="1:2">
      <c r="A211" s="2" t="s">
        <v>412</v>
      </c>
      <c r="B211" s="1">
        <v>211</v>
      </c>
    </row>
    <row r="212" spans="1:2">
      <c r="A212" s="2" t="s">
        <v>25</v>
      </c>
      <c r="B212" s="1">
        <v>212</v>
      </c>
    </row>
    <row r="213" spans="1:2">
      <c r="A213" s="2" t="s">
        <v>220</v>
      </c>
      <c r="B213" s="1">
        <v>213</v>
      </c>
    </row>
    <row r="214" spans="1:2">
      <c r="A214" s="2" t="s">
        <v>222</v>
      </c>
      <c r="B214" s="1">
        <v>214</v>
      </c>
    </row>
    <row r="215" spans="1:2">
      <c r="A215" s="2" t="s">
        <v>89</v>
      </c>
      <c r="B215" s="1">
        <v>215</v>
      </c>
    </row>
    <row r="216" spans="1:2">
      <c r="A216" s="2" t="s">
        <v>224</v>
      </c>
      <c r="B216" s="1">
        <v>216</v>
      </c>
    </row>
    <row r="217" spans="1:2">
      <c r="A217" s="2" t="s">
        <v>79</v>
      </c>
      <c r="B217" s="1">
        <v>217</v>
      </c>
    </row>
    <row r="218" spans="1:2">
      <c r="A218" s="2" t="s">
        <v>226</v>
      </c>
      <c r="B218" s="1">
        <v>218</v>
      </c>
    </row>
    <row r="219" spans="1:2">
      <c r="A219" s="2" t="s">
        <v>228</v>
      </c>
      <c r="B219" s="1">
        <v>219</v>
      </c>
    </row>
    <row r="220" spans="1:2">
      <c r="A220" s="2" t="s">
        <v>443</v>
      </c>
      <c r="B220" s="1">
        <v>220</v>
      </c>
    </row>
    <row r="221" spans="1:2">
      <c r="A221" s="2" t="s">
        <v>230</v>
      </c>
      <c r="B221" s="1">
        <v>221</v>
      </c>
    </row>
    <row r="222" spans="1:2">
      <c r="A222" s="2" t="s">
        <v>129</v>
      </c>
      <c r="B222" s="1">
        <v>222</v>
      </c>
    </row>
    <row r="223" spans="1:2">
      <c r="A223" s="2" t="s">
        <v>323</v>
      </c>
      <c r="B223" s="1">
        <v>223</v>
      </c>
    </row>
    <row r="224" spans="1:2">
      <c r="A224" s="2" t="s">
        <v>232</v>
      </c>
      <c r="B224" s="1">
        <v>224</v>
      </c>
    </row>
    <row r="225" spans="1:2">
      <c r="A225" s="2" t="s">
        <v>234</v>
      </c>
      <c r="B225" s="1">
        <v>225</v>
      </c>
    </row>
    <row r="226" spans="1:2">
      <c r="A226" s="2" t="s">
        <v>236</v>
      </c>
      <c r="B226" s="1">
        <v>226</v>
      </c>
    </row>
    <row r="227" spans="1:2">
      <c r="A227" s="2" t="s">
        <v>438</v>
      </c>
      <c r="B227" s="1">
        <v>227</v>
      </c>
    </row>
    <row r="228" spans="1:2">
      <c r="A228" s="2" t="s">
        <v>238</v>
      </c>
      <c r="B228" s="1">
        <v>228</v>
      </c>
    </row>
    <row r="229" spans="1:2">
      <c r="A229" s="2" t="s">
        <v>240</v>
      </c>
      <c r="B229" s="1">
        <v>229</v>
      </c>
    </row>
    <row r="230" spans="1:2">
      <c r="A230" s="2" t="s">
        <v>242</v>
      </c>
      <c r="B230" s="1">
        <v>230</v>
      </c>
    </row>
    <row r="231" spans="1:2">
      <c r="A231" s="2" t="s">
        <v>209</v>
      </c>
      <c r="B231" s="1">
        <v>231</v>
      </c>
    </row>
    <row r="232" spans="1:2">
      <c r="A232" s="2" t="s">
        <v>244</v>
      </c>
      <c r="B232" s="1">
        <v>232</v>
      </c>
    </row>
    <row r="233" spans="1:2">
      <c r="A233" s="2" t="s">
        <v>444</v>
      </c>
      <c r="B233" s="1">
        <v>233</v>
      </c>
    </row>
    <row r="234" spans="1:2">
      <c r="A234" s="2" t="s">
        <v>246</v>
      </c>
      <c r="B234" s="1">
        <v>234</v>
      </c>
    </row>
    <row r="235" spans="1:2">
      <c r="A235" s="2" t="s">
        <v>446</v>
      </c>
      <c r="B235" s="1">
        <v>235</v>
      </c>
    </row>
    <row r="236" spans="1:2">
      <c r="A236" s="2" t="s">
        <v>377</v>
      </c>
      <c r="B236" s="1">
        <v>236</v>
      </c>
    </row>
    <row r="237" spans="1:2">
      <c r="A237" s="2" t="s">
        <v>248</v>
      </c>
      <c r="B237" s="1">
        <v>237</v>
      </c>
    </row>
    <row r="238" spans="1:2">
      <c r="A238" s="2" t="s">
        <v>39</v>
      </c>
      <c r="B238" s="1">
        <v>238</v>
      </c>
    </row>
    <row r="239" spans="1:2">
      <c r="A239" s="2" t="s">
        <v>250</v>
      </c>
      <c r="B239" s="1">
        <v>239</v>
      </c>
    </row>
    <row r="240" spans="1:2">
      <c r="A240" s="2" t="s">
        <v>252</v>
      </c>
      <c r="B240" s="1">
        <v>240</v>
      </c>
    </row>
    <row r="241" spans="1:2">
      <c r="A241" s="2" t="s">
        <v>254</v>
      </c>
      <c r="B241" s="1">
        <v>241</v>
      </c>
    </row>
    <row r="242" spans="1:2">
      <c r="A242" s="2" t="s">
        <v>256</v>
      </c>
      <c r="B242" s="1">
        <v>242</v>
      </c>
    </row>
    <row r="243" spans="1:2">
      <c r="A243" s="2" t="s">
        <v>258</v>
      </c>
      <c r="B243" s="1">
        <v>243</v>
      </c>
    </row>
    <row r="244" spans="1:2">
      <c r="A244" s="2" t="s">
        <v>399</v>
      </c>
      <c r="B244" s="1">
        <v>244</v>
      </c>
    </row>
    <row r="245" spans="1:2">
      <c r="A245" s="2" t="s">
        <v>245</v>
      </c>
      <c r="B245" s="1">
        <v>245</v>
      </c>
    </row>
    <row r="246" spans="1:2">
      <c r="A246" s="2" t="s">
        <v>260</v>
      </c>
      <c r="B246" s="1">
        <v>246</v>
      </c>
    </row>
    <row r="247" spans="1:2">
      <c r="A247" s="2" t="s">
        <v>414</v>
      </c>
      <c r="B247" s="1">
        <v>247</v>
      </c>
    </row>
    <row r="248" spans="1:2">
      <c r="A248" s="2" t="s">
        <v>448</v>
      </c>
      <c r="B248" s="1">
        <v>248</v>
      </c>
    </row>
    <row r="249" spans="1:2">
      <c r="A249" s="2" t="s">
        <v>341</v>
      </c>
      <c r="B249" s="1">
        <v>249</v>
      </c>
    </row>
    <row r="250" spans="1:2">
      <c r="A250" s="2" t="s">
        <v>381</v>
      </c>
      <c r="B250" s="1">
        <v>250</v>
      </c>
    </row>
    <row r="251" spans="1:2">
      <c r="A251" s="2" t="s">
        <v>450</v>
      </c>
      <c r="B251" s="1">
        <v>251</v>
      </c>
    </row>
    <row r="252" spans="1:2">
      <c r="A252" s="2" t="s">
        <v>416</v>
      </c>
      <c r="B252" s="1">
        <v>252</v>
      </c>
    </row>
    <row r="253" spans="1:2">
      <c r="A253" s="2" t="s">
        <v>317</v>
      </c>
      <c r="B253" s="1">
        <v>253</v>
      </c>
    </row>
    <row r="254" spans="1:2">
      <c r="A254" s="2" t="s">
        <v>57</v>
      </c>
      <c r="B254" s="1">
        <v>254</v>
      </c>
    </row>
    <row r="255" spans="1:2">
      <c r="A255" s="2" t="s">
        <v>262</v>
      </c>
      <c r="B255" s="1">
        <v>255</v>
      </c>
    </row>
    <row r="256" spans="1:2">
      <c r="A256" s="2" t="s">
        <v>264</v>
      </c>
      <c r="B256" s="1">
        <v>256</v>
      </c>
    </row>
    <row r="257" spans="1:2">
      <c r="A257" s="2" t="s">
        <v>266</v>
      </c>
      <c r="B257" s="1">
        <v>257</v>
      </c>
    </row>
    <row r="258" spans="1:2">
      <c r="A258" s="2" t="s">
        <v>271</v>
      </c>
      <c r="B258" s="1">
        <v>258</v>
      </c>
    </row>
    <row r="259" spans="1:2">
      <c r="A259" s="2" t="s">
        <v>201</v>
      </c>
      <c r="B259" s="1">
        <v>259</v>
      </c>
    </row>
    <row r="260" spans="1:2">
      <c r="A260" s="2" t="s">
        <v>268</v>
      </c>
      <c r="B260" s="1">
        <v>260</v>
      </c>
    </row>
    <row r="261" spans="1:2">
      <c r="A261" s="2" t="s">
        <v>451</v>
      </c>
      <c r="B261" s="1">
        <v>261</v>
      </c>
    </row>
    <row r="262" spans="1:2">
      <c r="A262" s="2" t="s">
        <v>453</v>
      </c>
      <c r="B262" s="1">
        <v>262</v>
      </c>
    </row>
    <row r="263" spans="1:2">
      <c r="A263" s="2" t="s">
        <v>418</v>
      </c>
      <c r="B263" s="1">
        <v>263</v>
      </c>
    </row>
    <row r="264" spans="1:2">
      <c r="A264" s="2" t="s">
        <v>270</v>
      </c>
      <c r="B264" s="1">
        <v>264</v>
      </c>
    </row>
    <row r="265" spans="1:2">
      <c r="A265" s="2" t="s">
        <v>263</v>
      </c>
      <c r="B265" s="1">
        <v>265</v>
      </c>
    </row>
    <row r="266" spans="1:2">
      <c r="A266" s="2" t="s">
        <v>431</v>
      </c>
      <c r="B266" s="1">
        <v>266</v>
      </c>
    </row>
    <row r="267" spans="1:2">
      <c r="A267" s="2" t="s">
        <v>272</v>
      </c>
      <c r="B267" s="1">
        <v>267</v>
      </c>
    </row>
    <row r="268" spans="1:2">
      <c r="A268" s="2" t="s">
        <v>274</v>
      </c>
      <c r="B268" s="1">
        <v>268</v>
      </c>
    </row>
    <row r="269" spans="1:2">
      <c r="A269" s="2" t="s">
        <v>276</v>
      </c>
      <c r="B269" s="1">
        <v>269</v>
      </c>
    </row>
    <row r="270" spans="1:2">
      <c r="A270" s="2" t="s">
        <v>278</v>
      </c>
      <c r="B270" s="1">
        <v>270</v>
      </c>
    </row>
    <row r="271" spans="1:2">
      <c r="A271" s="2" t="s">
        <v>280</v>
      </c>
      <c r="B271" s="1">
        <v>271</v>
      </c>
    </row>
    <row r="272" spans="1:2">
      <c r="A272" s="2" t="s">
        <v>282</v>
      </c>
      <c r="B272" s="1">
        <v>272</v>
      </c>
    </row>
    <row r="273" spans="1:2">
      <c r="A273" s="2" t="s">
        <v>284</v>
      </c>
      <c r="B273" s="1">
        <v>273</v>
      </c>
    </row>
    <row r="274" spans="1:2">
      <c r="A274" s="2" t="s">
        <v>286</v>
      </c>
      <c r="B274" s="1">
        <v>274</v>
      </c>
    </row>
    <row r="275" spans="1:2">
      <c r="A275" s="2" t="s">
        <v>288</v>
      </c>
      <c r="B275" s="1">
        <v>275</v>
      </c>
    </row>
    <row r="276" spans="1:2">
      <c r="A276" s="2" t="s">
        <v>290</v>
      </c>
      <c r="B276" s="1">
        <v>276</v>
      </c>
    </row>
    <row r="277" spans="1:2">
      <c r="A277" s="2" t="s">
        <v>27</v>
      </c>
      <c r="B277" s="1">
        <v>277</v>
      </c>
    </row>
    <row r="278" spans="1:2">
      <c r="A278" s="2" t="s">
        <v>292</v>
      </c>
      <c r="B278" s="1">
        <v>278</v>
      </c>
    </row>
    <row r="279" spans="1:2">
      <c r="A279" s="2" t="s">
        <v>285</v>
      </c>
      <c r="B279" s="1">
        <v>279</v>
      </c>
    </row>
    <row r="280" spans="1:2">
      <c r="A280" s="2" t="s">
        <v>294</v>
      </c>
      <c r="B280" s="1">
        <v>280</v>
      </c>
    </row>
    <row r="281" spans="1:2">
      <c r="A281" s="2" t="s">
        <v>61</v>
      </c>
      <c r="B281" s="1">
        <v>281</v>
      </c>
    </row>
    <row r="282" spans="1:2">
      <c r="A282" s="2" t="s">
        <v>296</v>
      </c>
      <c r="B282" s="1">
        <v>282</v>
      </c>
    </row>
    <row r="283" spans="1:2">
      <c r="A283" s="2" t="s">
        <v>298</v>
      </c>
      <c r="B283" s="1">
        <v>283</v>
      </c>
    </row>
    <row r="284" spans="1:2">
      <c r="A284" s="2" t="s">
        <v>300</v>
      </c>
      <c r="B284" s="1">
        <v>284</v>
      </c>
    </row>
    <row r="285" spans="1:2">
      <c r="A285" s="2" t="s">
        <v>302</v>
      </c>
      <c r="B285" s="1">
        <v>285</v>
      </c>
    </row>
    <row r="286" spans="1:2">
      <c r="A286" s="2" t="s">
        <v>304</v>
      </c>
      <c r="B286" s="1">
        <v>286</v>
      </c>
    </row>
    <row r="287" spans="1:2">
      <c r="A287" s="2" t="s">
        <v>306</v>
      </c>
      <c r="B287" s="1">
        <v>287</v>
      </c>
    </row>
    <row r="288" spans="1:2">
      <c r="A288" s="2" t="s">
        <v>308</v>
      </c>
      <c r="B288" s="1">
        <v>288</v>
      </c>
    </row>
    <row r="289" spans="1:2">
      <c r="A289" s="2" t="s">
        <v>310</v>
      </c>
      <c r="B289" s="1">
        <v>289</v>
      </c>
    </row>
    <row r="290" spans="1:2">
      <c r="A290" s="2" t="s">
        <v>312</v>
      </c>
      <c r="B290" s="1">
        <v>290</v>
      </c>
    </row>
    <row r="291" spans="1:2">
      <c r="A291" s="2" t="s">
        <v>163</v>
      </c>
      <c r="B291" s="1">
        <v>291</v>
      </c>
    </row>
    <row r="292" spans="1:2">
      <c r="A292" s="2" t="s">
        <v>314</v>
      </c>
      <c r="B292" s="1">
        <v>292</v>
      </c>
    </row>
    <row r="293" spans="1:2">
      <c r="A293" s="2" t="s">
        <v>277</v>
      </c>
      <c r="B293" s="1">
        <v>293</v>
      </c>
    </row>
    <row r="294" spans="1:2">
      <c r="A294" s="2" t="s">
        <v>316</v>
      </c>
      <c r="B294" s="1">
        <v>294</v>
      </c>
    </row>
    <row r="295" spans="1:2">
      <c r="A295" s="2" t="s">
        <v>318</v>
      </c>
      <c r="B295" s="1">
        <v>295</v>
      </c>
    </row>
    <row r="296" spans="1:2">
      <c r="A296" s="2" t="s">
        <v>320</v>
      </c>
      <c r="B296" s="1">
        <v>296</v>
      </c>
    </row>
    <row r="297" spans="1:2">
      <c r="A297" s="2" t="s">
        <v>115</v>
      </c>
      <c r="B297" s="1">
        <v>297</v>
      </c>
    </row>
    <row r="298" spans="1:2">
      <c r="A298" s="2" t="s">
        <v>322</v>
      </c>
      <c r="B298" s="1">
        <v>298</v>
      </c>
    </row>
    <row r="299" spans="1:2">
      <c r="A299" s="2" t="s">
        <v>87</v>
      </c>
      <c r="B299" s="1">
        <v>299</v>
      </c>
    </row>
    <row r="300" spans="1:2">
      <c r="A300" s="2" t="s">
        <v>324</v>
      </c>
      <c r="B300" s="1">
        <v>300</v>
      </c>
    </row>
    <row r="301" spans="1:2">
      <c r="A301" s="2" t="s">
        <v>339</v>
      </c>
      <c r="B301" s="1">
        <v>301</v>
      </c>
    </row>
    <row r="302" spans="1:2">
      <c r="A302" s="2" t="s">
        <v>253</v>
      </c>
      <c r="B302" s="1">
        <v>302</v>
      </c>
    </row>
    <row r="303" spans="1:2">
      <c r="A303" s="2" t="s">
        <v>397</v>
      </c>
      <c r="B303" s="1">
        <v>303</v>
      </c>
    </row>
    <row r="304" spans="1:2">
      <c r="A304" s="2" t="s">
        <v>326</v>
      </c>
      <c r="B304" s="1">
        <v>304</v>
      </c>
    </row>
    <row r="305" spans="1:2">
      <c r="A305" s="2" t="s">
        <v>420</v>
      </c>
      <c r="B305" s="1">
        <v>305</v>
      </c>
    </row>
    <row r="306" spans="1:2">
      <c r="A306" s="2" t="s">
        <v>23</v>
      </c>
      <c r="B306" s="1">
        <v>306</v>
      </c>
    </row>
    <row r="307" spans="1:2">
      <c r="A307" s="2" t="s">
        <v>327</v>
      </c>
      <c r="B307" s="1">
        <v>307</v>
      </c>
    </row>
    <row r="308" spans="1:2">
      <c r="A308" s="2" t="s">
        <v>265</v>
      </c>
      <c r="B308" s="1">
        <v>308</v>
      </c>
    </row>
    <row r="309" spans="1:2">
      <c r="A309" s="2" t="s">
        <v>328</v>
      </c>
      <c r="B309" s="1">
        <v>309</v>
      </c>
    </row>
    <row r="310" spans="1:2">
      <c r="A310" s="2" t="s">
        <v>330</v>
      </c>
      <c r="B310" s="1">
        <v>310</v>
      </c>
    </row>
    <row r="311" spans="1:2">
      <c r="A311" s="2" t="s">
        <v>332</v>
      </c>
      <c r="B311" s="1">
        <v>311</v>
      </c>
    </row>
    <row r="312" spans="1:2">
      <c r="A312" s="2" t="s">
        <v>334</v>
      </c>
      <c r="B312" s="1">
        <v>312</v>
      </c>
    </row>
    <row r="313" spans="1:2">
      <c r="A313" s="2" t="s">
        <v>421</v>
      </c>
      <c r="B313" s="1">
        <v>313</v>
      </c>
    </row>
    <row r="314" spans="1:2">
      <c r="A314" s="2" t="s">
        <v>336</v>
      </c>
      <c r="B314" s="1">
        <v>314</v>
      </c>
    </row>
    <row r="315" spans="1:2">
      <c r="A315" s="2" t="s">
        <v>237</v>
      </c>
      <c r="B315" s="1">
        <v>315</v>
      </c>
    </row>
    <row r="316" spans="1:2">
      <c r="A316" s="2" t="s">
        <v>452</v>
      </c>
      <c r="B316" s="1">
        <v>316</v>
      </c>
    </row>
    <row r="317" spans="1:2">
      <c r="A317" s="2" t="s">
        <v>338</v>
      </c>
      <c r="B317" s="1">
        <v>317</v>
      </c>
    </row>
    <row r="318" spans="1:2">
      <c r="A318" s="2" t="s">
        <v>340</v>
      </c>
      <c r="B318" s="1">
        <v>318</v>
      </c>
    </row>
    <row r="319" spans="1:2">
      <c r="A319" s="2" t="s">
        <v>342</v>
      </c>
      <c r="B319" s="1">
        <v>319</v>
      </c>
    </row>
    <row r="320" spans="1:2">
      <c r="A320" s="2" t="s">
        <v>344</v>
      </c>
      <c r="B320" s="1">
        <v>320</v>
      </c>
    </row>
    <row r="321" spans="1:2">
      <c r="A321" s="2" t="s">
        <v>346</v>
      </c>
      <c r="B321" s="1">
        <v>321</v>
      </c>
    </row>
    <row r="322" spans="1:2">
      <c r="A322" s="2" t="s">
        <v>9</v>
      </c>
      <c r="B322" s="1">
        <v>322</v>
      </c>
    </row>
    <row r="323" spans="1:2">
      <c r="A323" s="2" t="s">
        <v>348</v>
      </c>
      <c r="B323" s="1">
        <v>323</v>
      </c>
    </row>
    <row r="324" spans="1:2">
      <c r="A324" s="2" t="s">
        <v>350</v>
      </c>
      <c r="B324" s="1">
        <v>324</v>
      </c>
    </row>
    <row r="325" spans="1:2">
      <c r="A325" s="2" t="s">
        <v>352</v>
      </c>
      <c r="B325" s="1">
        <v>325</v>
      </c>
    </row>
    <row r="326" spans="1:2">
      <c r="A326" s="2" t="s">
        <v>354</v>
      </c>
      <c r="B326" s="1">
        <v>326</v>
      </c>
    </row>
    <row r="327" spans="1:2">
      <c r="A327" s="2" t="s">
        <v>195</v>
      </c>
      <c r="B327" s="1">
        <v>327</v>
      </c>
    </row>
    <row r="328" spans="1:2">
      <c r="A328" s="2" t="s">
        <v>356</v>
      </c>
      <c r="B328" s="1">
        <v>328</v>
      </c>
    </row>
    <row r="329" spans="1:2">
      <c r="A329" s="2" t="s">
        <v>197</v>
      </c>
      <c r="B329" s="1">
        <v>329</v>
      </c>
    </row>
    <row r="330" spans="1:2">
      <c r="A330" s="2" t="s">
        <v>358</v>
      </c>
      <c r="B330" s="1">
        <v>330</v>
      </c>
    </row>
    <row r="331" spans="1:2">
      <c r="A331" s="2" t="s">
        <v>455</v>
      </c>
      <c r="B331" s="1">
        <v>331</v>
      </c>
    </row>
    <row r="332" spans="1:2">
      <c r="A332" s="2" t="s">
        <v>239</v>
      </c>
      <c r="B332" s="1">
        <v>332</v>
      </c>
    </row>
    <row r="333" spans="1:2">
      <c r="A333" s="2" t="s">
        <v>360</v>
      </c>
      <c r="B333" s="1">
        <v>333</v>
      </c>
    </row>
    <row r="334" spans="1:2">
      <c r="A334" s="2" t="s">
        <v>362</v>
      </c>
      <c r="B334" s="1">
        <v>334</v>
      </c>
    </row>
    <row r="335" spans="1:2">
      <c r="A335" s="2" t="s">
        <v>364</v>
      </c>
      <c r="B335" s="1">
        <v>335</v>
      </c>
    </row>
    <row r="336" spans="1:2">
      <c r="A336" s="2" t="s">
        <v>141</v>
      </c>
      <c r="B336" s="1">
        <v>336</v>
      </c>
    </row>
    <row r="337" spans="1:2">
      <c r="A337" s="2" t="s">
        <v>366</v>
      </c>
      <c r="B337" s="1">
        <v>337</v>
      </c>
    </row>
    <row r="338" spans="1:2">
      <c r="A338" s="2" t="s">
        <v>368</v>
      </c>
      <c r="B338" s="1">
        <v>338</v>
      </c>
    </row>
    <row r="339" spans="1:2">
      <c r="A339" s="2" t="s">
        <v>333</v>
      </c>
      <c r="B339" s="1">
        <v>339</v>
      </c>
    </row>
    <row r="340" spans="1:2">
      <c r="A340" s="2" t="s">
        <v>370</v>
      </c>
      <c r="B340" s="1">
        <v>340</v>
      </c>
    </row>
    <row r="341" spans="1:2">
      <c r="A341" s="2" t="s">
        <v>456</v>
      </c>
      <c r="B341" s="1">
        <v>341</v>
      </c>
    </row>
    <row r="342" spans="1:2">
      <c r="A342" s="2" t="s">
        <v>372</v>
      </c>
      <c r="B342" s="1">
        <v>342</v>
      </c>
    </row>
    <row r="343" spans="1:2">
      <c r="A343" s="2" t="s">
        <v>374</v>
      </c>
      <c r="B343" s="1">
        <v>343</v>
      </c>
    </row>
    <row r="344" spans="1:2">
      <c r="A344" s="2" t="s">
        <v>449</v>
      </c>
      <c r="B344" s="1">
        <v>344</v>
      </c>
    </row>
    <row r="345" spans="1:2">
      <c r="A345" s="2" t="s">
        <v>376</v>
      </c>
      <c r="B345" s="1">
        <v>345</v>
      </c>
    </row>
    <row r="346" spans="1:2">
      <c r="A346" s="2" t="s">
        <v>422</v>
      </c>
      <c r="B346" s="1">
        <v>346</v>
      </c>
    </row>
    <row r="347" spans="1:2">
      <c r="A347" s="2" t="s">
        <v>378</v>
      </c>
      <c r="B347" s="1">
        <v>347</v>
      </c>
    </row>
    <row r="348" spans="1:2">
      <c r="A348" s="2" t="s">
        <v>380</v>
      </c>
      <c r="B348" s="1">
        <v>348</v>
      </c>
    </row>
    <row r="349" spans="1:2">
      <c r="A349" s="2" t="s">
        <v>185</v>
      </c>
      <c r="B349" s="1">
        <v>349</v>
      </c>
    </row>
    <row r="350" spans="1:2">
      <c r="A350" s="2" t="s">
        <v>382</v>
      </c>
      <c r="B350" s="1">
        <v>350</v>
      </c>
    </row>
    <row r="351" spans="1:2">
      <c r="A351" s="2" t="s">
        <v>384</v>
      </c>
      <c r="B351" s="1">
        <v>351</v>
      </c>
    </row>
    <row r="352" spans="1:2">
      <c r="A352" s="2" t="s">
        <v>269</v>
      </c>
      <c r="B352" s="1">
        <v>352</v>
      </c>
    </row>
    <row r="353" spans="1:2">
      <c r="A353" s="2" t="s">
        <v>386</v>
      </c>
      <c r="B353" s="1">
        <v>353</v>
      </c>
    </row>
    <row r="354" spans="1:2">
      <c r="A354" s="2" t="s">
        <v>45</v>
      </c>
      <c r="B354" s="1">
        <v>354</v>
      </c>
    </row>
    <row r="355" spans="1:2">
      <c r="A355" s="2" t="s">
        <v>385</v>
      </c>
      <c r="B355" s="1">
        <v>355</v>
      </c>
    </row>
    <row r="356" spans="1:2">
      <c r="A356" s="2" t="s">
        <v>388</v>
      </c>
      <c r="B356" s="1">
        <v>356</v>
      </c>
    </row>
    <row r="357" spans="1:2">
      <c r="A357" s="2" t="s">
        <v>390</v>
      </c>
      <c r="B357" s="1">
        <v>357</v>
      </c>
    </row>
    <row r="358" spans="1:2">
      <c r="A358" s="2" t="s">
        <v>392</v>
      </c>
      <c r="B358" s="1">
        <v>358</v>
      </c>
    </row>
    <row r="359" spans="1:2">
      <c r="A359" s="2" t="s">
        <v>394</v>
      </c>
      <c r="B359" s="1">
        <v>359</v>
      </c>
    </row>
    <row r="360" spans="1:2">
      <c r="A360" s="2" t="s">
        <v>135</v>
      </c>
      <c r="B360" s="1">
        <v>360</v>
      </c>
    </row>
    <row r="361" spans="1:2">
      <c r="A361" s="2" t="s">
        <v>396</v>
      </c>
      <c r="B361" s="1">
        <v>361</v>
      </c>
    </row>
    <row r="362" spans="1:2">
      <c r="A362" s="2" t="s">
        <v>398</v>
      </c>
      <c r="B362" s="1">
        <v>362</v>
      </c>
    </row>
    <row r="363" spans="1:2">
      <c r="A363" s="2" t="s">
        <v>400</v>
      </c>
      <c r="B363" s="1">
        <v>363</v>
      </c>
    </row>
    <row r="364" spans="1:2">
      <c r="A364" s="2" t="s">
        <v>492</v>
      </c>
      <c r="B364" s="1">
        <v>364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D1EAE-2E4A-9148-BF37-8334509D8849}">
  <dimension ref="A1:N561"/>
  <sheetViews>
    <sheetView topLeftCell="B1" workbookViewId="0">
      <selection activeCell="F2" sqref="F2"/>
    </sheetView>
  </sheetViews>
  <sheetFormatPr baseColWidth="10" defaultRowHeight="16"/>
  <cols>
    <col min="1" max="1" width="10.5" style="4" bestFit="1" customWidth="1"/>
    <col min="2" max="2" width="20.6640625" style="4" bestFit="1" customWidth="1"/>
    <col min="3" max="3" width="20.33203125" style="4" bestFit="1" customWidth="1"/>
    <col min="4" max="16384" width="10.83203125" style="4"/>
  </cols>
  <sheetData>
    <row r="1" spans="1:14">
      <c r="A1" s="4" t="s">
        <v>0</v>
      </c>
      <c r="B1" s="4" t="s">
        <v>712</v>
      </c>
      <c r="C1" s="4" t="s">
        <v>713</v>
      </c>
      <c r="D1" s="4" t="s">
        <v>714</v>
      </c>
      <c r="E1" s="4" t="s">
        <v>715</v>
      </c>
      <c r="F1" s="4" t="s">
        <v>716</v>
      </c>
      <c r="G1" s="4" t="s">
        <v>717</v>
      </c>
      <c r="H1" s="4" t="s">
        <v>718</v>
      </c>
      <c r="I1" s="4" t="s">
        <v>719</v>
      </c>
      <c r="J1" s="4" t="s">
        <v>720</v>
      </c>
      <c r="K1" s="4" t="s">
        <v>721</v>
      </c>
      <c r="L1" s="4" t="s">
        <v>722</v>
      </c>
      <c r="M1" s="4" t="s">
        <v>723</v>
      </c>
      <c r="N1" s="4" t="s">
        <v>724</v>
      </c>
    </row>
    <row r="2" spans="1:14">
      <c r="A2" s="39">
        <v>45689</v>
      </c>
      <c r="B2" s="4" t="s">
        <v>88</v>
      </c>
      <c r="C2" s="4" t="s">
        <v>10</v>
      </c>
      <c r="D2" s="4">
        <v>69</v>
      </c>
      <c r="E2" s="4">
        <v>90</v>
      </c>
      <c r="F2" s="4">
        <f ca="1">VLOOKUP($B2, INDIRECT("'"&amp;TEXT($A2, "yyyy-mm-dd")&amp;"'!B:J"), 4, FALSE)</f>
        <v>112.6</v>
      </c>
      <c r="G2" s="4">
        <f ca="1">VLOOKUP($B2, INDIRECT("'"&amp;TEXT($A2, "yyyy-mm-dd")&amp;"'!B:J"), 6, FALSE)</f>
        <v>95</v>
      </c>
      <c r="H2" s="4">
        <f ca="1">VLOOKUP($B2, INDIRECT("'"&amp;TEXT($A2, "yyyy-mm-dd")&amp;"'!B:J"), 8, FALSE)</f>
        <v>66.099999999999994</v>
      </c>
      <c r="I2" s="4">
        <f ca="1">VLOOKUP($C2, INDIRECT("'"&amp;TEXT($A2, "yyyy-mm-dd")&amp;"'!B:J"), 4, FALSE)</f>
        <v>125.6</v>
      </c>
      <c r="J2" s="4">
        <f ca="1">VLOOKUP($C2, INDIRECT("'"&amp;TEXT($A2, "yyyy-mm-dd")&amp;"'!B:J"), 6, FALSE)</f>
        <v>98.1</v>
      </c>
      <c r="K2" s="4">
        <f ca="1">VLOOKUP($C2, INDIRECT("'"&amp;TEXT($A2, "yyyy-mm-dd")&amp;"'!B:J"), 8, FALSE)</f>
        <v>74</v>
      </c>
      <c r="L2" s="4">
        <f ca="1">I2-F2</f>
        <v>13</v>
      </c>
      <c r="M2" s="4">
        <f t="shared" ref="M2:N2" ca="1" si="0">J2-G2</f>
        <v>3.0999999999999943</v>
      </c>
      <c r="N2" s="4">
        <f t="shared" ca="1" si="0"/>
        <v>7.9000000000000057</v>
      </c>
    </row>
    <row r="3" spans="1:14">
      <c r="A3" s="39">
        <v>45689</v>
      </c>
      <c r="B3" s="4" t="s">
        <v>243</v>
      </c>
      <c r="C3" s="4" t="s">
        <v>17</v>
      </c>
      <c r="D3" s="4">
        <v>65</v>
      </c>
      <c r="E3" s="4">
        <v>61</v>
      </c>
      <c r="F3" s="4">
        <f t="shared" ref="F3:F66" ca="1" si="1">VLOOKUP($B3, INDIRECT("'"&amp;TEXT($A3, "yyyy-mm-dd")&amp;"'!B:J"), 4, FALSE)</f>
        <v>101.5</v>
      </c>
      <c r="G3" s="4">
        <f t="shared" ref="G3:G66" ca="1" si="2">VLOOKUP($B3, INDIRECT("'"&amp;TEXT($A3, "yyyy-mm-dd")&amp;"'!B:J"), 6, FALSE)</f>
        <v>115.9</v>
      </c>
      <c r="H3" s="4">
        <f t="shared" ref="H3:H66" ca="1" si="3">VLOOKUP($B3, INDIRECT("'"&amp;TEXT($A3, "yyyy-mm-dd")&amp;"'!B:J"), 8, FALSE)</f>
        <v>64.7</v>
      </c>
      <c r="I3" s="4">
        <f t="shared" ref="I3:I66" ca="1" si="4">VLOOKUP($C3, INDIRECT("'"&amp;TEXT($A3, "yyyy-mm-dd")&amp;"'!B:J"), 4, FALSE)</f>
        <v>103.6</v>
      </c>
      <c r="J3" s="4">
        <f t="shared" ref="J3:J66" ca="1" si="5">VLOOKUP($C3, INDIRECT("'"&amp;TEXT($A3, "yyyy-mm-dd")&amp;"'!B:J"), 6, FALSE)</f>
        <v>112.2</v>
      </c>
      <c r="K3" s="4">
        <f t="shared" ref="K3:K66" ca="1" si="6">VLOOKUP($C3, INDIRECT("'"&amp;TEXT($A3, "yyyy-mm-dd")&amp;"'!B:J"), 8, FALSE)</f>
        <v>67.8</v>
      </c>
      <c r="L3" s="4">
        <f t="shared" ref="L3:L66" ca="1" si="7">I3-F3</f>
        <v>2.0999999999999943</v>
      </c>
      <c r="M3" s="4">
        <f t="shared" ref="M3:M66" ca="1" si="8">J3-G3</f>
        <v>-3.7000000000000028</v>
      </c>
      <c r="N3" s="4">
        <f t="shared" ref="N3:N66" ca="1" si="9">K3-H3</f>
        <v>3.0999999999999943</v>
      </c>
    </row>
    <row r="4" spans="1:14">
      <c r="A4" s="39">
        <v>45689</v>
      </c>
      <c r="B4" s="4" t="s">
        <v>18</v>
      </c>
      <c r="C4" s="4" t="s">
        <v>137</v>
      </c>
      <c r="D4" s="4">
        <v>68</v>
      </c>
      <c r="E4" s="4">
        <v>71</v>
      </c>
      <c r="F4" s="4">
        <f t="shared" ca="1" si="1"/>
        <v>101.7</v>
      </c>
      <c r="G4" s="4">
        <f t="shared" ca="1" si="2"/>
        <v>112.4</v>
      </c>
      <c r="H4" s="4">
        <f t="shared" ca="1" si="3"/>
        <v>67.5</v>
      </c>
      <c r="I4" s="4">
        <f t="shared" ca="1" si="4"/>
        <v>105.4</v>
      </c>
      <c r="J4" s="4">
        <f t="shared" ca="1" si="5"/>
        <v>110.9</v>
      </c>
      <c r="K4" s="4">
        <f t="shared" ca="1" si="6"/>
        <v>63.3</v>
      </c>
      <c r="L4" s="4">
        <f t="shared" ca="1" si="7"/>
        <v>3.7000000000000028</v>
      </c>
      <c r="M4" s="4">
        <f t="shared" ca="1" si="8"/>
        <v>-1.5</v>
      </c>
      <c r="N4" s="4">
        <f t="shared" ca="1" si="9"/>
        <v>-4.2000000000000028</v>
      </c>
    </row>
    <row r="5" spans="1:14">
      <c r="A5" s="39">
        <v>45689</v>
      </c>
      <c r="B5" s="4" t="s">
        <v>92</v>
      </c>
      <c r="C5" s="4" t="s">
        <v>12</v>
      </c>
      <c r="D5" s="4">
        <v>76</v>
      </c>
      <c r="E5" s="4">
        <v>80</v>
      </c>
      <c r="F5" s="4">
        <f t="shared" ca="1" si="1"/>
        <v>103.3</v>
      </c>
      <c r="G5" s="4">
        <f t="shared" ca="1" si="2"/>
        <v>114.8</v>
      </c>
      <c r="H5" s="4">
        <f t="shared" ca="1" si="3"/>
        <v>68.8</v>
      </c>
      <c r="I5" s="4">
        <f t="shared" ca="1" si="4"/>
        <v>103.3</v>
      </c>
      <c r="J5" s="4">
        <f t="shared" ca="1" si="5"/>
        <v>100.2</v>
      </c>
      <c r="K5" s="4">
        <f t="shared" ca="1" si="6"/>
        <v>63.8</v>
      </c>
      <c r="L5" s="4">
        <f t="shared" ca="1" si="7"/>
        <v>0</v>
      </c>
      <c r="M5" s="4">
        <f t="shared" ca="1" si="8"/>
        <v>-14.599999999999994</v>
      </c>
      <c r="N5" s="4">
        <f t="shared" ca="1" si="9"/>
        <v>-5</v>
      </c>
    </row>
    <row r="6" spans="1:14">
      <c r="A6" s="39">
        <v>45689</v>
      </c>
      <c r="B6" s="4" t="s">
        <v>14</v>
      </c>
      <c r="C6" s="4" t="s">
        <v>402</v>
      </c>
      <c r="D6" s="4">
        <v>81</v>
      </c>
      <c r="E6" s="4">
        <v>72</v>
      </c>
      <c r="F6" s="4">
        <f t="shared" ca="1" si="1"/>
        <v>120.4</v>
      </c>
      <c r="G6" s="4">
        <f t="shared" ca="1" si="2"/>
        <v>95.8</v>
      </c>
      <c r="H6" s="4">
        <f t="shared" ca="1" si="3"/>
        <v>69.3</v>
      </c>
      <c r="I6" s="4">
        <f t="shared" ca="1" si="4"/>
        <v>110.9</v>
      </c>
      <c r="J6" s="4">
        <f t="shared" ca="1" si="5"/>
        <v>96.8</v>
      </c>
      <c r="K6" s="4">
        <f t="shared" ca="1" si="6"/>
        <v>67.400000000000006</v>
      </c>
      <c r="L6" s="4">
        <f t="shared" ca="1" si="7"/>
        <v>-9.5</v>
      </c>
      <c r="M6" s="4">
        <f t="shared" ca="1" si="8"/>
        <v>1</v>
      </c>
      <c r="N6" s="4">
        <f t="shared" ca="1" si="9"/>
        <v>-1.8999999999999915</v>
      </c>
    </row>
    <row r="7" spans="1:14">
      <c r="A7" s="39">
        <v>45689</v>
      </c>
      <c r="B7" s="4" t="s">
        <v>121</v>
      </c>
      <c r="C7" s="4" t="s">
        <v>41</v>
      </c>
      <c r="D7" s="4">
        <v>79</v>
      </c>
      <c r="E7" s="4">
        <v>76</v>
      </c>
      <c r="F7" s="4">
        <f t="shared" ca="1" si="1"/>
        <v>83.7</v>
      </c>
      <c r="G7" s="4">
        <f t="shared" ca="1" si="2"/>
        <v>123.5</v>
      </c>
      <c r="H7" s="4">
        <f t="shared" ca="1" si="3"/>
        <v>64.3</v>
      </c>
      <c r="I7" s="4">
        <f t="shared" ca="1" si="4"/>
        <v>98.1</v>
      </c>
      <c r="J7" s="4">
        <f t="shared" ca="1" si="5"/>
        <v>123.2</v>
      </c>
      <c r="K7" s="4">
        <f t="shared" ca="1" si="6"/>
        <v>72.3</v>
      </c>
      <c r="L7" s="4">
        <f t="shared" ca="1" si="7"/>
        <v>14.399999999999991</v>
      </c>
      <c r="M7" s="4">
        <f t="shared" ca="1" si="8"/>
        <v>-0.29999999999999716</v>
      </c>
      <c r="N7" s="4">
        <f t="shared" ca="1" si="9"/>
        <v>8</v>
      </c>
    </row>
    <row r="8" spans="1:14">
      <c r="A8" s="39">
        <v>45689</v>
      </c>
      <c r="B8" s="4" t="s">
        <v>132</v>
      </c>
      <c r="C8" s="4" t="s">
        <v>93</v>
      </c>
      <c r="D8" s="4">
        <v>70</v>
      </c>
      <c r="E8" s="4">
        <v>81</v>
      </c>
      <c r="F8" s="4">
        <f t="shared" ca="1" si="1"/>
        <v>118.3</v>
      </c>
      <c r="G8" s="4">
        <f t="shared" ca="1" si="2"/>
        <v>91.2</v>
      </c>
      <c r="H8" s="4">
        <f t="shared" ca="1" si="3"/>
        <v>68.099999999999994</v>
      </c>
      <c r="I8" s="4">
        <f t="shared" ca="1" si="4"/>
        <v>122.3</v>
      </c>
      <c r="J8" s="4">
        <f t="shared" ca="1" si="5"/>
        <v>101.3</v>
      </c>
      <c r="K8" s="4">
        <f t="shared" ca="1" si="6"/>
        <v>64.099999999999994</v>
      </c>
      <c r="L8" s="4">
        <f t="shared" ca="1" si="7"/>
        <v>4</v>
      </c>
      <c r="M8" s="4">
        <f t="shared" ca="1" si="8"/>
        <v>10.099999999999994</v>
      </c>
      <c r="N8" s="4">
        <f t="shared" ca="1" si="9"/>
        <v>-4</v>
      </c>
    </row>
    <row r="9" spans="1:14">
      <c r="A9" s="39">
        <v>45689</v>
      </c>
      <c r="B9" s="4" t="s">
        <v>351</v>
      </c>
      <c r="C9" s="4" t="s">
        <v>419</v>
      </c>
      <c r="D9" s="4">
        <v>64</v>
      </c>
      <c r="E9" s="4">
        <v>67</v>
      </c>
      <c r="F9" s="4">
        <f t="shared" ca="1" si="1"/>
        <v>103.2</v>
      </c>
      <c r="G9" s="4">
        <f t="shared" ca="1" si="2"/>
        <v>114.4</v>
      </c>
      <c r="H9" s="4">
        <f t="shared" ca="1" si="3"/>
        <v>67.7</v>
      </c>
      <c r="I9" s="4">
        <f t="shared" ca="1" si="4"/>
        <v>96.3</v>
      </c>
      <c r="J9" s="4">
        <f t="shared" ca="1" si="5"/>
        <v>105.1</v>
      </c>
      <c r="K9" s="4">
        <f t="shared" ca="1" si="6"/>
        <v>68.599999999999994</v>
      </c>
      <c r="L9" s="4">
        <f t="shared" ca="1" si="7"/>
        <v>-6.9000000000000057</v>
      </c>
      <c r="M9" s="4">
        <f t="shared" ca="1" si="8"/>
        <v>-9.3000000000000114</v>
      </c>
      <c r="N9" s="4">
        <f t="shared" ca="1" si="9"/>
        <v>0.89999999999999147</v>
      </c>
    </row>
    <row r="10" spans="1:14">
      <c r="A10" s="39">
        <v>45689</v>
      </c>
      <c r="B10" s="4" t="s">
        <v>482</v>
      </c>
      <c r="C10" s="4" t="s">
        <v>426</v>
      </c>
      <c r="D10" s="4">
        <v>60</v>
      </c>
      <c r="E10" s="4">
        <v>82</v>
      </c>
      <c r="F10" s="4">
        <f t="shared" ca="1" si="1"/>
        <v>100.3</v>
      </c>
      <c r="G10" s="4">
        <f t="shared" ca="1" si="2"/>
        <v>108.1</v>
      </c>
      <c r="H10" s="4">
        <f t="shared" ca="1" si="3"/>
        <v>72</v>
      </c>
      <c r="I10" s="4">
        <f t="shared" ca="1" si="4"/>
        <v>116.2</v>
      </c>
      <c r="J10" s="4">
        <f t="shared" ca="1" si="5"/>
        <v>101.6</v>
      </c>
      <c r="K10" s="4">
        <f t="shared" ca="1" si="6"/>
        <v>66.2</v>
      </c>
      <c r="L10" s="4">
        <f t="shared" ca="1" si="7"/>
        <v>15.900000000000006</v>
      </c>
      <c r="M10" s="4">
        <f t="shared" ca="1" si="8"/>
        <v>-6.5</v>
      </c>
      <c r="N10" s="4">
        <f t="shared" ca="1" si="9"/>
        <v>-5.7999999999999972</v>
      </c>
    </row>
    <row r="11" spans="1:14">
      <c r="A11" s="39">
        <v>45689</v>
      </c>
      <c r="B11" s="4" t="s">
        <v>80</v>
      </c>
      <c r="C11" s="4" t="s">
        <v>24</v>
      </c>
      <c r="D11" s="4">
        <v>76</v>
      </c>
      <c r="E11" s="4">
        <v>77</v>
      </c>
      <c r="F11" s="4">
        <f t="shared" ca="1" si="1"/>
        <v>110.7</v>
      </c>
      <c r="G11" s="4">
        <f t="shared" ca="1" si="2"/>
        <v>100.4</v>
      </c>
      <c r="H11" s="4">
        <f t="shared" ca="1" si="3"/>
        <v>69.599999999999994</v>
      </c>
      <c r="I11" s="4">
        <f t="shared" ca="1" si="4"/>
        <v>107.1</v>
      </c>
      <c r="J11" s="4">
        <f t="shared" ca="1" si="5"/>
        <v>110.7</v>
      </c>
      <c r="K11" s="4">
        <f t="shared" ca="1" si="6"/>
        <v>65.900000000000006</v>
      </c>
      <c r="L11" s="4">
        <f t="shared" ca="1" si="7"/>
        <v>-3.6000000000000085</v>
      </c>
      <c r="M11" s="4">
        <f t="shared" ca="1" si="8"/>
        <v>10.299999999999997</v>
      </c>
      <c r="N11" s="4">
        <f t="shared" ca="1" si="9"/>
        <v>-3.6999999999999886</v>
      </c>
    </row>
    <row r="12" spans="1:14">
      <c r="A12" s="39">
        <v>45689</v>
      </c>
      <c r="B12" s="4" t="s">
        <v>91</v>
      </c>
      <c r="C12" s="4" t="s">
        <v>235</v>
      </c>
      <c r="D12" s="4">
        <v>89</v>
      </c>
      <c r="E12" s="4">
        <v>76</v>
      </c>
      <c r="F12" s="4">
        <f t="shared" ca="1" si="1"/>
        <v>104.4</v>
      </c>
      <c r="G12" s="4">
        <f t="shared" ca="1" si="2"/>
        <v>114.3</v>
      </c>
      <c r="H12" s="4">
        <f t="shared" ca="1" si="3"/>
        <v>66.5</v>
      </c>
      <c r="I12" s="4">
        <f t="shared" ca="1" si="4"/>
        <v>97.4</v>
      </c>
      <c r="J12" s="4">
        <f t="shared" ca="1" si="5"/>
        <v>113.3</v>
      </c>
      <c r="K12" s="4">
        <f t="shared" ca="1" si="6"/>
        <v>71</v>
      </c>
      <c r="L12" s="4">
        <f t="shared" ca="1" si="7"/>
        <v>-7</v>
      </c>
      <c r="M12" s="4">
        <f t="shared" ca="1" si="8"/>
        <v>-1</v>
      </c>
      <c r="N12" s="4">
        <f t="shared" ca="1" si="9"/>
        <v>4.5</v>
      </c>
    </row>
    <row r="13" spans="1:14">
      <c r="A13" s="39">
        <v>45689</v>
      </c>
      <c r="B13" s="4" t="s">
        <v>314</v>
      </c>
      <c r="C13" s="4" t="s">
        <v>36</v>
      </c>
      <c r="D13" s="4">
        <v>75</v>
      </c>
      <c r="E13" s="4">
        <v>66</v>
      </c>
      <c r="F13" s="4">
        <f t="shared" ca="1" si="1"/>
        <v>109.2</v>
      </c>
      <c r="G13" s="4">
        <f t="shared" ca="1" si="2"/>
        <v>105.5</v>
      </c>
      <c r="H13" s="4">
        <f t="shared" ca="1" si="3"/>
        <v>69.099999999999994</v>
      </c>
      <c r="I13" s="4">
        <f t="shared" ca="1" si="4"/>
        <v>112.1</v>
      </c>
      <c r="J13" s="4">
        <f t="shared" ca="1" si="5"/>
        <v>108</v>
      </c>
      <c r="K13" s="4">
        <f t="shared" ca="1" si="6"/>
        <v>67.400000000000006</v>
      </c>
      <c r="L13" s="4">
        <f t="shared" ca="1" si="7"/>
        <v>2.8999999999999915</v>
      </c>
      <c r="M13" s="4">
        <f t="shared" ca="1" si="8"/>
        <v>2.5</v>
      </c>
      <c r="N13" s="4">
        <f t="shared" ca="1" si="9"/>
        <v>-1.6999999999999886</v>
      </c>
    </row>
    <row r="14" spans="1:14">
      <c r="A14" s="39">
        <v>45689</v>
      </c>
      <c r="B14" s="4" t="s">
        <v>104</v>
      </c>
      <c r="C14" s="4" t="s">
        <v>38</v>
      </c>
      <c r="D14" s="4">
        <v>52</v>
      </c>
      <c r="E14" s="4">
        <v>75</v>
      </c>
      <c r="F14" s="4">
        <f t="shared" ca="1" si="1"/>
        <v>100.2</v>
      </c>
      <c r="G14" s="4">
        <f t="shared" ca="1" si="2"/>
        <v>99.5</v>
      </c>
      <c r="H14" s="4">
        <f t="shared" ca="1" si="3"/>
        <v>63.6</v>
      </c>
      <c r="I14" s="4">
        <f t="shared" ca="1" si="4"/>
        <v>102.3</v>
      </c>
      <c r="J14" s="4">
        <f t="shared" ca="1" si="5"/>
        <v>104.5</v>
      </c>
      <c r="K14" s="4">
        <f t="shared" ca="1" si="6"/>
        <v>66.5</v>
      </c>
      <c r="L14" s="4">
        <f t="shared" ca="1" si="7"/>
        <v>2.0999999999999943</v>
      </c>
      <c r="M14" s="4">
        <f t="shared" ca="1" si="8"/>
        <v>5</v>
      </c>
      <c r="N14" s="4">
        <f t="shared" ca="1" si="9"/>
        <v>2.8999999999999986</v>
      </c>
    </row>
    <row r="15" spans="1:14">
      <c r="A15" s="39">
        <v>45689</v>
      </c>
      <c r="B15" s="4" t="s">
        <v>295</v>
      </c>
      <c r="C15" s="4" t="s">
        <v>279</v>
      </c>
      <c r="D15" s="4">
        <v>71</v>
      </c>
      <c r="E15" s="4">
        <v>90</v>
      </c>
      <c r="F15" s="4">
        <f t="shared" ca="1" si="1"/>
        <v>100.6</v>
      </c>
      <c r="G15" s="4">
        <f t="shared" ca="1" si="2"/>
        <v>112.4</v>
      </c>
      <c r="H15" s="4">
        <f t="shared" ca="1" si="3"/>
        <v>69</v>
      </c>
      <c r="I15" s="4">
        <f t="shared" ca="1" si="4"/>
        <v>101.6</v>
      </c>
      <c r="J15" s="4">
        <f t="shared" ca="1" si="5"/>
        <v>106</v>
      </c>
      <c r="K15" s="4">
        <f t="shared" ca="1" si="6"/>
        <v>66.8</v>
      </c>
      <c r="L15" s="4">
        <f t="shared" ca="1" si="7"/>
        <v>1</v>
      </c>
      <c r="M15" s="4">
        <f t="shared" ca="1" si="8"/>
        <v>-6.4000000000000057</v>
      </c>
      <c r="N15" s="4">
        <f t="shared" ca="1" si="9"/>
        <v>-2.2000000000000028</v>
      </c>
    </row>
    <row r="16" spans="1:14">
      <c r="A16" s="39">
        <v>45689</v>
      </c>
      <c r="B16" s="4" t="s">
        <v>148</v>
      </c>
      <c r="C16" s="4" t="s">
        <v>43</v>
      </c>
      <c r="D16" s="4">
        <v>85</v>
      </c>
      <c r="E16" s="4">
        <v>89</v>
      </c>
      <c r="F16" s="4">
        <f t="shared" ca="1" si="1"/>
        <v>106.9</v>
      </c>
      <c r="G16" s="4">
        <f t="shared" ca="1" si="2"/>
        <v>107.8</v>
      </c>
      <c r="H16" s="4">
        <f t="shared" ca="1" si="3"/>
        <v>68.400000000000006</v>
      </c>
      <c r="I16" s="4">
        <f t="shared" ca="1" si="4"/>
        <v>99.1</v>
      </c>
      <c r="J16" s="4">
        <f t="shared" ca="1" si="5"/>
        <v>109.3</v>
      </c>
      <c r="K16" s="4">
        <f t="shared" ca="1" si="6"/>
        <v>68</v>
      </c>
      <c r="L16" s="4">
        <f t="shared" ca="1" si="7"/>
        <v>-7.8000000000000114</v>
      </c>
      <c r="M16" s="4">
        <f t="shared" ca="1" si="8"/>
        <v>1.5</v>
      </c>
      <c r="N16" s="4">
        <f t="shared" ca="1" si="9"/>
        <v>-0.40000000000000568</v>
      </c>
    </row>
    <row r="17" spans="1:14">
      <c r="A17" s="39">
        <v>45689</v>
      </c>
      <c r="B17" s="4" t="s">
        <v>466</v>
      </c>
      <c r="C17" s="4" t="s">
        <v>353</v>
      </c>
      <c r="D17" s="4">
        <v>84</v>
      </c>
      <c r="E17" s="4">
        <v>93</v>
      </c>
      <c r="F17" s="4">
        <f t="shared" ca="1" si="1"/>
        <v>102.8</v>
      </c>
      <c r="G17" s="4">
        <f t="shared" ca="1" si="2"/>
        <v>107.5</v>
      </c>
      <c r="H17" s="4">
        <f t="shared" ca="1" si="3"/>
        <v>71</v>
      </c>
      <c r="I17" s="4">
        <f t="shared" ca="1" si="4"/>
        <v>111.6</v>
      </c>
      <c r="J17" s="4">
        <f t="shared" ca="1" si="5"/>
        <v>109.3</v>
      </c>
      <c r="K17" s="4">
        <f t="shared" ca="1" si="6"/>
        <v>66.8</v>
      </c>
      <c r="L17" s="4">
        <f t="shared" ca="1" si="7"/>
        <v>8.7999999999999972</v>
      </c>
      <c r="M17" s="4">
        <f t="shared" ca="1" si="8"/>
        <v>1.7999999999999972</v>
      </c>
      <c r="N17" s="4">
        <f t="shared" ca="1" si="9"/>
        <v>-4.2000000000000028</v>
      </c>
    </row>
    <row r="18" spans="1:14">
      <c r="A18" s="39">
        <v>45689</v>
      </c>
      <c r="B18" s="4" t="s">
        <v>183</v>
      </c>
      <c r="C18" s="4" t="s">
        <v>157</v>
      </c>
      <c r="D18" s="4">
        <v>67</v>
      </c>
      <c r="E18" s="4">
        <v>73</v>
      </c>
      <c r="F18" s="4">
        <f t="shared" ca="1" si="1"/>
        <v>94</v>
      </c>
      <c r="G18" s="4">
        <f t="shared" ca="1" si="2"/>
        <v>107</v>
      </c>
      <c r="H18" s="4">
        <f t="shared" ca="1" si="3"/>
        <v>65.599999999999994</v>
      </c>
      <c r="I18" s="4">
        <f t="shared" ca="1" si="4"/>
        <v>89.7</v>
      </c>
      <c r="J18" s="4">
        <f t="shared" ca="1" si="5"/>
        <v>111.4</v>
      </c>
      <c r="K18" s="4">
        <f t="shared" ca="1" si="6"/>
        <v>68.400000000000006</v>
      </c>
      <c r="L18" s="4">
        <f t="shared" ca="1" si="7"/>
        <v>-4.2999999999999972</v>
      </c>
      <c r="M18" s="4">
        <f t="shared" ca="1" si="8"/>
        <v>4.4000000000000057</v>
      </c>
      <c r="N18" s="4">
        <f t="shared" ca="1" si="9"/>
        <v>2.8000000000000114</v>
      </c>
    </row>
    <row r="19" spans="1:14">
      <c r="A19" s="39">
        <v>45689</v>
      </c>
      <c r="B19" s="4" t="s">
        <v>369</v>
      </c>
      <c r="C19" s="4" t="s">
        <v>406</v>
      </c>
      <c r="D19" s="4">
        <v>76</v>
      </c>
      <c r="E19" s="4">
        <v>61</v>
      </c>
      <c r="F19" s="4">
        <f t="shared" ca="1" si="1"/>
        <v>98.3</v>
      </c>
      <c r="G19" s="4">
        <f t="shared" ca="1" si="2"/>
        <v>110.1</v>
      </c>
      <c r="H19" s="4">
        <f t="shared" ca="1" si="3"/>
        <v>65.8</v>
      </c>
      <c r="I19" s="4">
        <f t="shared" ca="1" si="4"/>
        <v>105.3</v>
      </c>
      <c r="J19" s="4">
        <f t="shared" ca="1" si="5"/>
        <v>110.4</v>
      </c>
      <c r="K19" s="4">
        <f t="shared" ca="1" si="6"/>
        <v>66.400000000000006</v>
      </c>
      <c r="L19" s="4">
        <f t="shared" ca="1" si="7"/>
        <v>7</v>
      </c>
      <c r="M19" s="4">
        <f t="shared" ca="1" si="8"/>
        <v>0.30000000000001137</v>
      </c>
      <c r="N19" s="4">
        <f t="shared" ca="1" si="9"/>
        <v>0.60000000000000853</v>
      </c>
    </row>
    <row r="20" spans="1:14">
      <c r="A20" s="39">
        <v>45689</v>
      </c>
      <c r="B20" s="4" t="s">
        <v>54</v>
      </c>
      <c r="C20" s="4" t="s">
        <v>161</v>
      </c>
      <c r="D20" s="4">
        <v>95</v>
      </c>
      <c r="E20" s="4">
        <v>89</v>
      </c>
      <c r="F20" s="4">
        <f t="shared" ca="1" si="1"/>
        <v>99.3</v>
      </c>
      <c r="G20" s="4">
        <f t="shared" ca="1" si="2"/>
        <v>108.9</v>
      </c>
      <c r="H20" s="4">
        <f t="shared" ca="1" si="3"/>
        <v>70.7</v>
      </c>
      <c r="I20" s="4">
        <f t="shared" ca="1" si="4"/>
        <v>109.6</v>
      </c>
      <c r="J20" s="4">
        <f t="shared" ca="1" si="5"/>
        <v>113.8</v>
      </c>
      <c r="K20" s="4">
        <f t="shared" ca="1" si="6"/>
        <v>69.5</v>
      </c>
      <c r="L20" s="4">
        <f t="shared" ca="1" si="7"/>
        <v>10.299999999999997</v>
      </c>
      <c r="M20" s="4">
        <f t="shared" ca="1" si="8"/>
        <v>4.8999999999999915</v>
      </c>
      <c r="N20" s="4">
        <f t="shared" ca="1" si="9"/>
        <v>-1.2000000000000028</v>
      </c>
    </row>
    <row r="21" spans="1:14">
      <c r="A21" s="39">
        <v>45689</v>
      </c>
      <c r="B21" s="4" t="s">
        <v>371</v>
      </c>
      <c r="C21" s="4" t="s">
        <v>375</v>
      </c>
      <c r="D21" s="4">
        <v>84</v>
      </c>
      <c r="E21" s="4">
        <v>61</v>
      </c>
      <c r="F21" s="4">
        <f t="shared" ca="1" si="1"/>
        <v>99.8</v>
      </c>
      <c r="G21" s="4">
        <f t="shared" ca="1" si="2"/>
        <v>112.4</v>
      </c>
      <c r="H21" s="4">
        <f t="shared" ca="1" si="3"/>
        <v>68.900000000000006</v>
      </c>
      <c r="I21" s="4">
        <f t="shared" ca="1" si="4"/>
        <v>87.9</v>
      </c>
      <c r="J21" s="4">
        <f t="shared" ca="1" si="5"/>
        <v>112.7</v>
      </c>
      <c r="K21" s="4">
        <f t="shared" ca="1" si="6"/>
        <v>67.7</v>
      </c>
      <c r="L21" s="4">
        <f t="shared" ca="1" si="7"/>
        <v>-11.899999999999991</v>
      </c>
      <c r="M21" s="4">
        <f t="shared" ca="1" si="8"/>
        <v>0.29999999999999716</v>
      </c>
      <c r="N21" s="4">
        <f t="shared" ca="1" si="9"/>
        <v>-1.2000000000000028</v>
      </c>
    </row>
    <row r="22" spans="1:14">
      <c r="A22" s="39">
        <v>45689</v>
      </c>
      <c r="B22" s="4" t="s">
        <v>102</v>
      </c>
      <c r="C22" s="4" t="s">
        <v>52</v>
      </c>
      <c r="D22" s="4">
        <v>60</v>
      </c>
      <c r="E22" s="4">
        <v>75</v>
      </c>
      <c r="F22" s="4">
        <f t="shared" ca="1" si="1"/>
        <v>101.3</v>
      </c>
      <c r="G22" s="4">
        <f t="shared" ca="1" si="2"/>
        <v>109.3</v>
      </c>
      <c r="H22" s="4">
        <f t="shared" ca="1" si="3"/>
        <v>66.5</v>
      </c>
      <c r="I22" s="4">
        <f t="shared" ca="1" si="4"/>
        <v>114.2</v>
      </c>
      <c r="J22" s="4">
        <f t="shared" ca="1" si="5"/>
        <v>111</v>
      </c>
      <c r="K22" s="4">
        <f t="shared" ca="1" si="6"/>
        <v>70.099999999999994</v>
      </c>
      <c r="L22" s="4">
        <f t="shared" ca="1" si="7"/>
        <v>12.900000000000006</v>
      </c>
      <c r="M22" s="4">
        <f t="shared" ca="1" si="8"/>
        <v>1.7000000000000028</v>
      </c>
      <c r="N22" s="4">
        <f t="shared" ca="1" si="9"/>
        <v>3.5999999999999943</v>
      </c>
    </row>
    <row r="23" spans="1:14">
      <c r="A23" s="39">
        <v>45689</v>
      </c>
      <c r="B23" s="4" t="s">
        <v>35</v>
      </c>
      <c r="C23" s="4" t="s">
        <v>299</v>
      </c>
      <c r="D23" s="4">
        <v>62</v>
      </c>
      <c r="E23" s="4">
        <v>88</v>
      </c>
      <c r="F23" s="4">
        <f t="shared" ca="1" si="1"/>
        <v>106</v>
      </c>
      <c r="G23" s="4">
        <f t="shared" ca="1" si="2"/>
        <v>112.3</v>
      </c>
      <c r="H23" s="4">
        <f t="shared" ca="1" si="3"/>
        <v>65.599999999999994</v>
      </c>
      <c r="I23" s="4">
        <f t="shared" ca="1" si="4"/>
        <v>107.1</v>
      </c>
      <c r="J23" s="4">
        <f t="shared" ca="1" si="5"/>
        <v>104.1</v>
      </c>
      <c r="K23" s="4">
        <f t="shared" ca="1" si="6"/>
        <v>72.099999999999994</v>
      </c>
      <c r="L23" s="4">
        <f t="shared" ca="1" si="7"/>
        <v>1.0999999999999943</v>
      </c>
      <c r="M23" s="4">
        <f t="shared" ca="1" si="8"/>
        <v>-8.2000000000000028</v>
      </c>
      <c r="N23" s="4">
        <f t="shared" ca="1" si="9"/>
        <v>6.5</v>
      </c>
    </row>
    <row r="24" spans="1:14">
      <c r="A24" s="39">
        <v>45689</v>
      </c>
      <c r="B24" s="4" t="s">
        <v>84</v>
      </c>
      <c r="C24" s="4" t="s">
        <v>56</v>
      </c>
      <c r="D24" s="4">
        <v>64</v>
      </c>
      <c r="E24" s="4">
        <v>60</v>
      </c>
      <c r="F24" s="4">
        <f t="shared" ca="1" si="1"/>
        <v>106.3</v>
      </c>
      <c r="G24" s="4">
        <f t="shared" ca="1" si="2"/>
        <v>95.2</v>
      </c>
      <c r="H24" s="4">
        <f t="shared" ca="1" si="3"/>
        <v>64.2</v>
      </c>
      <c r="I24" s="4">
        <f t="shared" ca="1" si="4"/>
        <v>113.1</v>
      </c>
      <c r="J24" s="4">
        <f t="shared" ca="1" si="5"/>
        <v>109.4</v>
      </c>
      <c r="K24" s="4">
        <f t="shared" ca="1" si="6"/>
        <v>65.5</v>
      </c>
      <c r="L24" s="4">
        <f t="shared" ca="1" si="7"/>
        <v>6.7999999999999972</v>
      </c>
      <c r="M24" s="4">
        <f t="shared" ca="1" si="8"/>
        <v>14.200000000000003</v>
      </c>
      <c r="N24" s="4">
        <f t="shared" ca="1" si="9"/>
        <v>1.2999999999999972</v>
      </c>
    </row>
    <row r="25" spans="1:14">
      <c r="A25" s="39">
        <v>45689</v>
      </c>
      <c r="B25" s="4" t="s">
        <v>233</v>
      </c>
      <c r="C25" s="4" t="s">
        <v>64</v>
      </c>
      <c r="D25" s="4">
        <v>57</v>
      </c>
      <c r="E25" s="4">
        <v>67</v>
      </c>
      <c r="F25" s="4">
        <f t="shared" ca="1" si="1"/>
        <v>101.5</v>
      </c>
      <c r="G25" s="4">
        <f t="shared" ca="1" si="2"/>
        <v>118.6</v>
      </c>
      <c r="H25" s="4">
        <f t="shared" ca="1" si="3"/>
        <v>68</v>
      </c>
      <c r="I25" s="4">
        <f t="shared" ca="1" si="4"/>
        <v>94.8</v>
      </c>
      <c r="J25" s="4">
        <f t="shared" ca="1" si="5"/>
        <v>110.1</v>
      </c>
      <c r="K25" s="4">
        <f t="shared" ca="1" si="6"/>
        <v>66.400000000000006</v>
      </c>
      <c r="L25" s="4">
        <f t="shared" ca="1" si="7"/>
        <v>-6.7000000000000028</v>
      </c>
      <c r="M25" s="4">
        <f t="shared" ca="1" si="8"/>
        <v>-8.5</v>
      </c>
      <c r="N25" s="4">
        <f t="shared" ca="1" si="9"/>
        <v>-1.5999999999999943</v>
      </c>
    </row>
    <row r="26" spans="1:14">
      <c r="A26" s="39">
        <v>45689</v>
      </c>
      <c r="B26" s="4" t="s">
        <v>214</v>
      </c>
      <c r="C26" s="4" t="s">
        <v>70</v>
      </c>
      <c r="D26" s="4">
        <v>70</v>
      </c>
      <c r="E26" s="4">
        <v>87</v>
      </c>
      <c r="F26" s="4">
        <f t="shared" ca="1" si="1"/>
        <v>115.8</v>
      </c>
      <c r="G26" s="4">
        <f t="shared" ca="1" si="2"/>
        <v>98.3</v>
      </c>
      <c r="H26" s="4">
        <f t="shared" ca="1" si="3"/>
        <v>71.5</v>
      </c>
      <c r="I26" s="4">
        <f t="shared" ca="1" si="4"/>
        <v>123.2</v>
      </c>
      <c r="J26" s="4">
        <f t="shared" ca="1" si="5"/>
        <v>87.8</v>
      </c>
      <c r="K26" s="4">
        <f t="shared" ca="1" si="6"/>
        <v>65.599999999999994</v>
      </c>
      <c r="L26" s="4">
        <f t="shared" ca="1" si="7"/>
        <v>7.4000000000000057</v>
      </c>
      <c r="M26" s="4">
        <f t="shared" ca="1" si="8"/>
        <v>-10.5</v>
      </c>
      <c r="N26" s="4">
        <f t="shared" ca="1" si="9"/>
        <v>-5.9000000000000057</v>
      </c>
    </row>
    <row r="27" spans="1:14">
      <c r="A27" s="39">
        <v>45689</v>
      </c>
      <c r="B27" s="4" t="s">
        <v>170</v>
      </c>
      <c r="C27" s="4" t="s">
        <v>72</v>
      </c>
      <c r="D27" s="4">
        <v>62</v>
      </c>
      <c r="E27" s="4">
        <v>53</v>
      </c>
      <c r="F27" s="4">
        <f t="shared" ca="1" si="1"/>
        <v>104.9</v>
      </c>
      <c r="G27" s="4">
        <f t="shared" ca="1" si="2"/>
        <v>106.5</v>
      </c>
      <c r="H27" s="4">
        <f t="shared" ca="1" si="3"/>
        <v>71.099999999999994</v>
      </c>
      <c r="I27" s="4">
        <f t="shared" ca="1" si="4"/>
        <v>106.2</v>
      </c>
      <c r="J27" s="4">
        <f t="shared" ca="1" si="5"/>
        <v>103.9</v>
      </c>
      <c r="K27" s="4">
        <f t="shared" ca="1" si="6"/>
        <v>64.099999999999994</v>
      </c>
      <c r="L27" s="4">
        <f t="shared" ca="1" si="7"/>
        <v>1.2999999999999972</v>
      </c>
      <c r="M27" s="4">
        <f t="shared" ca="1" si="8"/>
        <v>-2.5999999999999943</v>
      </c>
      <c r="N27" s="4">
        <f t="shared" ca="1" si="9"/>
        <v>-7</v>
      </c>
    </row>
    <row r="28" spans="1:14">
      <c r="A28" s="39">
        <v>45689</v>
      </c>
      <c r="B28" s="4" t="s">
        <v>228</v>
      </c>
      <c r="C28" s="4" t="s">
        <v>119</v>
      </c>
      <c r="D28" s="4">
        <v>50</v>
      </c>
      <c r="E28" s="4">
        <v>72</v>
      </c>
      <c r="F28" s="4">
        <f t="shared" ca="1" si="1"/>
        <v>101.9</v>
      </c>
      <c r="G28" s="4">
        <f t="shared" ca="1" si="2"/>
        <v>109.4</v>
      </c>
      <c r="H28" s="4">
        <f t="shared" ca="1" si="3"/>
        <v>63.5</v>
      </c>
      <c r="I28" s="4">
        <f t="shared" ca="1" si="4"/>
        <v>95</v>
      </c>
      <c r="J28" s="4">
        <f t="shared" ca="1" si="5"/>
        <v>112.5</v>
      </c>
      <c r="K28" s="4">
        <f t="shared" ca="1" si="6"/>
        <v>67.5</v>
      </c>
      <c r="L28" s="4">
        <f t="shared" ca="1" si="7"/>
        <v>-6.9000000000000057</v>
      </c>
      <c r="M28" s="4">
        <f t="shared" ca="1" si="8"/>
        <v>3.0999999999999943</v>
      </c>
      <c r="N28" s="4">
        <f t="shared" ca="1" si="9"/>
        <v>4</v>
      </c>
    </row>
    <row r="29" spans="1:14">
      <c r="A29" s="39">
        <v>45689</v>
      </c>
      <c r="B29" s="4" t="s">
        <v>20</v>
      </c>
      <c r="C29" s="4" t="s">
        <v>78</v>
      </c>
      <c r="D29" s="4">
        <v>82</v>
      </c>
      <c r="E29" s="4">
        <v>88</v>
      </c>
      <c r="F29" s="4">
        <f t="shared" ca="1" si="1"/>
        <v>96.8</v>
      </c>
      <c r="G29" s="4">
        <f t="shared" ca="1" si="2"/>
        <v>107.6</v>
      </c>
      <c r="H29" s="4">
        <f t="shared" ca="1" si="3"/>
        <v>65.900000000000006</v>
      </c>
      <c r="I29" s="4">
        <f t="shared" ca="1" si="4"/>
        <v>107.2</v>
      </c>
      <c r="J29" s="4">
        <f t="shared" ca="1" si="5"/>
        <v>111.9</v>
      </c>
      <c r="K29" s="4">
        <f t="shared" ca="1" si="6"/>
        <v>68.3</v>
      </c>
      <c r="L29" s="4">
        <f t="shared" ca="1" si="7"/>
        <v>10.400000000000006</v>
      </c>
      <c r="M29" s="4">
        <f t="shared" ca="1" si="8"/>
        <v>4.3000000000000114</v>
      </c>
      <c r="N29" s="4">
        <f t="shared" ca="1" si="9"/>
        <v>2.3999999999999915</v>
      </c>
    </row>
    <row r="30" spans="1:14">
      <c r="A30" s="39">
        <v>45689</v>
      </c>
      <c r="B30" s="4" t="s">
        <v>25</v>
      </c>
      <c r="C30" s="4" t="s">
        <v>213</v>
      </c>
      <c r="D30" s="4">
        <v>60</v>
      </c>
      <c r="E30" s="4">
        <v>71</v>
      </c>
      <c r="F30" s="4">
        <f t="shared" ca="1" si="1"/>
        <v>104.3</v>
      </c>
      <c r="G30" s="4">
        <f t="shared" ca="1" si="2"/>
        <v>106.7</v>
      </c>
      <c r="H30" s="4">
        <f t="shared" ca="1" si="3"/>
        <v>68</v>
      </c>
      <c r="I30" s="4">
        <f t="shared" ca="1" si="4"/>
        <v>107.9</v>
      </c>
      <c r="J30" s="4">
        <f t="shared" ca="1" si="5"/>
        <v>107.7</v>
      </c>
      <c r="K30" s="4">
        <f t="shared" ca="1" si="6"/>
        <v>64.599999999999994</v>
      </c>
      <c r="L30" s="4">
        <f t="shared" ca="1" si="7"/>
        <v>3.6000000000000085</v>
      </c>
      <c r="M30" s="4">
        <f t="shared" ca="1" si="8"/>
        <v>1</v>
      </c>
      <c r="N30" s="4">
        <f t="shared" ca="1" si="9"/>
        <v>-3.4000000000000057</v>
      </c>
    </row>
    <row r="31" spans="1:14">
      <c r="A31" s="39">
        <v>45689</v>
      </c>
      <c r="B31" s="4" t="s">
        <v>85</v>
      </c>
      <c r="C31" s="4" t="s">
        <v>173</v>
      </c>
      <c r="D31" s="4">
        <v>67</v>
      </c>
      <c r="E31" s="4">
        <v>60</v>
      </c>
      <c r="F31" s="4">
        <f t="shared" ca="1" si="1"/>
        <v>96.2</v>
      </c>
      <c r="G31" s="4">
        <f t="shared" ca="1" si="2"/>
        <v>115.5</v>
      </c>
      <c r="H31" s="4">
        <f t="shared" ca="1" si="3"/>
        <v>64.099999999999994</v>
      </c>
      <c r="I31" s="4">
        <f t="shared" ca="1" si="4"/>
        <v>100.4</v>
      </c>
      <c r="J31" s="4">
        <f t="shared" ca="1" si="5"/>
        <v>113.1</v>
      </c>
      <c r="K31" s="4">
        <f t="shared" ca="1" si="6"/>
        <v>68.7</v>
      </c>
      <c r="L31" s="4">
        <f t="shared" ca="1" si="7"/>
        <v>4.2000000000000028</v>
      </c>
      <c r="M31" s="4">
        <f t="shared" ca="1" si="8"/>
        <v>-2.4000000000000057</v>
      </c>
      <c r="N31" s="4">
        <f t="shared" ca="1" si="9"/>
        <v>4.6000000000000085</v>
      </c>
    </row>
    <row r="32" spans="1:14">
      <c r="A32" s="39">
        <v>45689</v>
      </c>
      <c r="B32" s="4" t="s">
        <v>459</v>
      </c>
      <c r="C32" s="4" t="s">
        <v>315</v>
      </c>
      <c r="D32" s="4">
        <v>79</v>
      </c>
      <c r="E32" s="4">
        <v>95</v>
      </c>
      <c r="F32" s="4">
        <f t="shared" ca="1" si="1"/>
        <v>93.3</v>
      </c>
      <c r="G32" s="4">
        <f t="shared" ca="1" si="2"/>
        <v>113.5</v>
      </c>
      <c r="H32" s="4">
        <f t="shared" ca="1" si="3"/>
        <v>71.7</v>
      </c>
      <c r="I32" s="4">
        <f t="shared" ca="1" si="4"/>
        <v>95.8</v>
      </c>
      <c r="J32" s="4">
        <f t="shared" ca="1" si="5"/>
        <v>112.7</v>
      </c>
      <c r="K32" s="4">
        <f t="shared" ca="1" si="6"/>
        <v>68.3</v>
      </c>
      <c r="L32" s="4">
        <f t="shared" ca="1" si="7"/>
        <v>2.5</v>
      </c>
      <c r="M32" s="4">
        <f t="shared" ca="1" si="8"/>
        <v>-0.79999999999999716</v>
      </c>
      <c r="N32" s="4">
        <f t="shared" ca="1" si="9"/>
        <v>-3.4000000000000057</v>
      </c>
    </row>
    <row r="33" spans="1:14">
      <c r="A33" s="39">
        <v>45689</v>
      </c>
      <c r="B33" s="4" t="s">
        <v>310</v>
      </c>
      <c r="C33" s="4" t="s">
        <v>347</v>
      </c>
      <c r="D33" s="4">
        <v>56</v>
      </c>
      <c r="E33" s="4">
        <v>82</v>
      </c>
      <c r="F33" s="4">
        <f t="shared" ca="1" si="1"/>
        <v>101.4</v>
      </c>
      <c r="G33" s="4">
        <f t="shared" ca="1" si="2"/>
        <v>117.7</v>
      </c>
      <c r="H33" s="4">
        <f t="shared" ca="1" si="3"/>
        <v>67.7</v>
      </c>
      <c r="I33" s="4">
        <f t="shared" ca="1" si="4"/>
        <v>108.7</v>
      </c>
      <c r="J33" s="4">
        <f t="shared" ca="1" si="5"/>
        <v>107.2</v>
      </c>
      <c r="K33" s="4">
        <f t="shared" ca="1" si="6"/>
        <v>64.900000000000006</v>
      </c>
      <c r="L33" s="4">
        <f t="shared" ca="1" si="7"/>
        <v>7.2999999999999972</v>
      </c>
      <c r="M33" s="4">
        <f t="shared" ca="1" si="8"/>
        <v>-10.5</v>
      </c>
      <c r="N33" s="4">
        <f t="shared" ca="1" si="9"/>
        <v>-2.7999999999999972</v>
      </c>
    </row>
    <row r="34" spans="1:14">
      <c r="A34" s="39">
        <v>45689</v>
      </c>
      <c r="B34" s="4" t="s">
        <v>156</v>
      </c>
      <c r="C34" s="4" t="s">
        <v>433</v>
      </c>
      <c r="D34" s="4">
        <v>70</v>
      </c>
      <c r="E34" s="4">
        <v>77</v>
      </c>
      <c r="F34" s="4">
        <f t="shared" ca="1" si="1"/>
        <v>119.1</v>
      </c>
      <c r="G34" s="4">
        <f t="shared" ca="1" si="2"/>
        <v>97.7</v>
      </c>
      <c r="H34" s="4">
        <f t="shared" ca="1" si="3"/>
        <v>68</v>
      </c>
      <c r="I34" s="4">
        <f t="shared" ca="1" si="4"/>
        <v>107.1</v>
      </c>
      <c r="J34" s="4">
        <f t="shared" ca="1" si="5"/>
        <v>102.7</v>
      </c>
      <c r="K34" s="4">
        <f t="shared" ca="1" si="6"/>
        <v>69.3</v>
      </c>
      <c r="L34" s="4">
        <f t="shared" ca="1" si="7"/>
        <v>-12</v>
      </c>
      <c r="M34" s="4">
        <f t="shared" ca="1" si="8"/>
        <v>5</v>
      </c>
      <c r="N34" s="4">
        <f t="shared" ca="1" si="9"/>
        <v>1.2999999999999972</v>
      </c>
    </row>
    <row r="35" spans="1:14">
      <c r="A35" s="39">
        <v>45689</v>
      </c>
      <c r="B35" s="4" t="s">
        <v>105</v>
      </c>
      <c r="C35" s="4" t="s">
        <v>96</v>
      </c>
      <c r="D35" s="4">
        <v>65</v>
      </c>
      <c r="E35" s="4">
        <v>50</v>
      </c>
      <c r="F35" s="4">
        <f t="shared" ca="1" si="1"/>
        <v>97.9</v>
      </c>
      <c r="G35" s="4">
        <f t="shared" ca="1" si="2"/>
        <v>108.2</v>
      </c>
      <c r="H35" s="4">
        <f t="shared" ca="1" si="3"/>
        <v>69</v>
      </c>
      <c r="I35" s="4">
        <f t="shared" ca="1" si="4"/>
        <v>97.9</v>
      </c>
      <c r="J35" s="4">
        <f t="shared" ca="1" si="5"/>
        <v>112.2</v>
      </c>
      <c r="K35" s="4">
        <f t="shared" ca="1" si="6"/>
        <v>64.599999999999994</v>
      </c>
      <c r="L35" s="4">
        <f t="shared" ca="1" si="7"/>
        <v>0</v>
      </c>
      <c r="M35" s="4">
        <f t="shared" ca="1" si="8"/>
        <v>4</v>
      </c>
      <c r="N35" s="4">
        <f t="shared" ca="1" si="9"/>
        <v>-4.4000000000000057</v>
      </c>
    </row>
    <row r="36" spans="1:14">
      <c r="A36" s="39">
        <v>45689</v>
      </c>
      <c r="B36" s="4" t="s">
        <v>360</v>
      </c>
      <c r="C36" s="4" t="s">
        <v>98</v>
      </c>
      <c r="D36" s="4">
        <v>57</v>
      </c>
      <c r="E36" s="4">
        <v>75</v>
      </c>
      <c r="F36" s="4">
        <f t="shared" ca="1" si="1"/>
        <v>104.2</v>
      </c>
      <c r="G36" s="4">
        <f t="shared" ca="1" si="2"/>
        <v>101.7</v>
      </c>
      <c r="H36" s="4">
        <f t="shared" ca="1" si="3"/>
        <v>68.400000000000006</v>
      </c>
      <c r="I36" s="4">
        <f t="shared" ca="1" si="4"/>
        <v>108.4</v>
      </c>
      <c r="J36" s="4">
        <f t="shared" ca="1" si="5"/>
        <v>100.2</v>
      </c>
      <c r="K36" s="4">
        <f t="shared" ca="1" si="6"/>
        <v>71.599999999999994</v>
      </c>
      <c r="L36" s="4">
        <f t="shared" ca="1" si="7"/>
        <v>4.2000000000000028</v>
      </c>
      <c r="M36" s="4">
        <f t="shared" ca="1" si="8"/>
        <v>-1.5</v>
      </c>
      <c r="N36" s="4">
        <f t="shared" ca="1" si="9"/>
        <v>3.1999999999999886</v>
      </c>
    </row>
    <row r="37" spans="1:14">
      <c r="A37" s="39">
        <v>45689</v>
      </c>
      <c r="B37" s="4" t="s">
        <v>97</v>
      </c>
      <c r="C37" s="4" t="s">
        <v>483</v>
      </c>
      <c r="D37" s="4">
        <v>57</v>
      </c>
      <c r="E37" s="4">
        <v>82</v>
      </c>
      <c r="F37" s="4">
        <f t="shared" ca="1" si="1"/>
        <v>98.9</v>
      </c>
      <c r="G37" s="4">
        <f t="shared" ca="1" si="2"/>
        <v>111.6</v>
      </c>
      <c r="H37" s="4">
        <f t="shared" ca="1" si="3"/>
        <v>66.900000000000006</v>
      </c>
      <c r="I37" s="4">
        <f t="shared" ca="1" si="4"/>
        <v>105.4</v>
      </c>
      <c r="J37" s="4">
        <f t="shared" ca="1" si="5"/>
        <v>107.4</v>
      </c>
      <c r="K37" s="4">
        <f t="shared" ca="1" si="6"/>
        <v>65.400000000000006</v>
      </c>
      <c r="L37" s="4">
        <f t="shared" ca="1" si="7"/>
        <v>6.5</v>
      </c>
      <c r="M37" s="4">
        <f t="shared" ca="1" si="8"/>
        <v>-4.1999999999999886</v>
      </c>
      <c r="N37" s="4">
        <f t="shared" ca="1" si="9"/>
        <v>-1.5</v>
      </c>
    </row>
    <row r="38" spans="1:14">
      <c r="A38" s="39">
        <v>45689</v>
      </c>
      <c r="B38" s="4" t="s">
        <v>225</v>
      </c>
      <c r="C38" s="4" t="s">
        <v>391</v>
      </c>
      <c r="D38" s="4">
        <v>69</v>
      </c>
      <c r="E38" s="4">
        <v>67</v>
      </c>
      <c r="F38" s="4">
        <f t="shared" ca="1" si="1"/>
        <v>100.1</v>
      </c>
      <c r="G38" s="4">
        <f t="shared" ca="1" si="2"/>
        <v>111.1</v>
      </c>
      <c r="H38" s="4">
        <f t="shared" ca="1" si="3"/>
        <v>67</v>
      </c>
      <c r="I38" s="4">
        <f t="shared" ca="1" si="4"/>
        <v>102.7</v>
      </c>
      <c r="J38" s="4">
        <f t="shared" ca="1" si="5"/>
        <v>115.7</v>
      </c>
      <c r="K38" s="4">
        <f t="shared" ca="1" si="6"/>
        <v>65.599999999999994</v>
      </c>
      <c r="L38" s="4">
        <f t="shared" ca="1" si="7"/>
        <v>2.6000000000000085</v>
      </c>
      <c r="M38" s="4">
        <f t="shared" ca="1" si="8"/>
        <v>4.6000000000000085</v>
      </c>
      <c r="N38" s="4">
        <f t="shared" ca="1" si="9"/>
        <v>-1.4000000000000057</v>
      </c>
    </row>
    <row r="39" spans="1:14">
      <c r="A39" s="39">
        <v>45689</v>
      </c>
      <c r="B39" s="4" t="s">
        <v>420</v>
      </c>
      <c r="C39" s="4" t="s">
        <v>106</v>
      </c>
      <c r="D39" s="4">
        <v>82</v>
      </c>
      <c r="E39" s="4">
        <v>81</v>
      </c>
      <c r="F39" s="4">
        <f t="shared" ca="1" si="1"/>
        <v>122</v>
      </c>
      <c r="G39" s="4">
        <f t="shared" ca="1" si="2"/>
        <v>96.8</v>
      </c>
      <c r="H39" s="4">
        <f t="shared" ca="1" si="3"/>
        <v>64.8</v>
      </c>
      <c r="I39" s="4">
        <f t="shared" ca="1" si="4"/>
        <v>123</v>
      </c>
      <c r="J39" s="4">
        <f t="shared" ca="1" si="5"/>
        <v>86.7</v>
      </c>
      <c r="K39" s="4">
        <f t="shared" ca="1" si="6"/>
        <v>60.8</v>
      </c>
      <c r="L39" s="4">
        <f t="shared" ca="1" si="7"/>
        <v>1</v>
      </c>
      <c r="M39" s="4">
        <f t="shared" ca="1" si="8"/>
        <v>-10.099999999999994</v>
      </c>
      <c r="N39" s="4">
        <f t="shared" ca="1" si="9"/>
        <v>-4</v>
      </c>
    </row>
    <row r="40" spans="1:14">
      <c r="A40" s="39">
        <v>45689</v>
      </c>
      <c r="B40" s="4" t="s">
        <v>100</v>
      </c>
      <c r="C40" s="4" t="s">
        <v>131</v>
      </c>
      <c r="D40" s="4">
        <v>80</v>
      </c>
      <c r="E40" s="4">
        <v>79</v>
      </c>
      <c r="F40" s="4">
        <f t="shared" ca="1" si="1"/>
        <v>101.4</v>
      </c>
      <c r="G40" s="4">
        <f t="shared" ca="1" si="2"/>
        <v>110.1</v>
      </c>
      <c r="H40" s="4">
        <f t="shared" ca="1" si="3"/>
        <v>64.8</v>
      </c>
      <c r="I40" s="4">
        <f t="shared" ca="1" si="4"/>
        <v>108.2</v>
      </c>
      <c r="J40" s="4">
        <f t="shared" ca="1" si="5"/>
        <v>119.1</v>
      </c>
      <c r="K40" s="4">
        <f t="shared" ca="1" si="6"/>
        <v>68.599999999999994</v>
      </c>
      <c r="L40" s="4">
        <f t="shared" ca="1" si="7"/>
        <v>6.7999999999999972</v>
      </c>
      <c r="M40" s="4">
        <f t="shared" ca="1" si="8"/>
        <v>9</v>
      </c>
      <c r="N40" s="4">
        <f t="shared" ca="1" si="9"/>
        <v>3.7999999999999972</v>
      </c>
    </row>
    <row r="41" spans="1:14">
      <c r="A41" s="39">
        <v>45689</v>
      </c>
      <c r="B41" s="4" t="s">
        <v>110</v>
      </c>
      <c r="C41" s="4" t="s">
        <v>401</v>
      </c>
      <c r="D41" s="4">
        <v>71</v>
      </c>
      <c r="E41" s="4">
        <v>87</v>
      </c>
      <c r="F41" s="4">
        <f t="shared" ca="1" si="1"/>
        <v>108.9</v>
      </c>
      <c r="G41" s="4">
        <f t="shared" ca="1" si="2"/>
        <v>115.6</v>
      </c>
      <c r="H41" s="4">
        <f t="shared" ca="1" si="3"/>
        <v>65.599999999999994</v>
      </c>
      <c r="I41" s="4">
        <f t="shared" ca="1" si="4"/>
        <v>103.8</v>
      </c>
      <c r="J41" s="4">
        <f t="shared" ca="1" si="5"/>
        <v>109</v>
      </c>
      <c r="K41" s="4">
        <f t="shared" ca="1" si="6"/>
        <v>65.099999999999994</v>
      </c>
      <c r="L41" s="4">
        <f t="shared" ca="1" si="7"/>
        <v>-5.1000000000000085</v>
      </c>
      <c r="M41" s="4">
        <f t="shared" ca="1" si="8"/>
        <v>-6.5999999999999943</v>
      </c>
      <c r="N41" s="4">
        <f t="shared" ca="1" si="9"/>
        <v>-0.5</v>
      </c>
    </row>
    <row r="42" spans="1:14">
      <c r="A42" s="39">
        <v>45689</v>
      </c>
      <c r="B42" s="4" t="s">
        <v>118</v>
      </c>
      <c r="C42" s="4" t="s">
        <v>114</v>
      </c>
      <c r="D42" s="4">
        <v>88</v>
      </c>
      <c r="E42" s="4">
        <v>83</v>
      </c>
      <c r="F42" s="4">
        <f t="shared" ca="1" si="1"/>
        <v>106.3</v>
      </c>
      <c r="G42" s="4">
        <f t="shared" ca="1" si="2"/>
        <v>112.1</v>
      </c>
      <c r="H42" s="4">
        <f t="shared" ca="1" si="3"/>
        <v>72.7</v>
      </c>
      <c r="I42" s="4">
        <f t="shared" ca="1" si="4"/>
        <v>111.8</v>
      </c>
      <c r="J42" s="4">
        <f t="shared" ca="1" si="5"/>
        <v>107.6</v>
      </c>
      <c r="K42" s="4">
        <f t="shared" ca="1" si="6"/>
        <v>69</v>
      </c>
      <c r="L42" s="4">
        <f t="shared" ca="1" si="7"/>
        <v>5.5</v>
      </c>
      <c r="M42" s="4">
        <f t="shared" ca="1" si="8"/>
        <v>-4.5</v>
      </c>
      <c r="N42" s="4">
        <f t="shared" ca="1" si="9"/>
        <v>-3.7000000000000028</v>
      </c>
    </row>
    <row r="43" spans="1:14">
      <c r="A43" s="39">
        <v>45689</v>
      </c>
      <c r="B43" s="4" t="s">
        <v>141</v>
      </c>
      <c r="C43" s="4" t="s">
        <v>116</v>
      </c>
      <c r="D43" s="4">
        <v>78</v>
      </c>
      <c r="E43" s="4">
        <v>86</v>
      </c>
      <c r="F43" s="4">
        <f t="shared" ca="1" si="1"/>
        <v>105.7</v>
      </c>
      <c r="G43" s="4">
        <f t="shared" ca="1" si="2"/>
        <v>110.6</v>
      </c>
      <c r="H43" s="4">
        <f t="shared" ca="1" si="3"/>
        <v>68.599999999999994</v>
      </c>
      <c r="I43" s="4">
        <f t="shared" ca="1" si="4"/>
        <v>111.8</v>
      </c>
      <c r="J43" s="4">
        <f t="shared" ca="1" si="5"/>
        <v>109.9</v>
      </c>
      <c r="K43" s="4">
        <f t="shared" ca="1" si="6"/>
        <v>64.400000000000006</v>
      </c>
      <c r="L43" s="4">
        <f t="shared" ca="1" si="7"/>
        <v>6.0999999999999943</v>
      </c>
      <c r="M43" s="4">
        <f t="shared" ca="1" si="8"/>
        <v>-0.69999999999998863</v>
      </c>
      <c r="N43" s="4">
        <f t="shared" ca="1" si="9"/>
        <v>-4.1999999999999886</v>
      </c>
    </row>
    <row r="44" spans="1:14">
      <c r="A44" s="39">
        <v>45689</v>
      </c>
      <c r="B44" s="4" t="s">
        <v>108</v>
      </c>
      <c r="C44" s="4" t="s">
        <v>33</v>
      </c>
      <c r="D44" s="4">
        <v>64</v>
      </c>
      <c r="E44" s="4">
        <v>74</v>
      </c>
      <c r="F44" s="4">
        <f t="shared" ca="1" si="1"/>
        <v>102.4</v>
      </c>
      <c r="G44" s="4">
        <f t="shared" ca="1" si="2"/>
        <v>110.6</v>
      </c>
      <c r="H44" s="4">
        <f t="shared" ca="1" si="3"/>
        <v>65.8</v>
      </c>
      <c r="I44" s="4">
        <f t="shared" ca="1" si="4"/>
        <v>105.6</v>
      </c>
      <c r="J44" s="4">
        <f t="shared" ca="1" si="5"/>
        <v>115.7</v>
      </c>
      <c r="K44" s="4">
        <f t="shared" ca="1" si="6"/>
        <v>65.3</v>
      </c>
      <c r="L44" s="4">
        <f t="shared" ca="1" si="7"/>
        <v>3.1999999999999886</v>
      </c>
      <c r="M44" s="4">
        <f t="shared" ca="1" si="8"/>
        <v>5.1000000000000085</v>
      </c>
      <c r="N44" s="4">
        <f t="shared" ca="1" si="9"/>
        <v>-0.5</v>
      </c>
    </row>
    <row r="45" spans="1:14">
      <c r="A45" s="39">
        <v>45689</v>
      </c>
      <c r="B45" s="4" t="s">
        <v>408</v>
      </c>
      <c r="C45" s="4" t="s">
        <v>122</v>
      </c>
      <c r="D45" s="4">
        <v>80</v>
      </c>
      <c r="E45" s="4">
        <v>61</v>
      </c>
      <c r="F45" s="4">
        <f t="shared" ca="1" si="1"/>
        <v>111.8</v>
      </c>
      <c r="G45" s="4">
        <f t="shared" ca="1" si="2"/>
        <v>102.3</v>
      </c>
      <c r="H45" s="4">
        <f t="shared" ca="1" si="3"/>
        <v>66.7</v>
      </c>
      <c r="I45" s="4">
        <f t="shared" ca="1" si="4"/>
        <v>121.8</v>
      </c>
      <c r="J45" s="4">
        <f t="shared" ca="1" si="5"/>
        <v>91.4</v>
      </c>
      <c r="K45" s="4">
        <f t="shared" ca="1" si="6"/>
        <v>69.099999999999994</v>
      </c>
      <c r="L45" s="4">
        <f t="shared" ca="1" si="7"/>
        <v>10</v>
      </c>
      <c r="M45" s="4">
        <f t="shared" ca="1" si="8"/>
        <v>-10.899999999999991</v>
      </c>
      <c r="N45" s="4">
        <f t="shared" ca="1" si="9"/>
        <v>2.3999999999999915</v>
      </c>
    </row>
    <row r="46" spans="1:14">
      <c r="A46" s="39">
        <v>45689</v>
      </c>
      <c r="B46" s="4" t="s">
        <v>281</v>
      </c>
      <c r="C46" s="4" t="s">
        <v>126</v>
      </c>
      <c r="D46" s="4">
        <v>81</v>
      </c>
      <c r="E46" s="4">
        <v>78</v>
      </c>
      <c r="F46" s="4">
        <f t="shared" ca="1" si="1"/>
        <v>112.8</v>
      </c>
      <c r="G46" s="4">
        <f t="shared" ca="1" si="2"/>
        <v>119</v>
      </c>
      <c r="H46" s="4">
        <f t="shared" ca="1" si="3"/>
        <v>71.7</v>
      </c>
      <c r="I46" s="4">
        <f t="shared" ca="1" si="4"/>
        <v>103.9</v>
      </c>
      <c r="J46" s="4">
        <f t="shared" ca="1" si="5"/>
        <v>102.5</v>
      </c>
      <c r="K46" s="4">
        <f t="shared" ca="1" si="6"/>
        <v>67.900000000000006</v>
      </c>
      <c r="L46" s="4">
        <f t="shared" ca="1" si="7"/>
        <v>-8.8999999999999915</v>
      </c>
      <c r="M46" s="4">
        <f t="shared" ca="1" si="8"/>
        <v>-16.5</v>
      </c>
      <c r="N46" s="4">
        <f t="shared" ca="1" si="9"/>
        <v>-3.7999999999999972</v>
      </c>
    </row>
    <row r="47" spans="1:14">
      <c r="A47" s="39">
        <v>45689</v>
      </c>
      <c r="B47" s="4" t="s">
        <v>142</v>
      </c>
      <c r="C47" s="4" t="s">
        <v>128</v>
      </c>
      <c r="D47" s="4">
        <v>61</v>
      </c>
      <c r="E47" s="4">
        <v>72</v>
      </c>
      <c r="F47" s="4">
        <f t="shared" ca="1" si="1"/>
        <v>110.2</v>
      </c>
      <c r="G47" s="4">
        <f t="shared" ca="1" si="2"/>
        <v>98.5</v>
      </c>
      <c r="H47" s="4">
        <f t="shared" ca="1" si="3"/>
        <v>64.8</v>
      </c>
      <c r="I47" s="4">
        <f t="shared" ca="1" si="4"/>
        <v>110.1</v>
      </c>
      <c r="J47" s="4">
        <f t="shared" ca="1" si="5"/>
        <v>107.9</v>
      </c>
      <c r="K47" s="4">
        <f t="shared" ca="1" si="6"/>
        <v>64.7</v>
      </c>
      <c r="L47" s="4">
        <f t="shared" ca="1" si="7"/>
        <v>-0.10000000000000853</v>
      </c>
      <c r="M47" s="4">
        <f t="shared" ca="1" si="8"/>
        <v>9.4000000000000057</v>
      </c>
      <c r="N47" s="4">
        <f t="shared" ca="1" si="9"/>
        <v>-9.9999999999994316E-2</v>
      </c>
    </row>
    <row r="48" spans="1:14">
      <c r="A48" s="39">
        <v>45689</v>
      </c>
      <c r="B48" s="4" t="s">
        <v>236</v>
      </c>
      <c r="C48" s="4" t="s">
        <v>130</v>
      </c>
      <c r="D48" s="4">
        <v>54</v>
      </c>
      <c r="E48" s="4">
        <v>68</v>
      </c>
      <c r="F48" s="4">
        <f t="shared" ca="1" si="1"/>
        <v>100.7</v>
      </c>
      <c r="G48" s="4">
        <f t="shared" ca="1" si="2"/>
        <v>111.5</v>
      </c>
      <c r="H48" s="4">
        <f t="shared" ca="1" si="3"/>
        <v>65.7</v>
      </c>
      <c r="I48" s="4">
        <f t="shared" ca="1" si="4"/>
        <v>109.3</v>
      </c>
      <c r="J48" s="4">
        <f t="shared" ca="1" si="5"/>
        <v>107.9</v>
      </c>
      <c r="K48" s="4">
        <f t="shared" ca="1" si="6"/>
        <v>65.599999999999994</v>
      </c>
      <c r="L48" s="4">
        <f t="shared" ca="1" si="7"/>
        <v>8.5999999999999943</v>
      </c>
      <c r="M48" s="4">
        <f t="shared" ca="1" si="8"/>
        <v>-3.5999999999999943</v>
      </c>
      <c r="N48" s="4">
        <f t="shared" ca="1" si="9"/>
        <v>-0.10000000000000853</v>
      </c>
    </row>
    <row r="49" spans="1:14">
      <c r="A49" s="39">
        <v>45689</v>
      </c>
      <c r="B49" s="4" t="s">
        <v>413</v>
      </c>
      <c r="C49" s="4" t="s">
        <v>410</v>
      </c>
      <c r="D49" s="4">
        <v>67</v>
      </c>
      <c r="E49" s="4">
        <v>73</v>
      </c>
      <c r="F49" s="4">
        <f t="shared" ca="1" si="1"/>
        <v>98.3</v>
      </c>
      <c r="G49" s="4">
        <f t="shared" ca="1" si="2"/>
        <v>105.6</v>
      </c>
      <c r="H49" s="4">
        <f t="shared" ca="1" si="3"/>
        <v>68.900000000000006</v>
      </c>
      <c r="I49" s="4">
        <f t="shared" ca="1" si="4"/>
        <v>105.1</v>
      </c>
      <c r="J49" s="4">
        <f t="shared" ca="1" si="5"/>
        <v>105.2</v>
      </c>
      <c r="K49" s="4">
        <f t="shared" ca="1" si="6"/>
        <v>71</v>
      </c>
      <c r="L49" s="4">
        <f t="shared" ca="1" si="7"/>
        <v>6.7999999999999972</v>
      </c>
      <c r="M49" s="4">
        <f t="shared" ca="1" si="8"/>
        <v>-0.39999999999999147</v>
      </c>
      <c r="N49" s="4">
        <f t="shared" ca="1" si="9"/>
        <v>2.0999999999999943</v>
      </c>
    </row>
    <row r="50" spans="1:14">
      <c r="A50" s="39">
        <v>45689</v>
      </c>
      <c r="B50" s="4" t="s">
        <v>424</v>
      </c>
      <c r="C50" s="4" t="s">
        <v>136</v>
      </c>
      <c r="D50" s="4">
        <v>89</v>
      </c>
      <c r="E50" s="4">
        <v>79</v>
      </c>
      <c r="F50" s="4">
        <f t="shared" ca="1" si="1"/>
        <v>110.9</v>
      </c>
      <c r="G50" s="4">
        <f t="shared" ca="1" si="2"/>
        <v>97.1</v>
      </c>
      <c r="H50" s="4">
        <f t="shared" ca="1" si="3"/>
        <v>68.5</v>
      </c>
      <c r="I50" s="4">
        <f t="shared" ca="1" si="4"/>
        <v>125.3</v>
      </c>
      <c r="J50" s="4">
        <f t="shared" ca="1" si="5"/>
        <v>101</v>
      </c>
      <c r="K50" s="4">
        <f t="shared" ca="1" si="6"/>
        <v>70.400000000000006</v>
      </c>
      <c r="L50" s="4">
        <f t="shared" ca="1" si="7"/>
        <v>14.399999999999991</v>
      </c>
      <c r="M50" s="4">
        <f t="shared" ca="1" si="8"/>
        <v>3.9000000000000057</v>
      </c>
      <c r="N50" s="4">
        <f t="shared" ca="1" si="9"/>
        <v>1.9000000000000057</v>
      </c>
    </row>
    <row r="51" spans="1:14">
      <c r="A51" s="39">
        <v>45689</v>
      </c>
      <c r="B51" s="4" t="s">
        <v>86</v>
      </c>
      <c r="C51" s="4" t="s">
        <v>138</v>
      </c>
      <c r="D51" s="4">
        <v>67</v>
      </c>
      <c r="E51" s="4">
        <v>73</v>
      </c>
      <c r="F51" s="4">
        <f t="shared" ca="1" si="1"/>
        <v>106.8</v>
      </c>
      <c r="G51" s="4">
        <f t="shared" ca="1" si="2"/>
        <v>103.1</v>
      </c>
      <c r="H51" s="4">
        <f t="shared" ca="1" si="3"/>
        <v>67.900000000000006</v>
      </c>
      <c r="I51" s="4">
        <f t="shared" ca="1" si="4"/>
        <v>103.5</v>
      </c>
      <c r="J51" s="4">
        <f t="shared" ca="1" si="5"/>
        <v>106</v>
      </c>
      <c r="K51" s="4">
        <f t="shared" ca="1" si="6"/>
        <v>70</v>
      </c>
      <c r="L51" s="4">
        <f t="shared" ca="1" si="7"/>
        <v>-3.2999999999999972</v>
      </c>
      <c r="M51" s="4">
        <f t="shared" ca="1" si="8"/>
        <v>2.9000000000000057</v>
      </c>
      <c r="N51" s="4">
        <f t="shared" ca="1" si="9"/>
        <v>2.0999999999999943</v>
      </c>
    </row>
    <row r="52" spans="1:14">
      <c r="A52" s="39">
        <v>45689</v>
      </c>
      <c r="B52" s="4" t="s">
        <v>111</v>
      </c>
      <c r="C52" s="4" t="s">
        <v>231</v>
      </c>
      <c r="D52" s="4">
        <v>76</v>
      </c>
      <c r="E52" s="4">
        <v>70</v>
      </c>
      <c r="F52" s="4">
        <f t="shared" ca="1" si="1"/>
        <v>94.8</v>
      </c>
      <c r="G52" s="4">
        <f t="shared" ca="1" si="2"/>
        <v>111.1</v>
      </c>
      <c r="H52" s="4">
        <f t="shared" ca="1" si="3"/>
        <v>65.900000000000006</v>
      </c>
      <c r="I52" s="4">
        <f t="shared" ca="1" si="4"/>
        <v>94</v>
      </c>
      <c r="J52" s="4">
        <f t="shared" ca="1" si="5"/>
        <v>110.8</v>
      </c>
      <c r="K52" s="4">
        <f t="shared" ca="1" si="6"/>
        <v>68.900000000000006</v>
      </c>
      <c r="L52" s="4">
        <f t="shared" ca="1" si="7"/>
        <v>-0.79999999999999716</v>
      </c>
      <c r="M52" s="4">
        <f t="shared" ca="1" si="8"/>
        <v>-0.29999999999999716</v>
      </c>
      <c r="N52" s="4">
        <f t="shared" ca="1" si="9"/>
        <v>3</v>
      </c>
    </row>
    <row r="53" spans="1:14">
      <c r="A53" s="39">
        <v>45689</v>
      </c>
      <c r="B53" s="4" t="s">
        <v>367</v>
      </c>
      <c r="C53" s="4" t="s">
        <v>71</v>
      </c>
      <c r="D53" s="4">
        <v>80</v>
      </c>
      <c r="E53" s="4">
        <v>87</v>
      </c>
      <c r="F53" s="4">
        <f t="shared" ca="1" si="1"/>
        <v>101.7</v>
      </c>
      <c r="G53" s="4">
        <f t="shared" ca="1" si="2"/>
        <v>123.1</v>
      </c>
      <c r="H53" s="4">
        <f t="shared" ca="1" si="3"/>
        <v>65.3</v>
      </c>
      <c r="I53" s="4">
        <f t="shared" ca="1" si="4"/>
        <v>110.2</v>
      </c>
      <c r="J53" s="4">
        <f t="shared" ca="1" si="5"/>
        <v>101.9</v>
      </c>
      <c r="K53" s="4">
        <f t="shared" ca="1" si="6"/>
        <v>65.599999999999994</v>
      </c>
      <c r="L53" s="4">
        <f t="shared" ca="1" si="7"/>
        <v>8.5</v>
      </c>
      <c r="M53" s="4">
        <f t="shared" ca="1" si="8"/>
        <v>-21.199999999999989</v>
      </c>
      <c r="N53" s="4">
        <f t="shared" ca="1" si="9"/>
        <v>0.29999999999999716</v>
      </c>
    </row>
    <row r="54" spans="1:14">
      <c r="A54" s="39">
        <v>45689</v>
      </c>
      <c r="B54" s="4" t="s">
        <v>115</v>
      </c>
      <c r="C54" s="4" t="s">
        <v>144</v>
      </c>
      <c r="D54" s="4">
        <v>57</v>
      </c>
      <c r="E54" s="4">
        <v>75</v>
      </c>
      <c r="F54" s="4">
        <f t="shared" ca="1" si="1"/>
        <v>102.2</v>
      </c>
      <c r="G54" s="4">
        <f t="shared" ca="1" si="2"/>
        <v>112.5</v>
      </c>
      <c r="H54" s="4">
        <f t="shared" ca="1" si="3"/>
        <v>66.7</v>
      </c>
      <c r="I54" s="4">
        <f t="shared" ca="1" si="4"/>
        <v>97.5</v>
      </c>
      <c r="J54" s="4">
        <f t="shared" ca="1" si="5"/>
        <v>101.2</v>
      </c>
      <c r="K54" s="4">
        <f t="shared" ca="1" si="6"/>
        <v>66.8</v>
      </c>
      <c r="L54" s="4">
        <f t="shared" ca="1" si="7"/>
        <v>-4.7000000000000028</v>
      </c>
      <c r="M54" s="4">
        <f t="shared" ca="1" si="8"/>
        <v>-11.299999999999997</v>
      </c>
      <c r="N54" s="4">
        <f t="shared" ca="1" si="9"/>
        <v>9.9999999999994316E-2</v>
      </c>
    </row>
    <row r="55" spans="1:14">
      <c r="A55" s="39">
        <v>45689</v>
      </c>
      <c r="B55" s="4" t="s">
        <v>280</v>
      </c>
      <c r="C55" s="4" t="s">
        <v>150</v>
      </c>
      <c r="D55" s="4">
        <v>62</v>
      </c>
      <c r="E55" s="4">
        <v>58</v>
      </c>
      <c r="F55" s="4">
        <f t="shared" ca="1" si="1"/>
        <v>105.2</v>
      </c>
      <c r="G55" s="4">
        <f t="shared" ca="1" si="2"/>
        <v>103.5</v>
      </c>
      <c r="H55" s="4">
        <f t="shared" ca="1" si="3"/>
        <v>63.2</v>
      </c>
      <c r="I55" s="4">
        <f t="shared" ca="1" si="4"/>
        <v>99.8</v>
      </c>
      <c r="J55" s="4">
        <f t="shared" ca="1" si="5"/>
        <v>113.3</v>
      </c>
      <c r="K55" s="4">
        <f t="shared" ca="1" si="6"/>
        <v>66.599999999999994</v>
      </c>
      <c r="L55" s="4">
        <f t="shared" ca="1" si="7"/>
        <v>-5.4000000000000057</v>
      </c>
      <c r="M55" s="4">
        <f t="shared" ca="1" si="8"/>
        <v>9.7999999999999972</v>
      </c>
      <c r="N55" s="4">
        <f t="shared" ca="1" si="9"/>
        <v>3.3999999999999915</v>
      </c>
    </row>
    <row r="56" spans="1:14">
      <c r="A56" s="39">
        <v>45689</v>
      </c>
      <c r="B56" s="4" t="s">
        <v>201</v>
      </c>
      <c r="C56" s="4" t="s">
        <v>154</v>
      </c>
      <c r="D56" s="4">
        <v>61</v>
      </c>
      <c r="E56" s="4">
        <v>66</v>
      </c>
      <c r="F56" s="4">
        <f t="shared" ca="1" si="1"/>
        <v>111.2</v>
      </c>
      <c r="G56" s="4">
        <f t="shared" ca="1" si="2"/>
        <v>112.1</v>
      </c>
      <c r="H56" s="4">
        <f t="shared" ca="1" si="3"/>
        <v>67.5</v>
      </c>
      <c r="I56" s="4">
        <f t="shared" ca="1" si="4"/>
        <v>111</v>
      </c>
      <c r="J56" s="4">
        <f t="shared" ca="1" si="5"/>
        <v>106.7</v>
      </c>
      <c r="K56" s="4">
        <f t="shared" ca="1" si="6"/>
        <v>64.2</v>
      </c>
      <c r="L56" s="4">
        <f t="shared" ca="1" si="7"/>
        <v>-0.20000000000000284</v>
      </c>
      <c r="M56" s="4">
        <f t="shared" ca="1" si="8"/>
        <v>-5.3999999999999915</v>
      </c>
      <c r="N56" s="4">
        <f t="shared" ca="1" si="9"/>
        <v>-3.2999999999999972</v>
      </c>
    </row>
    <row r="57" spans="1:14">
      <c r="A57" s="39">
        <v>45689</v>
      </c>
      <c r="B57" s="4" t="s">
        <v>262</v>
      </c>
      <c r="C57" s="4" t="s">
        <v>158</v>
      </c>
      <c r="D57" s="4">
        <v>55</v>
      </c>
      <c r="E57" s="4">
        <v>58</v>
      </c>
      <c r="F57" s="4">
        <f t="shared" ca="1" si="1"/>
        <v>110.2</v>
      </c>
      <c r="G57" s="4">
        <f t="shared" ca="1" si="2"/>
        <v>100.8</v>
      </c>
      <c r="H57" s="4">
        <f t="shared" ca="1" si="3"/>
        <v>68.7</v>
      </c>
      <c r="I57" s="4">
        <f t="shared" ca="1" si="4"/>
        <v>106.7</v>
      </c>
      <c r="J57" s="4">
        <f t="shared" ca="1" si="5"/>
        <v>105.1</v>
      </c>
      <c r="K57" s="4">
        <f t="shared" ca="1" si="6"/>
        <v>66.599999999999994</v>
      </c>
      <c r="L57" s="4">
        <f t="shared" ca="1" si="7"/>
        <v>-3.5</v>
      </c>
      <c r="M57" s="4">
        <f t="shared" ca="1" si="8"/>
        <v>4.2999999999999972</v>
      </c>
      <c r="N57" s="4">
        <f t="shared" ca="1" si="9"/>
        <v>-2.1000000000000085</v>
      </c>
    </row>
    <row r="58" spans="1:14">
      <c r="A58" s="39">
        <v>45689</v>
      </c>
      <c r="B58" s="4" t="s">
        <v>26</v>
      </c>
      <c r="C58" s="4" t="s">
        <v>162</v>
      </c>
      <c r="D58" s="4">
        <v>67</v>
      </c>
      <c r="E58" s="4">
        <v>69</v>
      </c>
      <c r="F58" s="4">
        <f t="shared" ca="1" si="1"/>
        <v>98.6</v>
      </c>
      <c r="G58" s="4">
        <f t="shared" ca="1" si="2"/>
        <v>109.8</v>
      </c>
      <c r="H58" s="4">
        <f t="shared" ca="1" si="3"/>
        <v>61.8</v>
      </c>
      <c r="I58" s="4">
        <f t="shared" ca="1" si="4"/>
        <v>100.4</v>
      </c>
      <c r="J58" s="4">
        <f t="shared" ca="1" si="5"/>
        <v>114.1</v>
      </c>
      <c r="K58" s="4">
        <f t="shared" ca="1" si="6"/>
        <v>66.400000000000006</v>
      </c>
      <c r="L58" s="4">
        <f t="shared" ca="1" si="7"/>
        <v>1.8000000000000114</v>
      </c>
      <c r="M58" s="4">
        <f t="shared" ca="1" si="8"/>
        <v>4.2999999999999972</v>
      </c>
      <c r="N58" s="4">
        <f t="shared" ca="1" si="9"/>
        <v>4.6000000000000085</v>
      </c>
    </row>
    <row r="59" spans="1:14">
      <c r="A59" s="39">
        <v>45689</v>
      </c>
      <c r="B59" s="4" t="s">
        <v>324</v>
      </c>
      <c r="C59" s="4" t="s">
        <v>436</v>
      </c>
      <c r="D59" s="4">
        <v>89</v>
      </c>
      <c r="E59" s="4">
        <v>58</v>
      </c>
      <c r="F59" s="4">
        <f t="shared" ca="1" si="1"/>
        <v>116.2</v>
      </c>
      <c r="G59" s="4">
        <f t="shared" ca="1" si="2"/>
        <v>98</v>
      </c>
      <c r="H59" s="4">
        <f t="shared" ca="1" si="3"/>
        <v>66.3</v>
      </c>
      <c r="I59" s="4">
        <f t="shared" ca="1" si="4"/>
        <v>111.1</v>
      </c>
      <c r="J59" s="4">
        <f t="shared" ca="1" si="5"/>
        <v>98.5</v>
      </c>
      <c r="K59" s="4">
        <f t="shared" ca="1" si="6"/>
        <v>68.400000000000006</v>
      </c>
      <c r="L59" s="4">
        <f t="shared" ca="1" si="7"/>
        <v>-5.1000000000000085</v>
      </c>
      <c r="M59" s="4">
        <f t="shared" ca="1" si="8"/>
        <v>0.5</v>
      </c>
      <c r="N59" s="4">
        <f t="shared" ca="1" si="9"/>
        <v>2.1000000000000085</v>
      </c>
    </row>
    <row r="60" spans="1:14">
      <c r="A60" s="39">
        <v>45689</v>
      </c>
      <c r="B60" s="4" t="s">
        <v>428</v>
      </c>
      <c r="C60" s="4" t="s">
        <v>164</v>
      </c>
      <c r="D60" s="4">
        <v>77</v>
      </c>
      <c r="E60" s="4">
        <v>69</v>
      </c>
      <c r="F60" s="4">
        <f t="shared" ca="1" si="1"/>
        <v>122.1</v>
      </c>
      <c r="G60" s="4">
        <f t="shared" ca="1" si="2"/>
        <v>104.3</v>
      </c>
      <c r="H60" s="4">
        <f t="shared" ca="1" si="3"/>
        <v>63.7</v>
      </c>
      <c r="I60" s="4">
        <f t="shared" ca="1" si="4"/>
        <v>118.9</v>
      </c>
      <c r="J60" s="4">
        <f t="shared" ca="1" si="5"/>
        <v>93.9</v>
      </c>
      <c r="K60" s="4">
        <f t="shared" ca="1" si="6"/>
        <v>67.8</v>
      </c>
      <c r="L60" s="4">
        <f t="shared" ca="1" si="7"/>
        <v>-3.1999999999999886</v>
      </c>
      <c r="M60" s="4">
        <f t="shared" ca="1" si="8"/>
        <v>-10.399999999999991</v>
      </c>
      <c r="N60" s="4">
        <f t="shared" ca="1" si="9"/>
        <v>4.0999999999999943</v>
      </c>
    </row>
    <row r="61" spans="1:14">
      <c r="A61" s="39">
        <v>45689</v>
      </c>
      <c r="B61" s="4" t="s">
        <v>46</v>
      </c>
      <c r="C61" s="4" t="s">
        <v>166</v>
      </c>
      <c r="D61" s="4">
        <v>62</v>
      </c>
      <c r="E61" s="4">
        <v>67</v>
      </c>
      <c r="F61" s="4">
        <f t="shared" ca="1" si="1"/>
        <v>100.6</v>
      </c>
      <c r="G61" s="4">
        <f t="shared" ca="1" si="2"/>
        <v>114.5</v>
      </c>
      <c r="H61" s="4">
        <f t="shared" ca="1" si="3"/>
        <v>62.6</v>
      </c>
      <c r="I61" s="4">
        <f t="shared" ca="1" si="4"/>
        <v>105.8</v>
      </c>
      <c r="J61" s="4">
        <f t="shared" ca="1" si="5"/>
        <v>107.2</v>
      </c>
      <c r="K61" s="4">
        <f t="shared" ca="1" si="6"/>
        <v>68.099999999999994</v>
      </c>
      <c r="L61" s="4">
        <f t="shared" ca="1" si="7"/>
        <v>5.2000000000000028</v>
      </c>
      <c r="M61" s="4">
        <f t="shared" ca="1" si="8"/>
        <v>-7.2999999999999972</v>
      </c>
      <c r="N61" s="4">
        <f t="shared" ca="1" si="9"/>
        <v>5.4999999999999929</v>
      </c>
    </row>
    <row r="62" spans="1:14">
      <c r="A62" s="39">
        <v>45689</v>
      </c>
      <c r="B62" s="4" t="s">
        <v>443</v>
      </c>
      <c r="C62" s="4" t="s">
        <v>174</v>
      </c>
      <c r="D62" s="4">
        <v>57</v>
      </c>
      <c r="E62" s="4">
        <v>63</v>
      </c>
      <c r="F62" s="4">
        <f t="shared" ca="1" si="1"/>
        <v>116.8</v>
      </c>
      <c r="G62" s="4">
        <f t="shared" ca="1" si="2"/>
        <v>106.2</v>
      </c>
      <c r="H62" s="4">
        <f t="shared" ca="1" si="3"/>
        <v>64.099999999999994</v>
      </c>
      <c r="I62" s="4">
        <f t="shared" ca="1" si="4"/>
        <v>114.8</v>
      </c>
      <c r="J62" s="4">
        <f t="shared" ca="1" si="5"/>
        <v>118.1</v>
      </c>
      <c r="K62" s="4">
        <f t="shared" ca="1" si="6"/>
        <v>67</v>
      </c>
      <c r="L62" s="4">
        <f t="shared" ca="1" si="7"/>
        <v>-2</v>
      </c>
      <c r="M62" s="4">
        <f t="shared" ca="1" si="8"/>
        <v>11.899999999999991</v>
      </c>
      <c r="N62" s="4">
        <f t="shared" ca="1" si="9"/>
        <v>2.9000000000000057</v>
      </c>
    </row>
    <row r="63" spans="1:14">
      <c r="A63" s="39">
        <v>45689</v>
      </c>
      <c r="B63" s="4" t="s">
        <v>129</v>
      </c>
      <c r="C63" s="4" t="s">
        <v>11</v>
      </c>
      <c r="D63" s="4">
        <v>69</v>
      </c>
      <c r="E63" s="4">
        <v>73</v>
      </c>
      <c r="F63" s="4">
        <f t="shared" ca="1" si="1"/>
        <v>107.6</v>
      </c>
      <c r="G63" s="4">
        <f t="shared" ca="1" si="2"/>
        <v>108.7</v>
      </c>
      <c r="H63" s="4">
        <f t="shared" ca="1" si="3"/>
        <v>70.2</v>
      </c>
      <c r="I63" s="4">
        <f t="shared" ca="1" si="4"/>
        <v>108.7</v>
      </c>
      <c r="J63" s="4">
        <f t="shared" ca="1" si="5"/>
        <v>108.9</v>
      </c>
      <c r="K63" s="4">
        <f t="shared" ca="1" si="6"/>
        <v>68.5</v>
      </c>
      <c r="L63" s="4">
        <f t="shared" ca="1" si="7"/>
        <v>1.1000000000000085</v>
      </c>
      <c r="M63" s="4">
        <f t="shared" ca="1" si="8"/>
        <v>0.20000000000000284</v>
      </c>
      <c r="N63" s="4">
        <f t="shared" ca="1" si="9"/>
        <v>-1.7000000000000028</v>
      </c>
    </row>
    <row r="64" spans="1:14">
      <c r="A64" s="39">
        <v>45689</v>
      </c>
      <c r="B64" s="4" t="s">
        <v>362</v>
      </c>
      <c r="C64" s="4" t="s">
        <v>180</v>
      </c>
      <c r="D64" s="4">
        <v>68</v>
      </c>
      <c r="E64" s="4">
        <v>71</v>
      </c>
      <c r="F64" s="4">
        <f t="shared" ca="1" si="1"/>
        <v>105.6</v>
      </c>
      <c r="G64" s="4">
        <f t="shared" ca="1" si="2"/>
        <v>104.5</v>
      </c>
      <c r="H64" s="4">
        <f t="shared" ca="1" si="3"/>
        <v>68.099999999999994</v>
      </c>
      <c r="I64" s="4">
        <f t="shared" ca="1" si="4"/>
        <v>108</v>
      </c>
      <c r="J64" s="4">
        <f t="shared" ca="1" si="5"/>
        <v>104.2</v>
      </c>
      <c r="K64" s="4">
        <f t="shared" ca="1" si="6"/>
        <v>68</v>
      </c>
      <c r="L64" s="4">
        <f t="shared" ca="1" si="7"/>
        <v>2.4000000000000057</v>
      </c>
      <c r="M64" s="4">
        <f t="shared" ca="1" si="8"/>
        <v>-0.29999999999999716</v>
      </c>
      <c r="N64" s="4">
        <f t="shared" ca="1" si="9"/>
        <v>-9.9999999999994316E-2</v>
      </c>
    </row>
    <row r="65" spans="1:14">
      <c r="A65" s="39">
        <v>45689</v>
      </c>
      <c r="B65" s="4" t="s">
        <v>422</v>
      </c>
      <c r="C65" s="4" t="s">
        <v>439</v>
      </c>
      <c r="D65" s="4">
        <v>71</v>
      </c>
      <c r="E65" s="4">
        <v>68</v>
      </c>
      <c r="F65" s="4">
        <f t="shared" ca="1" si="1"/>
        <v>107.6</v>
      </c>
      <c r="G65" s="4">
        <f t="shared" ca="1" si="2"/>
        <v>100.3</v>
      </c>
      <c r="H65" s="4">
        <f t="shared" ca="1" si="3"/>
        <v>68.3</v>
      </c>
      <c r="I65" s="4">
        <f t="shared" ca="1" si="4"/>
        <v>109.6</v>
      </c>
      <c r="J65" s="4">
        <f t="shared" ca="1" si="5"/>
        <v>101.8</v>
      </c>
      <c r="K65" s="4">
        <f t="shared" ca="1" si="6"/>
        <v>62</v>
      </c>
      <c r="L65" s="4">
        <f t="shared" ca="1" si="7"/>
        <v>2</v>
      </c>
      <c r="M65" s="4">
        <f t="shared" ca="1" si="8"/>
        <v>1.5</v>
      </c>
      <c r="N65" s="4">
        <f t="shared" ca="1" si="9"/>
        <v>-6.2999999999999972</v>
      </c>
    </row>
    <row r="66" spans="1:14">
      <c r="A66" s="39">
        <v>45689</v>
      </c>
      <c r="B66" s="4" t="s">
        <v>425</v>
      </c>
      <c r="C66" s="4" t="s">
        <v>184</v>
      </c>
      <c r="D66" s="4">
        <v>92</v>
      </c>
      <c r="E66" s="4">
        <v>82</v>
      </c>
      <c r="F66" s="4">
        <f t="shared" ca="1" si="1"/>
        <v>129.69999999999999</v>
      </c>
      <c r="G66" s="4">
        <f t="shared" ca="1" si="2"/>
        <v>93.5</v>
      </c>
      <c r="H66" s="4">
        <f t="shared" ca="1" si="3"/>
        <v>67.599999999999994</v>
      </c>
      <c r="I66" s="4">
        <f t="shared" ca="1" si="4"/>
        <v>116.1</v>
      </c>
      <c r="J66" s="4">
        <f t="shared" ca="1" si="5"/>
        <v>93.2</v>
      </c>
      <c r="K66" s="4">
        <f t="shared" ca="1" si="6"/>
        <v>67.599999999999994</v>
      </c>
      <c r="L66" s="4">
        <f t="shared" ca="1" si="7"/>
        <v>-13.599999999999994</v>
      </c>
      <c r="M66" s="4">
        <f t="shared" ca="1" si="8"/>
        <v>-0.29999999999999716</v>
      </c>
      <c r="N66" s="4">
        <f t="shared" ca="1" si="9"/>
        <v>0</v>
      </c>
    </row>
    <row r="67" spans="1:14">
      <c r="A67" s="39">
        <v>45689</v>
      </c>
      <c r="B67" s="4" t="s">
        <v>171</v>
      </c>
      <c r="C67" s="4" t="s">
        <v>186</v>
      </c>
      <c r="D67" s="4">
        <v>88</v>
      </c>
      <c r="E67" s="4">
        <v>61</v>
      </c>
      <c r="F67" s="4">
        <f t="shared" ref="F67:F130" ca="1" si="10">VLOOKUP($B67, INDIRECT("'"&amp;TEXT($A67, "yyyy-mm-dd")&amp;"'!B:J"), 4, FALSE)</f>
        <v>119.1</v>
      </c>
      <c r="G67" s="4">
        <f t="shared" ref="G67:G130" ca="1" si="11">VLOOKUP($B67, INDIRECT("'"&amp;TEXT($A67, "yyyy-mm-dd")&amp;"'!B:J"), 6, FALSE)</f>
        <v>99.5</v>
      </c>
      <c r="H67" s="4">
        <f t="shared" ref="H67:H130" ca="1" si="12">VLOOKUP($B67, INDIRECT("'"&amp;TEXT($A67, "yyyy-mm-dd")&amp;"'!B:J"), 8, FALSE)</f>
        <v>67.3</v>
      </c>
      <c r="I67" s="4">
        <f t="shared" ref="I67:I130" ca="1" si="13">VLOOKUP($C67, INDIRECT("'"&amp;TEXT($A67, "yyyy-mm-dd")&amp;"'!B:J"), 4, FALSE)</f>
        <v>119.9</v>
      </c>
      <c r="J67" s="4">
        <f t="shared" ref="J67:J130" ca="1" si="14">VLOOKUP($C67, INDIRECT("'"&amp;TEXT($A67, "yyyy-mm-dd")&amp;"'!B:J"), 6, FALSE)</f>
        <v>98</v>
      </c>
      <c r="K67" s="4">
        <f t="shared" ref="K67:K130" ca="1" si="15">VLOOKUP($C67, INDIRECT("'"&amp;TEXT($A67, "yyyy-mm-dd")&amp;"'!B:J"), 8, FALSE)</f>
        <v>66.900000000000006</v>
      </c>
      <c r="L67" s="4">
        <f t="shared" ref="L67:L130" ca="1" si="16">I67-F67</f>
        <v>0.80000000000001137</v>
      </c>
      <c r="M67" s="4">
        <f t="shared" ref="M67:M130" ca="1" si="17">J67-G67</f>
        <v>-1.5</v>
      </c>
      <c r="N67" s="4">
        <f t="shared" ref="N67:N130" ca="1" si="18">K67-H67</f>
        <v>-0.39999999999999147</v>
      </c>
    </row>
    <row r="68" spans="1:14">
      <c r="A68" s="39">
        <v>45689</v>
      </c>
      <c r="B68" s="4" t="s">
        <v>194</v>
      </c>
      <c r="C68" s="4" t="s">
        <v>31</v>
      </c>
      <c r="D68" s="4">
        <v>56</v>
      </c>
      <c r="E68" s="4">
        <v>77</v>
      </c>
      <c r="F68" s="4">
        <f t="shared" ca="1" si="10"/>
        <v>109.1</v>
      </c>
      <c r="G68" s="4">
        <f t="shared" ca="1" si="11"/>
        <v>106.9</v>
      </c>
      <c r="H68" s="4">
        <f t="shared" ca="1" si="12"/>
        <v>64.5</v>
      </c>
      <c r="I68" s="4">
        <f t="shared" ca="1" si="13"/>
        <v>102.4</v>
      </c>
      <c r="J68" s="4">
        <f t="shared" ca="1" si="14"/>
        <v>110.2</v>
      </c>
      <c r="K68" s="4">
        <f t="shared" ca="1" si="15"/>
        <v>63.1</v>
      </c>
      <c r="L68" s="4">
        <f t="shared" ca="1" si="16"/>
        <v>-6.6999999999999886</v>
      </c>
      <c r="M68" s="4">
        <f t="shared" ca="1" si="17"/>
        <v>3.2999999999999972</v>
      </c>
      <c r="N68" s="4">
        <f t="shared" ca="1" si="18"/>
        <v>-1.3999999999999986</v>
      </c>
    </row>
    <row r="69" spans="1:14">
      <c r="A69" s="39">
        <v>45689</v>
      </c>
      <c r="B69" s="4" t="s">
        <v>60</v>
      </c>
      <c r="C69" s="4" t="s">
        <v>177</v>
      </c>
      <c r="D69" s="4">
        <v>83</v>
      </c>
      <c r="E69" s="4">
        <v>92</v>
      </c>
      <c r="F69" s="4">
        <f t="shared" ca="1" si="10"/>
        <v>108.4</v>
      </c>
      <c r="G69" s="4">
        <f t="shared" ca="1" si="11"/>
        <v>115.1</v>
      </c>
      <c r="H69" s="4">
        <f t="shared" ca="1" si="12"/>
        <v>70.2</v>
      </c>
      <c r="I69" s="4">
        <f t="shared" ca="1" si="13"/>
        <v>101.4</v>
      </c>
      <c r="J69" s="4">
        <f t="shared" ca="1" si="14"/>
        <v>111.5</v>
      </c>
      <c r="K69" s="4">
        <f t="shared" ca="1" si="15"/>
        <v>67.099999999999994</v>
      </c>
      <c r="L69" s="4">
        <f t="shared" ca="1" si="16"/>
        <v>-7</v>
      </c>
      <c r="M69" s="4">
        <f t="shared" ca="1" si="17"/>
        <v>-3.5999999999999943</v>
      </c>
      <c r="N69" s="4">
        <f t="shared" ca="1" si="18"/>
        <v>-3.1000000000000085</v>
      </c>
    </row>
    <row r="70" spans="1:14">
      <c r="A70" s="39">
        <v>45689</v>
      </c>
      <c r="B70" s="4" t="s">
        <v>416</v>
      </c>
      <c r="C70" s="4" t="s">
        <v>188</v>
      </c>
      <c r="D70" s="4">
        <v>59</v>
      </c>
      <c r="E70" s="4">
        <v>87</v>
      </c>
      <c r="F70" s="4">
        <f t="shared" ca="1" si="10"/>
        <v>94.7</v>
      </c>
      <c r="G70" s="4">
        <f t="shared" ca="1" si="11"/>
        <v>111.4</v>
      </c>
      <c r="H70" s="4">
        <f t="shared" ca="1" si="12"/>
        <v>64.8</v>
      </c>
      <c r="I70" s="4">
        <f t="shared" ca="1" si="13"/>
        <v>106.9</v>
      </c>
      <c r="J70" s="4">
        <f t="shared" ca="1" si="14"/>
        <v>111.6</v>
      </c>
      <c r="K70" s="4">
        <f t="shared" ca="1" si="15"/>
        <v>67.7</v>
      </c>
      <c r="L70" s="4">
        <f t="shared" ca="1" si="16"/>
        <v>12.200000000000003</v>
      </c>
      <c r="M70" s="4">
        <f t="shared" ca="1" si="17"/>
        <v>0.19999999999998863</v>
      </c>
      <c r="N70" s="4">
        <f t="shared" ca="1" si="18"/>
        <v>2.9000000000000057</v>
      </c>
    </row>
    <row r="71" spans="1:14">
      <c r="A71" s="39">
        <v>45689</v>
      </c>
      <c r="B71" s="4" t="s">
        <v>377</v>
      </c>
      <c r="C71" s="4" t="s">
        <v>476</v>
      </c>
      <c r="D71" s="4">
        <v>73</v>
      </c>
      <c r="E71" s="4">
        <v>74</v>
      </c>
      <c r="F71" s="4">
        <f t="shared" ca="1" si="10"/>
        <v>102.9</v>
      </c>
      <c r="G71" s="4">
        <f t="shared" ca="1" si="11"/>
        <v>107.3</v>
      </c>
      <c r="H71" s="4">
        <f t="shared" ca="1" si="12"/>
        <v>68.5</v>
      </c>
      <c r="I71" s="4">
        <f t="shared" ca="1" si="13"/>
        <v>105.5</v>
      </c>
      <c r="J71" s="4">
        <f t="shared" ca="1" si="14"/>
        <v>107.3</v>
      </c>
      <c r="K71" s="4">
        <f t="shared" ca="1" si="15"/>
        <v>66.099999999999994</v>
      </c>
      <c r="L71" s="4">
        <f t="shared" ca="1" si="16"/>
        <v>2.5999999999999943</v>
      </c>
      <c r="M71" s="4">
        <f t="shared" ca="1" si="17"/>
        <v>0</v>
      </c>
      <c r="N71" s="4">
        <f t="shared" ca="1" si="18"/>
        <v>-2.4000000000000057</v>
      </c>
    </row>
    <row r="72" spans="1:14">
      <c r="A72" s="39">
        <v>45689</v>
      </c>
      <c r="B72" s="4" t="s">
        <v>365</v>
      </c>
      <c r="C72" s="4" t="s">
        <v>190</v>
      </c>
      <c r="D72" s="4">
        <v>63</v>
      </c>
      <c r="E72" s="4">
        <v>76</v>
      </c>
      <c r="F72" s="4">
        <f t="shared" ca="1" si="10"/>
        <v>97.4</v>
      </c>
      <c r="G72" s="4">
        <f t="shared" ca="1" si="11"/>
        <v>118.7</v>
      </c>
      <c r="H72" s="4">
        <f t="shared" ca="1" si="12"/>
        <v>66.7</v>
      </c>
      <c r="I72" s="4">
        <f t="shared" ca="1" si="13"/>
        <v>103.2</v>
      </c>
      <c r="J72" s="4">
        <f t="shared" ca="1" si="14"/>
        <v>118.8</v>
      </c>
      <c r="K72" s="4">
        <f t="shared" ca="1" si="15"/>
        <v>70.400000000000006</v>
      </c>
      <c r="L72" s="4">
        <f t="shared" ca="1" si="16"/>
        <v>5.7999999999999972</v>
      </c>
      <c r="M72" s="4">
        <f t="shared" ca="1" si="17"/>
        <v>9.9999999999994316E-2</v>
      </c>
      <c r="N72" s="4">
        <f t="shared" ca="1" si="18"/>
        <v>3.7000000000000028</v>
      </c>
    </row>
    <row r="73" spans="1:14">
      <c r="A73" s="39">
        <v>45689</v>
      </c>
      <c r="B73" s="4" t="s">
        <v>44</v>
      </c>
      <c r="C73" s="4" t="s">
        <v>196</v>
      </c>
      <c r="D73" s="4">
        <v>68</v>
      </c>
      <c r="E73" s="4">
        <v>58</v>
      </c>
      <c r="F73" s="4">
        <f t="shared" ca="1" si="10"/>
        <v>118.8</v>
      </c>
      <c r="G73" s="4">
        <f t="shared" ca="1" si="11"/>
        <v>97.9</v>
      </c>
      <c r="H73" s="4">
        <f t="shared" ca="1" si="12"/>
        <v>63.5</v>
      </c>
      <c r="I73" s="4">
        <f t="shared" ca="1" si="13"/>
        <v>109.9</v>
      </c>
      <c r="J73" s="4">
        <f t="shared" ca="1" si="14"/>
        <v>102.9</v>
      </c>
      <c r="K73" s="4">
        <f t="shared" ca="1" si="15"/>
        <v>64</v>
      </c>
      <c r="L73" s="4">
        <f t="shared" ca="1" si="16"/>
        <v>-8.8999999999999915</v>
      </c>
      <c r="M73" s="4">
        <f t="shared" ca="1" si="17"/>
        <v>5</v>
      </c>
      <c r="N73" s="4">
        <f t="shared" ca="1" si="18"/>
        <v>0.5</v>
      </c>
    </row>
    <row r="74" spans="1:14">
      <c r="A74" s="39">
        <v>45689</v>
      </c>
      <c r="B74" s="4" t="s">
        <v>59</v>
      </c>
      <c r="C74" s="4" t="s">
        <v>261</v>
      </c>
      <c r="D74" s="4">
        <v>85</v>
      </c>
      <c r="E74" s="4">
        <v>75</v>
      </c>
      <c r="F74" s="4">
        <f t="shared" ca="1" si="10"/>
        <v>98.8</v>
      </c>
      <c r="G74" s="4">
        <f t="shared" ca="1" si="11"/>
        <v>107.1</v>
      </c>
      <c r="H74" s="4">
        <f t="shared" ca="1" si="12"/>
        <v>67.3</v>
      </c>
      <c r="I74" s="4">
        <f t="shared" ca="1" si="13"/>
        <v>103</v>
      </c>
      <c r="J74" s="4">
        <f t="shared" ca="1" si="14"/>
        <v>110.5</v>
      </c>
      <c r="K74" s="4">
        <f t="shared" ca="1" si="15"/>
        <v>66.599999999999994</v>
      </c>
      <c r="L74" s="4">
        <f t="shared" ca="1" si="16"/>
        <v>4.2000000000000028</v>
      </c>
      <c r="M74" s="4">
        <f t="shared" ca="1" si="17"/>
        <v>3.4000000000000057</v>
      </c>
      <c r="N74" s="4">
        <f t="shared" ca="1" si="18"/>
        <v>-0.70000000000000284</v>
      </c>
    </row>
    <row r="75" spans="1:14">
      <c r="A75" s="39">
        <v>45689</v>
      </c>
      <c r="B75" s="4" t="s">
        <v>305</v>
      </c>
      <c r="C75" s="4" t="s">
        <v>200</v>
      </c>
      <c r="D75" s="4">
        <v>69</v>
      </c>
      <c r="E75" s="4">
        <v>78</v>
      </c>
      <c r="F75" s="4">
        <f t="shared" ca="1" si="10"/>
        <v>98.7</v>
      </c>
      <c r="G75" s="4">
        <f t="shared" ca="1" si="11"/>
        <v>115.5</v>
      </c>
      <c r="H75" s="4">
        <f t="shared" ca="1" si="12"/>
        <v>65.8</v>
      </c>
      <c r="I75" s="4">
        <f t="shared" ca="1" si="13"/>
        <v>107.7</v>
      </c>
      <c r="J75" s="4">
        <f t="shared" ca="1" si="14"/>
        <v>111.3</v>
      </c>
      <c r="K75" s="4">
        <f t="shared" ca="1" si="15"/>
        <v>67.2</v>
      </c>
      <c r="L75" s="4">
        <f t="shared" ca="1" si="16"/>
        <v>9</v>
      </c>
      <c r="M75" s="4">
        <f t="shared" ca="1" si="17"/>
        <v>-4.2000000000000028</v>
      </c>
      <c r="N75" s="4">
        <f t="shared" ca="1" si="18"/>
        <v>1.4000000000000057</v>
      </c>
    </row>
    <row r="76" spans="1:14">
      <c r="A76" s="39">
        <v>45689</v>
      </c>
      <c r="B76" s="4" t="s">
        <v>352</v>
      </c>
      <c r="C76" s="4" t="s">
        <v>202</v>
      </c>
      <c r="D76" s="4">
        <v>65</v>
      </c>
      <c r="E76" s="4">
        <v>71</v>
      </c>
      <c r="F76" s="4">
        <f t="shared" ca="1" si="10"/>
        <v>111.1</v>
      </c>
      <c r="G76" s="4">
        <f t="shared" ca="1" si="11"/>
        <v>104.4</v>
      </c>
      <c r="H76" s="4">
        <f t="shared" ca="1" si="12"/>
        <v>64.900000000000006</v>
      </c>
      <c r="I76" s="4">
        <f t="shared" ca="1" si="13"/>
        <v>112.7</v>
      </c>
      <c r="J76" s="4">
        <f t="shared" ca="1" si="14"/>
        <v>103.3</v>
      </c>
      <c r="K76" s="4">
        <f t="shared" ca="1" si="15"/>
        <v>62.5</v>
      </c>
      <c r="L76" s="4">
        <f t="shared" ca="1" si="16"/>
        <v>1.6000000000000085</v>
      </c>
      <c r="M76" s="4">
        <f t="shared" ca="1" si="17"/>
        <v>-1.1000000000000085</v>
      </c>
      <c r="N76" s="4">
        <f t="shared" ca="1" si="18"/>
        <v>-2.4000000000000057</v>
      </c>
    </row>
    <row r="77" spans="1:14">
      <c r="A77" s="39">
        <v>45689</v>
      </c>
      <c r="B77" s="4" t="s">
        <v>287</v>
      </c>
      <c r="C77" s="4" t="s">
        <v>203</v>
      </c>
      <c r="D77" s="4">
        <v>63</v>
      </c>
      <c r="E77" s="4">
        <v>71</v>
      </c>
      <c r="F77" s="4">
        <f t="shared" ca="1" si="10"/>
        <v>113.9</v>
      </c>
      <c r="G77" s="4">
        <f t="shared" ca="1" si="11"/>
        <v>100</v>
      </c>
      <c r="H77" s="4">
        <f t="shared" ca="1" si="12"/>
        <v>65.2</v>
      </c>
      <c r="I77" s="4">
        <f t="shared" ca="1" si="13"/>
        <v>105.1</v>
      </c>
      <c r="J77" s="4">
        <f t="shared" ca="1" si="14"/>
        <v>107.9</v>
      </c>
      <c r="K77" s="4">
        <f t="shared" ca="1" si="15"/>
        <v>68.400000000000006</v>
      </c>
      <c r="L77" s="4">
        <f t="shared" ca="1" si="16"/>
        <v>-8.8000000000000114</v>
      </c>
      <c r="M77" s="4">
        <f t="shared" ca="1" si="17"/>
        <v>7.9000000000000057</v>
      </c>
      <c r="N77" s="4">
        <f t="shared" ca="1" si="18"/>
        <v>3.2000000000000028</v>
      </c>
    </row>
    <row r="78" spans="1:14">
      <c r="A78" s="39">
        <v>45689</v>
      </c>
      <c r="B78" s="4" t="s">
        <v>30</v>
      </c>
      <c r="C78" s="4" t="s">
        <v>210</v>
      </c>
      <c r="D78" s="4">
        <v>92</v>
      </c>
      <c r="E78" s="4">
        <v>70</v>
      </c>
      <c r="F78" s="4">
        <f t="shared" ca="1" si="10"/>
        <v>108.1</v>
      </c>
      <c r="G78" s="4">
        <f t="shared" ca="1" si="11"/>
        <v>106.5</v>
      </c>
      <c r="H78" s="4">
        <f t="shared" ca="1" si="12"/>
        <v>72.7</v>
      </c>
      <c r="I78" s="4">
        <f t="shared" ca="1" si="13"/>
        <v>91.9</v>
      </c>
      <c r="J78" s="4">
        <f t="shared" ca="1" si="14"/>
        <v>109.4</v>
      </c>
      <c r="K78" s="4">
        <f t="shared" ca="1" si="15"/>
        <v>64.8</v>
      </c>
      <c r="L78" s="4">
        <f t="shared" ca="1" si="16"/>
        <v>-16.199999999999989</v>
      </c>
      <c r="M78" s="4">
        <f t="shared" ca="1" si="17"/>
        <v>2.9000000000000057</v>
      </c>
      <c r="N78" s="4">
        <f t="shared" ca="1" si="18"/>
        <v>-7.9000000000000057</v>
      </c>
    </row>
    <row r="79" spans="1:14">
      <c r="A79" s="39">
        <v>45689</v>
      </c>
      <c r="B79" s="4" t="s">
        <v>284</v>
      </c>
      <c r="C79" s="4" t="s">
        <v>212</v>
      </c>
      <c r="D79" s="4">
        <v>65</v>
      </c>
      <c r="E79" s="4">
        <v>67</v>
      </c>
      <c r="F79" s="4">
        <f t="shared" ca="1" si="10"/>
        <v>102.1</v>
      </c>
      <c r="G79" s="4">
        <f t="shared" ca="1" si="11"/>
        <v>108.4</v>
      </c>
      <c r="H79" s="4">
        <f t="shared" ca="1" si="12"/>
        <v>68.3</v>
      </c>
      <c r="I79" s="4">
        <f t="shared" ca="1" si="13"/>
        <v>108.5</v>
      </c>
      <c r="J79" s="4">
        <f t="shared" ca="1" si="14"/>
        <v>108.1</v>
      </c>
      <c r="K79" s="4">
        <f t="shared" ca="1" si="15"/>
        <v>66.099999999999994</v>
      </c>
      <c r="L79" s="4">
        <f t="shared" ca="1" si="16"/>
        <v>6.4000000000000057</v>
      </c>
      <c r="M79" s="4">
        <f t="shared" ca="1" si="17"/>
        <v>-0.30000000000001137</v>
      </c>
      <c r="N79" s="4">
        <f t="shared" ca="1" si="18"/>
        <v>-2.2000000000000028</v>
      </c>
    </row>
    <row r="80" spans="1:14">
      <c r="A80" s="39">
        <v>45689</v>
      </c>
      <c r="B80" s="4" t="s">
        <v>403</v>
      </c>
      <c r="C80" s="4" t="s">
        <v>7</v>
      </c>
      <c r="D80" s="4">
        <v>65</v>
      </c>
      <c r="E80" s="4">
        <v>94</v>
      </c>
      <c r="F80" s="4">
        <f t="shared" ca="1" si="10"/>
        <v>97.2</v>
      </c>
      <c r="G80" s="4">
        <f t="shared" ca="1" si="11"/>
        <v>113.6</v>
      </c>
      <c r="H80" s="4">
        <f t="shared" ca="1" si="12"/>
        <v>66.5</v>
      </c>
      <c r="I80" s="4">
        <f t="shared" ca="1" si="13"/>
        <v>109.8</v>
      </c>
      <c r="J80" s="4">
        <f t="shared" ca="1" si="14"/>
        <v>107.6</v>
      </c>
      <c r="K80" s="4">
        <f t="shared" ca="1" si="15"/>
        <v>66.7</v>
      </c>
      <c r="L80" s="4">
        <f t="shared" ca="1" si="16"/>
        <v>12.599999999999994</v>
      </c>
      <c r="M80" s="4">
        <f t="shared" ca="1" si="17"/>
        <v>-6</v>
      </c>
      <c r="N80" s="4">
        <f t="shared" ca="1" si="18"/>
        <v>0.20000000000000284</v>
      </c>
    </row>
    <row r="81" spans="1:14">
      <c r="A81" s="39">
        <v>45689</v>
      </c>
      <c r="B81" s="4" t="s">
        <v>288</v>
      </c>
      <c r="C81" s="4" t="s">
        <v>49</v>
      </c>
      <c r="D81" s="4">
        <v>75</v>
      </c>
      <c r="E81" s="4">
        <v>80</v>
      </c>
      <c r="F81" s="4">
        <f t="shared" ca="1" si="10"/>
        <v>110.1</v>
      </c>
      <c r="G81" s="4">
        <f t="shared" ca="1" si="11"/>
        <v>104.4</v>
      </c>
      <c r="H81" s="4">
        <f t="shared" ca="1" si="12"/>
        <v>68.7</v>
      </c>
      <c r="I81" s="4">
        <f t="shared" ca="1" si="13"/>
        <v>107.7</v>
      </c>
      <c r="J81" s="4">
        <f t="shared" ca="1" si="14"/>
        <v>117.5</v>
      </c>
      <c r="K81" s="4">
        <f t="shared" ca="1" si="15"/>
        <v>68.900000000000006</v>
      </c>
      <c r="L81" s="4">
        <f t="shared" ca="1" si="16"/>
        <v>-2.3999999999999915</v>
      </c>
      <c r="M81" s="4">
        <f t="shared" ca="1" si="17"/>
        <v>13.099999999999994</v>
      </c>
      <c r="N81" s="4">
        <f t="shared" ca="1" si="18"/>
        <v>0.20000000000000284</v>
      </c>
    </row>
    <row r="82" spans="1:14">
      <c r="A82" s="39">
        <v>45689</v>
      </c>
      <c r="B82" s="4" t="s">
        <v>364</v>
      </c>
      <c r="C82" s="4" t="s">
        <v>412</v>
      </c>
      <c r="D82" s="4">
        <v>54</v>
      </c>
      <c r="E82" s="4">
        <v>50</v>
      </c>
      <c r="F82" s="4">
        <f t="shared" ca="1" si="10"/>
        <v>108.5</v>
      </c>
      <c r="G82" s="4">
        <f t="shared" ca="1" si="11"/>
        <v>113.5</v>
      </c>
      <c r="H82" s="4">
        <f t="shared" ca="1" si="12"/>
        <v>69.900000000000006</v>
      </c>
      <c r="I82" s="4">
        <f t="shared" ca="1" si="13"/>
        <v>112</v>
      </c>
      <c r="J82" s="4">
        <f t="shared" ca="1" si="14"/>
        <v>97.3</v>
      </c>
      <c r="K82" s="4">
        <f t="shared" ca="1" si="15"/>
        <v>60.6</v>
      </c>
      <c r="L82" s="4">
        <f t="shared" ca="1" si="16"/>
        <v>3.5</v>
      </c>
      <c r="M82" s="4">
        <f t="shared" ca="1" si="17"/>
        <v>-16.200000000000003</v>
      </c>
      <c r="N82" s="4">
        <f t="shared" ca="1" si="18"/>
        <v>-9.3000000000000043</v>
      </c>
    </row>
    <row r="83" spans="1:14">
      <c r="A83" s="39">
        <v>45689</v>
      </c>
      <c r="B83" s="4" t="s">
        <v>220</v>
      </c>
      <c r="C83" s="4" t="s">
        <v>222</v>
      </c>
      <c r="D83" s="4">
        <v>69</v>
      </c>
      <c r="E83" s="4">
        <v>87</v>
      </c>
      <c r="F83" s="4">
        <f t="shared" ca="1" si="10"/>
        <v>104.2</v>
      </c>
      <c r="G83" s="4">
        <f t="shared" ca="1" si="11"/>
        <v>110.6</v>
      </c>
      <c r="H83" s="4">
        <f t="shared" ca="1" si="12"/>
        <v>66.8</v>
      </c>
      <c r="I83" s="4">
        <f t="shared" ca="1" si="13"/>
        <v>110.1</v>
      </c>
      <c r="J83" s="4">
        <f t="shared" ca="1" si="14"/>
        <v>109.4</v>
      </c>
      <c r="K83" s="4">
        <f t="shared" ca="1" si="15"/>
        <v>68.7</v>
      </c>
      <c r="L83" s="4">
        <f t="shared" ca="1" si="16"/>
        <v>5.8999999999999915</v>
      </c>
      <c r="M83" s="4">
        <f t="shared" ca="1" si="17"/>
        <v>-1.1999999999999886</v>
      </c>
      <c r="N83" s="4">
        <f t="shared" ca="1" si="18"/>
        <v>1.9000000000000057</v>
      </c>
    </row>
    <row r="84" spans="1:14">
      <c r="A84" s="39">
        <v>45689</v>
      </c>
      <c r="B84" s="4" t="s">
        <v>392</v>
      </c>
      <c r="C84" s="4" t="s">
        <v>226</v>
      </c>
      <c r="D84" s="4">
        <v>75</v>
      </c>
      <c r="E84" s="4">
        <v>69</v>
      </c>
      <c r="F84" s="4">
        <f t="shared" ca="1" si="10"/>
        <v>122.8</v>
      </c>
      <c r="G84" s="4">
        <f t="shared" ca="1" si="11"/>
        <v>98.2</v>
      </c>
      <c r="H84" s="4">
        <f t="shared" ca="1" si="12"/>
        <v>67.7</v>
      </c>
      <c r="I84" s="4">
        <f t="shared" ca="1" si="13"/>
        <v>112.7</v>
      </c>
      <c r="J84" s="4">
        <f t="shared" ca="1" si="14"/>
        <v>98</v>
      </c>
      <c r="K84" s="4">
        <f t="shared" ca="1" si="15"/>
        <v>64.5</v>
      </c>
      <c r="L84" s="4">
        <f t="shared" ca="1" si="16"/>
        <v>-10.099999999999994</v>
      </c>
      <c r="M84" s="4">
        <f t="shared" ca="1" si="17"/>
        <v>-0.20000000000000284</v>
      </c>
      <c r="N84" s="4">
        <f t="shared" ca="1" si="18"/>
        <v>-3.2000000000000028</v>
      </c>
    </row>
    <row r="85" spans="1:14">
      <c r="A85" s="39">
        <v>45689</v>
      </c>
      <c r="B85" s="4" t="s">
        <v>79</v>
      </c>
      <c r="C85" s="4" t="s">
        <v>230</v>
      </c>
      <c r="D85" s="4">
        <v>84</v>
      </c>
      <c r="E85" s="4">
        <v>75</v>
      </c>
      <c r="F85" s="4">
        <f t="shared" ca="1" si="10"/>
        <v>97.6</v>
      </c>
      <c r="G85" s="4">
        <f t="shared" ca="1" si="11"/>
        <v>106.6</v>
      </c>
      <c r="H85" s="4">
        <f t="shared" ca="1" si="12"/>
        <v>64.5</v>
      </c>
      <c r="I85" s="4">
        <f t="shared" ca="1" si="13"/>
        <v>106.7</v>
      </c>
      <c r="J85" s="4">
        <f t="shared" ca="1" si="14"/>
        <v>107.4</v>
      </c>
      <c r="K85" s="4">
        <f t="shared" ca="1" si="15"/>
        <v>61.3</v>
      </c>
      <c r="L85" s="4">
        <f t="shared" ca="1" si="16"/>
        <v>9.1000000000000085</v>
      </c>
      <c r="M85" s="4">
        <f t="shared" ca="1" si="17"/>
        <v>0.80000000000001137</v>
      </c>
      <c r="N85" s="4">
        <f t="shared" ca="1" si="18"/>
        <v>-3.2000000000000028</v>
      </c>
    </row>
    <row r="86" spans="1:14">
      <c r="A86" s="39">
        <v>45689</v>
      </c>
      <c r="B86" s="4" t="s">
        <v>366</v>
      </c>
      <c r="C86" s="4" t="s">
        <v>232</v>
      </c>
      <c r="D86" s="4">
        <v>67</v>
      </c>
      <c r="E86" s="4">
        <v>97</v>
      </c>
      <c r="F86" s="4">
        <f t="shared" ca="1" si="10"/>
        <v>116.6</v>
      </c>
      <c r="G86" s="4">
        <f t="shared" ca="1" si="11"/>
        <v>100.2</v>
      </c>
      <c r="H86" s="4">
        <f t="shared" ca="1" si="12"/>
        <v>69.8</v>
      </c>
      <c r="I86" s="4">
        <f t="shared" ca="1" si="13"/>
        <v>118.6</v>
      </c>
      <c r="J86" s="4">
        <f t="shared" ca="1" si="14"/>
        <v>101.4</v>
      </c>
      <c r="K86" s="4">
        <f t="shared" ca="1" si="15"/>
        <v>67</v>
      </c>
      <c r="L86" s="4">
        <f t="shared" ca="1" si="16"/>
        <v>2</v>
      </c>
      <c r="M86" s="4">
        <f t="shared" ca="1" si="17"/>
        <v>1.2000000000000028</v>
      </c>
      <c r="N86" s="4">
        <f t="shared" ca="1" si="18"/>
        <v>-2.7999999999999972</v>
      </c>
    </row>
    <row r="87" spans="1:14">
      <c r="A87" s="39">
        <v>45689</v>
      </c>
      <c r="B87" s="4" t="s">
        <v>358</v>
      </c>
      <c r="C87" s="4" t="s">
        <v>234</v>
      </c>
      <c r="D87" s="4">
        <v>72</v>
      </c>
      <c r="E87" s="4">
        <v>81</v>
      </c>
      <c r="F87" s="4">
        <f t="shared" ca="1" si="10"/>
        <v>110.6</v>
      </c>
      <c r="G87" s="4">
        <f t="shared" ca="1" si="11"/>
        <v>101.1</v>
      </c>
      <c r="H87" s="4">
        <f t="shared" ca="1" si="12"/>
        <v>69.2</v>
      </c>
      <c r="I87" s="4">
        <f t="shared" ca="1" si="13"/>
        <v>106</v>
      </c>
      <c r="J87" s="4">
        <f t="shared" ca="1" si="14"/>
        <v>102.7</v>
      </c>
      <c r="K87" s="4">
        <f t="shared" ca="1" si="15"/>
        <v>70.2</v>
      </c>
      <c r="L87" s="4">
        <f t="shared" ca="1" si="16"/>
        <v>-4.5999999999999943</v>
      </c>
      <c r="M87" s="4">
        <f t="shared" ca="1" si="17"/>
        <v>1.6000000000000085</v>
      </c>
      <c r="N87" s="4">
        <f t="shared" ca="1" si="18"/>
        <v>1</v>
      </c>
    </row>
    <row r="88" spans="1:14">
      <c r="A88" s="39">
        <v>45689</v>
      </c>
      <c r="B88" s="4" t="s">
        <v>134</v>
      </c>
      <c r="C88" s="4" t="s">
        <v>438</v>
      </c>
      <c r="D88" s="4">
        <v>67</v>
      </c>
      <c r="E88" s="4">
        <v>73</v>
      </c>
      <c r="F88" s="4">
        <f t="shared" ca="1" si="10"/>
        <v>101</v>
      </c>
      <c r="G88" s="4">
        <f t="shared" ca="1" si="11"/>
        <v>106.6</v>
      </c>
      <c r="H88" s="4">
        <f t="shared" ca="1" si="12"/>
        <v>64.5</v>
      </c>
      <c r="I88" s="4">
        <f t="shared" ca="1" si="13"/>
        <v>105</v>
      </c>
      <c r="J88" s="4">
        <f t="shared" ca="1" si="14"/>
        <v>120.2</v>
      </c>
      <c r="K88" s="4">
        <f t="shared" ca="1" si="15"/>
        <v>67.8</v>
      </c>
      <c r="L88" s="4">
        <f t="shared" ca="1" si="16"/>
        <v>4</v>
      </c>
      <c r="M88" s="4">
        <f t="shared" ca="1" si="17"/>
        <v>13.600000000000009</v>
      </c>
      <c r="N88" s="4">
        <f t="shared" ca="1" si="18"/>
        <v>3.2999999999999972</v>
      </c>
    </row>
    <row r="89" spans="1:14">
      <c r="A89" s="39">
        <v>45689</v>
      </c>
      <c r="B89" s="4" t="s">
        <v>400</v>
      </c>
      <c r="C89" s="4" t="s">
        <v>209</v>
      </c>
      <c r="D89" s="4">
        <v>90</v>
      </c>
      <c r="E89" s="4">
        <v>61</v>
      </c>
      <c r="F89" s="4">
        <f t="shared" ca="1" si="10"/>
        <v>114.8</v>
      </c>
      <c r="G89" s="4">
        <f t="shared" ca="1" si="11"/>
        <v>103.4</v>
      </c>
      <c r="H89" s="4">
        <f t="shared" ca="1" si="12"/>
        <v>67.5</v>
      </c>
      <c r="I89" s="4">
        <f t="shared" ca="1" si="13"/>
        <v>104.5</v>
      </c>
      <c r="J89" s="4">
        <f t="shared" ca="1" si="14"/>
        <v>114.3</v>
      </c>
      <c r="K89" s="4">
        <f t="shared" ca="1" si="15"/>
        <v>65.900000000000006</v>
      </c>
      <c r="L89" s="4">
        <f t="shared" ca="1" si="16"/>
        <v>-10.299999999999997</v>
      </c>
      <c r="M89" s="4">
        <f t="shared" ca="1" si="17"/>
        <v>10.899999999999991</v>
      </c>
      <c r="N89" s="4">
        <f t="shared" ca="1" si="18"/>
        <v>-1.5999999999999943</v>
      </c>
    </row>
    <row r="90" spans="1:14">
      <c r="A90" s="39">
        <v>45689</v>
      </c>
      <c r="B90" s="4" t="s">
        <v>446</v>
      </c>
      <c r="C90" s="4" t="s">
        <v>444</v>
      </c>
      <c r="D90" s="4">
        <v>84</v>
      </c>
      <c r="E90" s="4">
        <v>64</v>
      </c>
      <c r="F90" s="4">
        <f t="shared" ca="1" si="10"/>
        <v>101.7</v>
      </c>
      <c r="G90" s="4">
        <f t="shared" ca="1" si="11"/>
        <v>115.9</v>
      </c>
      <c r="H90" s="4">
        <f t="shared" ca="1" si="12"/>
        <v>68.2</v>
      </c>
      <c r="I90" s="4">
        <f t="shared" ca="1" si="13"/>
        <v>103.8</v>
      </c>
      <c r="J90" s="4">
        <f t="shared" ca="1" si="14"/>
        <v>107</v>
      </c>
      <c r="K90" s="4">
        <f t="shared" ca="1" si="15"/>
        <v>69.3</v>
      </c>
      <c r="L90" s="4">
        <f t="shared" ca="1" si="16"/>
        <v>2.0999999999999943</v>
      </c>
      <c r="M90" s="4">
        <f t="shared" ca="1" si="17"/>
        <v>-8.9000000000000057</v>
      </c>
      <c r="N90" s="4">
        <f t="shared" ca="1" si="18"/>
        <v>1.0999999999999943</v>
      </c>
    </row>
    <row r="91" spans="1:14">
      <c r="A91" s="39">
        <v>45689</v>
      </c>
      <c r="B91" s="4" t="s">
        <v>434</v>
      </c>
      <c r="C91" s="4" t="s">
        <v>39</v>
      </c>
      <c r="D91" s="4">
        <v>84</v>
      </c>
      <c r="E91" s="4">
        <v>72</v>
      </c>
      <c r="F91" s="4">
        <f t="shared" ca="1" si="10"/>
        <v>117.1</v>
      </c>
      <c r="G91" s="4">
        <f t="shared" ca="1" si="11"/>
        <v>110.6</v>
      </c>
      <c r="H91" s="4">
        <f t="shared" ca="1" si="12"/>
        <v>65.8</v>
      </c>
      <c r="I91" s="4">
        <f t="shared" ca="1" si="13"/>
        <v>104.5</v>
      </c>
      <c r="J91" s="4">
        <f t="shared" ca="1" si="14"/>
        <v>113.1</v>
      </c>
      <c r="K91" s="4">
        <f t="shared" ca="1" si="15"/>
        <v>63.5</v>
      </c>
      <c r="L91" s="4">
        <f t="shared" ca="1" si="16"/>
        <v>-12.599999999999994</v>
      </c>
      <c r="M91" s="4">
        <f t="shared" ca="1" si="17"/>
        <v>2.5</v>
      </c>
      <c r="N91" s="4">
        <f t="shared" ca="1" si="18"/>
        <v>-2.2999999999999972</v>
      </c>
    </row>
    <row r="92" spans="1:14">
      <c r="A92" s="39">
        <v>45689</v>
      </c>
      <c r="B92" s="4" t="s">
        <v>273</v>
      </c>
      <c r="C92" s="4" t="s">
        <v>250</v>
      </c>
      <c r="D92" s="4">
        <v>49</v>
      </c>
      <c r="E92" s="4">
        <v>69</v>
      </c>
      <c r="F92" s="4">
        <f t="shared" ca="1" si="10"/>
        <v>107</v>
      </c>
      <c r="G92" s="4">
        <f t="shared" ca="1" si="11"/>
        <v>111.1</v>
      </c>
      <c r="H92" s="4">
        <f t="shared" ca="1" si="12"/>
        <v>64.8</v>
      </c>
      <c r="I92" s="4">
        <f t="shared" ca="1" si="13"/>
        <v>109.6</v>
      </c>
      <c r="J92" s="4">
        <f t="shared" ca="1" si="14"/>
        <v>107.6</v>
      </c>
      <c r="K92" s="4">
        <f t="shared" ca="1" si="15"/>
        <v>66.5</v>
      </c>
      <c r="L92" s="4">
        <f t="shared" ca="1" si="16"/>
        <v>2.5999999999999943</v>
      </c>
      <c r="M92" s="4">
        <f t="shared" ca="1" si="17"/>
        <v>-3.5</v>
      </c>
      <c r="N92" s="4">
        <f t="shared" ca="1" si="18"/>
        <v>1.7000000000000028</v>
      </c>
    </row>
    <row r="93" spans="1:14">
      <c r="A93" s="39">
        <v>45689</v>
      </c>
      <c r="B93" s="4" t="s">
        <v>185</v>
      </c>
      <c r="C93" s="4" t="s">
        <v>258</v>
      </c>
      <c r="D93" s="4">
        <v>68</v>
      </c>
      <c r="E93" s="4">
        <v>87</v>
      </c>
      <c r="F93" s="4">
        <f t="shared" ca="1" si="10"/>
        <v>98.4</v>
      </c>
      <c r="G93" s="4">
        <f t="shared" ca="1" si="11"/>
        <v>114.3</v>
      </c>
      <c r="H93" s="4">
        <f t="shared" ca="1" si="12"/>
        <v>67.5</v>
      </c>
      <c r="I93" s="4">
        <f t="shared" ca="1" si="13"/>
        <v>105.1</v>
      </c>
      <c r="J93" s="4">
        <f t="shared" ca="1" si="14"/>
        <v>109.1</v>
      </c>
      <c r="K93" s="4">
        <f t="shared" ca="1" si="15"/>
        <v>69.2</v>
      </c>
      <c r="L93" s="4">
        <f t="shared" ca="1" si="16"/>
        <v>6.6999999999999886</v>
      </c>
      <c r="M93" s="4">
        <f t="shared" ca="1" si="17"/>
        <v>-5.2000000000000028</v>
      </c>
      <c r="N93" s="4">
        <f t="shared" ca="1" si="18"/>
        <v>1.7000000000000028</v>
      </c>
    </row>
    <row r="94" spans="1:14">
      <c r="A94" s="39">
        <v>45689</v>
      </c>
      <c r="B94" s="4" t="s">
        <v>195</v>
      </c>
      <c r="C94" s="4" t="s">
        <v>245</v>
      </c>
      <c r="D94" s="4">
        <v>69</v>
      </c>
      <c r="E94" s="4">
        <v>79</v>
      </c>
      <c r="F94" s="4">
        <f t="shared" ca="1" si="10"/>
        <v>98.8</v>
      </c>
      <c r="G94" s="4">
        <f t="shared" ca="1" si="11"/>
        <v>116.4</v>
      </c>
      <c r="H94" s="4">
        <f t="shared" ca="1" si="12"/>
        <v>71.900000000000006</v>
      </c>
      <c r="I94" s="4">
        <f t="shared" ca="1" si="13"/>
        <v>109.6</v>
      </c>
      <c r="J94" s="4">
        <f t="shared" ca="1" si="14"/>
        <v>110.7</v>
      </c>
      <c r="K94" s="4">
        <f t="shared" ca="1" si="15"/>
        <v>63.1</v>
      </c>
      <c r="L94" s="4">
        <f t="shared" ca="1" si="16"/>
        <v>10.799999999999997</v>
      </c>
      <c r="M94" s="4">
        <f t="shared" ca="1" si="17"/>
        <v>-5.7000000000000028</v>
      </c>
      <c r="N94" s="4">
        <f t="shared" ca="1" si="18"/>
        <v>-8.8000000000000043</v>
      </c>
    </row>
    <row r="95" spans="1:14">
      <c r="A95" s="39">
        <v>45689</v>
      </c>
      <c r="B95" s="4" t="s">
        <v>176</v>
      </c>
      <c r="C95" s="4" t="s">
        <v>450</v>
      </c>
      <c r="D95" s="4">
        <v>66</v>
      </c>
      <c r="E95" s="4">
        <v>63</v>
      </c>
      <c r="F95" s="4">
        <f t="shared" ca="1" si="10"/>
        <v>120.1</v>
      </c>
      <c r="G95" s="4">
        <f t="shared" ca="1" si="11"/>
        <v>96.9</v>
      </c>
      <c r="H95" s="4">
        <f t="shared" ca="1" si="12"/>
        <v>69.900000000000006</v>
      </c>
      <c r="I95" s="4">
        <f t="shared" ca="1" si="13"/>
        <v>114.7</v>
      </c>
      <c r="J95" s="4">
        <f t="shared" ca="1" si="14"/>
        <v>103.3</v>
      </c>
      <c r="K95" s="4">
        <f t="shared" ca="1" si="15"/>
        <v>68.8</v>
      </c>
      <c r="L95" s="4">
        <f t="shared" ca="1" si="16"/>
        <v>-5.3999999999999915</v>
      </c>
      <c r="M95" s="4">
        <f t="shared" ca="1" si="17"/>
        <v>6.3999999999999915</v>
      </c>
      <c r="N95" s="4">
        <f t="shared" ca="1" si="18"/>
        <v>-1.1000000000000085</v>
      </c>
    </row>
    <row r="96" spans="1:14">
      <c r="A96" s="39">
        <v>45689</v>
      </c>
      <c r="B96" s="4" t="s">
        <v>94</v>
      </c>
      <c r="C96" s="4" t="s">
        <v>266</v>
      </c>
      <c r="D96" s="4">
        <v>58</v>
      </c>
      <c r="E96" s="4">
        <v>62</v>
      </c>
      <c r="F96" s="4">
        <f t="shared" ca="1" si="10"/>
        <v>125.3</v>
      </c>
      <c r="G96" s="4">
        <f t="shared" ca="1" si="11"/>
        <v>99.3</v>
      </c>
      <c r="H96" s="4">
        <f t="shared" ca="1" si="12"/>
        <v>70.2</v>
      </c>
      <c r="I96" s="4">
        <f t="shared" ca="1" si="13"/>
        <v>117.9</v>
      </c>
      <c r="J96" s="4">
        <f t="shared" ca="1" si="14"/>
        <v>95.6</v>
      </c>
      <c r="K96" s="4">
        <f t="shared" ca="1" si="15"/>
        <v>62</v>
      </c>
      <c r="L96" s="4">
        <f t="shared" ca="1" si="16"/>
        <v>-7.3999999999999915</v>
      </c>
      <c r="M96" s="4">
        <f t="shared" ca="1" si="17"/>
        <v>-3.7000000000000028</v>
      </c>
      <c r="N96" s="4">
        <f t="shared" ca="1" si="18"/>
        <v>-8.2000000000000028</v>
      </c>
    </row>
    <row r="97" spans="1:14">
      <c r="A97" s="39">
        <v>45689</v>
      </c>
      <c r="B97" s="4" t="s">
        <v>160</v>
      </c>
      <c r="C97" s="4" t="s">
        <v>451</v>
      </c>
      <c r="D97" s="4">
        <v>78</v>
      </c>
      <c r="E97" s="4">
        <v>62</v>
      </c>
      <c r="F97" s="4">
        <f t="shared" ca="1" si="10"/>
        <v>104.6</v>
      </c>
      <c r="G97" s="4">
        <f t="shared" ca="1" si="11"/>
        <v>102.5</v>
      </c>
      <c r="H97" s="4">
        <f t="shared" ca="1" si="12"/>
        <v>66.8</v>
      </c>
      <c r="I97" s="4">
        <f t="shared" ca="1" si="13"/>
        <v>98.6</v>
      </c>
      <c r="J97" s="4">
        <f t="shared" ca="1" si="14"/>
        <v>108.7</v>
      </c>
      <c r="K97" s="4">
        <f t="shared" ca="1" si="15"/>
        <v>70.400000000000006</v>
      </c>
      <c r="L97" s="4">
        <f t="shared" ca="1" si="16"/>
        <v>-6</v>
      </c>
      <c r="M97" s="4">
        <f t="shared" ca="1" si="17"/>
        <v>6.2000000000000028</v>
      </c>
      <c r="N97" s="4">
        <f t="shared" ca="1" si="18"/>
        <v>3.6000000000000085</v>
      </c>
    </row>
    <row r="98" spans="1:14">
      <c r="A98" s="39">
        <v>45689</v>
      </c>
      <c r="B98" s="4" t="s">
        <v>396</v>
      </c>
      <c r="C98" s="4" t="s">
        <v>453</v>
      </c>
      <c r="D98" s="4">
        <v>61</v>
      </c>
      <c r="E98" s="4">
        <v>63</v>
      </c>
      <c r="F98" s="4">
        <f t="shared" ca="1" si="10"/>
        <v>104.1</v>
      </c>
      <c r="G98" s="4">
        <f t="shared" ca="1" si="11"/>
        <v>105.3</v>
      </c>
      <c r="H98" s="4">
        <f t="shared" ca="1" si="12"/>
        <v>63.9</v>
      </c>
      <c r="I98" s="4">
        <f t="shared" ca="1" si="13"/>
        <v>109.8</v>
      </c>
      <c r="J98" s="4">
        <f t="shared" ca="1" si="14"/>
        <v>92.7</v>
      </c>
      <c r="K98" s="4">
        <f t="shared" ca="1" si="15"/>
        <v>66</v>
      </c>
      <c r="L98" s="4">
        <f t="shared" ca="1" si="16"/>
        <v>5.7000000000000028</v>
      </c>
      <c r="M98" s="4">
        <f t="shared" ca="1" si="17"/>
        <v>-12.599999999999994</v>
      </c>
      <c r="N98" s="4">
        <f t="shared" ca="1" si="18"/>
        <v>2.1000000000000014</v>
      </c>
    </row>
    <row r="99" spans="1:14">
      <c r="A99" s="39">
        <v>45689</v>
      </c>
      <c r="B99" s="4" t="s">
        <v>378</v>
      </c>
      <c r="C99" s="4" t="s">
        <v>418</v>
      </c>
      <c r="D99" s="4">
        <v>51</v>
      </c>
      <c r="E99" s="4">
        <v>75</v>
      </c>
      <c r="F99" s="4">
        <f t="shared" ca="1" si="10"/>
        <v>111.5</v>
      </c>
      <c r="G99" s="4">
        <f t="shared" ca="1" si="11"/>
        <v>104.9</v>
      </c>
      <c r="H99" s="4">
        <f t="shared" ca="1" si="12"/>
        <v>69.900000000000006</v>
      </c>
      <c r="I99" s="4">
        <f t="shared" ca="1" si="13"/>
        <v>112.1</v>
      </c>
      <c r="J99" s="4">
        <f t="shared" ca="1" si="14"/>
        <v>101.6</v>
      </c>
      <c r="K99" s="4">
        <f t="shared" ca="1" si="15"/>
        <v>66.900000000000006</v>
      </c>
      <c r="L99" s="4">
        <f t="shared" ca="1" si="16"/>
        <v>0.59999999999999432</v>
      </c>
      <c r="M99" s="4">
        <f t="shared" ca="1" si="17"/>
        <v>-3.3000000000000114</v>
      </c>
      <c r="N99" s="4">
        <f t="shared" ca="1" si="18"/>
        <v>-3</v>
      </c>
    </row>
    <row r="100" spans="1:14">
      <c r="A100" s="39">
        <v>45689</v>
      </c>
      <c r="B100" s="4" t="s">
        <v>8</v>
      </c>
      <c r="C100" s="4" t="s">
        <v>270</v>
      </c>
      <c r="D100" s="4">
        <v>64</v>
      </c>
      <c r="E100" s="4">
        <v>75</v>
      </c>
      <c r="F100" s="4">
        <f t="shared" ca="1" si="10"/>
        <v>100.5</v>
      </c>
      <c r="G100" s="4">
        <f t="shared" ca="1" si="11"/>
        <v>111.6</v>
      </c>
      <c r="H100" s="4">
        <f t="shared" ca="1" si="12"/>
        <v>63.4</v>
      </c>
      <c r="I100" s="4">
        <f t="shared" ca="1" si="13"/>
        <v>108.9</v>
      </c>
      <c r="J100" s="4">
        <f t="shared" ca="1" si="14"/>
        <v>108.7</v>
      </c>
      <c r="K100" s="4">
        <f t="shared" ca="1" si="15"/>
        <v>65.2</v>
      </c>
      <c r="L100" s="4">
        <f t="shared" ca="1" si="16"/>
        <v>8.4000000000000057</v>
      </c>
      <c r="M100" s="4">
        <f t="shared" ca="1" si="17"/>
        <v>-2.8999999999999915</v>
      </c>
      <c r="N100" s="4">
        <f t="shared" ca="1" si="18"/>
        <v>1.8000000000000043</v>
      </c>
    </row>
    <row r="101" spans="1:14">
      <c r="A101" s="39">
        <v>45689</v>
      </c>
      <c r="B101" s="4" t="s">
        <v>242</v>
      </c>
      <c r="C101" s="4" t="s">
        <v>263</v>
      </c>
      <c r="D101" s="4">
        <v>49</v>
      </c>
      <c r="E101" s="4">
        <v>83</v>
      </c>
      <c r="F101" s="4">
        <f t="shared" ca="1" si="10"/>
        <v>101.5</v>
      </c>
      <c r="G101" s="4">
        <f t="shared" ca="1" si="11"/>
        <v>112.3</v>
      </c>
      <c r="H101" s="4">
        <f t="shared" ca="1" si="12"/>
        <v>66.2</v>
      </c>
      <c r="I101" s="4">
        <f t="shared" ca="1" si="13"/>
        <v>115.2</v>
      </c>
      <c r="J101" s="4">
        <f t="shared" ca="1" si="14"/>
        <v>103</v>
      </c>
      <c r="K101" s="4">
        <f t="shared" ca="1" si="15"/>
        <v>68</v>
      </c>
      <c r="L101" s="4">
        <f t="shared" ca="1" si="16"/>
        <v>13.700000000000003</v>
      </c>
      <c r="M101" s="4">
        <f t="shared" ca="1" si="17"/>
        <v>-9.2999999999999972</v>
      </c>
      <c r="N101" s="4">
        <f t="shared" ca="1" si="18"/>
        <v>1.7999999999999972</v>
      </c>
    </row>
    <row r="102" spans="1:14">
      <c r="A102" s="39">
        <v>45689</v>
      </c>
      <c r="B102" s="4" t="s">
        <v>306</v>
      </c>
      <c r="C102" s="4" t="s">
        <v>278</v>
      </c>
      <c r="D102" s="4">
        <v>61</v>
      </c>
      <c r="E102" s="4">
        <v>85</v>
      </c>
      <c r="F102" s="4">
        <f t="shared" ca="1" si="10"/>
        <v>114.9</v>
      </c>
      <c r="G102" s="4">
        <f t="shared" ca="1" si="11"/>
        <v>103.8</v>
      </c>
      <c r="H102" s="4">
        <f t="shared" ca="1" si="12"/>
        <v>66.3</v>
      </c>
      <c r="I102" s="4">
        <f t="shared" ca="1" si="13"/>
        <v>116.3</v>
      </c>
      <c r="J102" s="4">
        <f t="shared" ca="1" si="14"/>
        <v>101.2</v>
      </c>
      <c r="K102" s="4">
        <f t="shared" ca="1" si="15"/>
        <v>69.3</v>
      </c>
      <c r="L102" s="4">
        <f t="shared" ca="1" si="16"/>
        <v>1.3999999999999915</v>
      </c>
      <c r="M102" s="4">
        <f t="shared" ca="1" si="17"/>
        <v>-2.5999999999999943</v>
      </c>
      <c r="N102" s="4">
        <f t="shared" ca="1" si="18"/>
        <v>3</v>
      </c>
    </row>
    <row r="103" spans="1:14">
      <c r="A103" s="39">
        <v>45689</v>
      </c>
      <c r="B103" s="4" t="s">
        <v>339</v>
      </c>
      <c r="C103" s="4" t="s">
        <v>282</v>
      </c>
      <c r="D103" s="4">
        <v>76</v>
      </c>
      <c r="E103" s="4">
        <v>72</v>
      </c>
      <c r="F103" s="4">
        <f t="shared" ca="1" si="10"/>
        <v>116.8</v>
      </c>
      <c r="G103" s="4">
        <f t="shared" ca="1" si="11"/>
        <v>92.3</v>
      </c>
      <c r="H103" s="4">
        <f t="shared" ca="1" si="12"/>
        <v>66.3</v>
      </c>
      <c r="I103" s="4">
        <f t="shared" ca="1" si="13"/>
        <v>108.2</v>
      </c>
      <c r="J103" s="4">
        <f t="shared" ca="1" si="14"/>
        <v>97.6</v>
      </c>
      <c r="K103" s="4">
        <f t="shared" ca="1" si="15"/>
        <v>65</v>
      </c>
      <c r="L103" s="4">
        <f t="shared" ca="1" si="16"/>
        <v>-8.5999999999999943</v>
      </c>
      <c r="M103" s="4">
        <f t="shared" ca="1" si="17"/>
        <v>5.2999999999999972</v>
      </c>
      <c r="N103" s="4">
        <f t="shared" ca="1" si="18"/>
        <v>-1.2999999999999972</v>
      </c>
    </row>
    <row r="104" spans="1:14">
      <c r="A104" s="39">
        <v>45689</v>
      </c>
      <c r="B104" s="4" t="s">
        <v>322</v>
      </c>
      <c r="C104" s="4" t="s">
        <v>27</v>
      </c>
      <c r="D104" s="4">
        <v>87</v>
      </c>
      <c r="E104" s="4">
        <v>89</v>
      </c>
      <c r="F104" s="4">
        <f t="shared" ca="1" si="10"/>
        <v>100.4</v>
      </c>
      <c r="G104" s="4">
        <f t="shared" ca="1" si="11"/>
        <v>110.2</v>
      </c>
      <c r="H104" s="4">
        <f t="shared" ca="1" si="12"/>
        <v>71.3</v>
      </c>
      <c r="I104" s="4">
        <f t="shared" ca="1" si="13"/>
        <v>101</v>
      </c>
      <c r="J104" s="4">
        <f t="shared" ca="1" si="14"/>
        <v>108.1</v>
      </c>
      <c r="K104" s="4">
        <f t="shared" ca="1" si="15"/>
        <v>68.400000000000006</v>
      </c>
      <c r="L104" s="4">
        <f t="shared" ca="1" si="16"/>
        <v>0.59999999999999432</v>
      </c>
      <c r="M104" s="4">
        <f t="shared" ca="1" si="17"/>
        <v>-2.1000000000000085</v>
      </c>
      <c r="N104" s="4">
        <f t="shared" ca="1" si="18"/>
        <v>-2.8999999999999915</v>
      </c>
    </row>
    <row r="105" spans="1:14">
      <c r="A105" s="39">
        <v>45689</v>
      </c>
      <c r="B105" s="4" t="s">
        <v>407</v>
      </c>
      <c r="C105" s="4" t="s">
        <v>292</v>
      </c>
      <c r="D105" s="4">
        <v>68</v>
      </c>
      <c r="E105" s="4">
        <v>76</v>
      </c>
      <c r="F105" s="4">
        <f t="shared" ca="1" si="10"/>
        <v>98</v>
      </c>
      <c r="G105" s="4">
        <f t="shared" ca="1" si="11"/>
        <v>115.6</v>
      </c>
      <c r="H105" s="4">
        <f t="shared" ca="1" si="12"/>
        <v>69.400000000000006</v>
      </c>
      <c r="I105" s="4">
        <f t="shared" ca="1" si="13"/>
        <v>102.2</v>
      </c>
      <c r="J105" s="4">
        <f t="shared" ca="1" si="14"/>
        <v>105.5</v>
      </c>
      <c r="K105" s="4">
        <f t="shared" ca="1" si="15"/>
        <v>67.099999999999994</v>
      </c>
      <c r="L105" s="4">
        <f t="shared" ca="1" si="16"/>
        <v>4.2000000000000028</v>
      </c>
      <c r="M105" s="4">
        <f t="shared" ca="1" si="17"/>
        <v>-10.099999999999994</v>
      </c>
      <c r="N105" s="4">
        <f t="shared" ca="1" si="18"/>
        <v>-2.3000000000000114</v>
      </c>
    </row>
    <row r="106" spans="1:14">
      <c r="A106" s="39">
        <v>45689</v>
      </c>
      <c r="B106" s="4" t="s">
        <v>357</v>
      </c>
      <c r="C106" s="4" t="s">
        <v>285</v>
      </c>
      <c r="D106" s="4">
        <v>69</v>
      </c>
      <c r="E106" s="4">
        <v>74</v>
      </c>
      <c r="F106" s="4">
        <f t="shared" ca="1" si="10"/>
        <v>97.5</v>
      </c>
      <c r="G106" s="4">
        <f t="shared" ca="1" si="11"/>
        <v>112.9</v>
      </c>
      <c r="H106" s="4">
        <f t="shared" ca="1" si="12"/>
        <v>64.400000000000006</v>
      </c>
      <c r="I106" s="4">
        <f t="shared" ca="1" si="13"/>
        <v>98.6</v>
      </c>
      <c r="J106" s="4">
        <f t="shared" ca="1" si="14"/>
        <v>102.8</v>
      </c>
      <c r="K106" s="4">
        <f t="shared" ca="1" si="15"/>
        <v>68.2</v>
      </c>
      <c r="L106" s="4">
        <f t="shared" ca="1" si="16"/>
        <v>1.0999999999999943</v>
      </c>
      <c r="M106" s="4">
        <f t="shared" ca="1" si="17"/>
        <v>-10.100000000000009</v>
      </c>
      <c r="N106" s="4">
        <f t="shared" ca="1" si="18"/>
        <v>3.7999999999999972</v>
      </c>
    </row>
    <row r="107" spans="1:14">
      <c r="A107" s="39">
        <v>45689</v>
      </c>
      <c r="B107" s="4" t="s">
        <v>66</v>
      </c>
      <c r="C107" s="4" t="s">
        <v>294</v>
      </c>
      <c r="D107" s="4">
        <v>75</v>
      </c>
      <c r="E107" s="4">
        <v>65</v>
      </c>
      <c r="F107" s="4">
        <f t="shared" ca="1" si="10"/>
        <v>111.4</v>
      </c>
      <c r="G107" s="4">
        <f t="shared" ca="1" si="11"/>
        <v>99.5</v>
      </c>
      <c r="H107" s="4">
        <f t="shared" ca="1" si="12"/>
        <v>59</v>
      </c>
      <c r="I107" s="4">
        <f t="shared" ca="1" si="13"/>
        <v>104.7</v>
      </c>
      <c r="J107" s="4">
        <f t="shared" ca="1" si="14"/>
        <v>106.5</v>
      </c>
      <c r="K107" s="4">
        <f t="shared" ca="1" si="15"/>
        <v>68.2</v>
      </c>
      <c r="L107" s="4">
        <f t="shared" ca="1" si="16"/>
        <v>-6.7000000000000028</v>
      </c>
      <c r="M107" s="4">
        <f t="shared" ca="1" si="17"/>
        <v>7</v>
      </c>
      <c r="N107" s="4">
        <f t="shared" ca="1" si="18"/>
        <v>9.2000000000000028</v>
      </c>
    </row>
    <row r="108" spans="1:14">
      <c r="A108" s="39">
        <v>45689</v>
      </c>
      <c r="B108" s="4" t="s">
        <v>87</v>
      </c>
      <c r="C108" s="4" t="s">
        <v>61</v>
      </c>
      <c r="D108" s="4">
        <v>78</v>
      </c>
      <c r="E108" s="4">
        <v>65</v>
      </c>
      <c r="F108" s="4">
        <f t="shared" ca="1" si="10"/>
        <v>102.3</v>
      </c>
      <c r="G108" s="4">
        <f t="shared" ca="1" si="11"/>
        <v>113.2</v>
      </c>
      <c r="H108" s="4">
        <f t="shared" ca="1" si="12"/>
        <v>67.599999999999994</v>
      </c>
      <c r="I108" s="4">
        <f t="shared" ca="1" si="13"/>
        <v>99.7</v>
      </c>
      <c r="J108" s="4">
        <f t="shared" ca="1" si="14"/>
        <v>113.4</v>
      </c>
      <c r="K108" s="4">
        <f t="shared" ca="1" si="15"/>
        <v>66.400000000000006</v>
      </c>
      <c r="L108" s="4">
        <f t="shared" ca="1" si="16"/>
        <v>-2.5999999999999943</v>
      </c>
      <c r="M108" s="4">
        <f t="shared" ca="1" si="17"/>
        <v>0.20000000000000284</v>
      </c>
      <c r="N108" s="4">
        <f t="shared" ca="1" si="18"/>
        <v>-1.1999999999999886</v>
      </c>
    </row>
    <row r="109" spans="1:14">
      <c r="A109" s="39">
        <v>45689</v>
      </c>
      <c r="B109" s="4" t="s">
        <v>90</v>
      </c>
      <c r="C109" s="4" t="s">
        <v>296</v>
      </c>
      <c r="D109" s="4">
        <v>68</v>
      </c>
      <c r="E109" s="4">
        <v>72</v>
      </c>
      <c r="F109" s="4">
        <f t="shared" ca="1" si="10"/>
        <v>101.1</v>
      </c>
      <c r="G109" s="4">
        <f t="shared" ca="1" si="11"/>
        <v>109.3</v>
      </c>
      <c r="H109" s="4">
        <f t="shared" ca="1" si="12"/>
        <v>70.2</v>
      </c>
      <c r="I109" s="4">
        <f t="shared" ca="1" si="13"/>
        <v>99.9</v>
      </c>
      <c r="J109" s="4">
        <f t="shared" ca="1" si="14"/>
        <v>108.1</v>
      </c>
      <c r="K109" s="4">
        <f t="shared" ca="1" si="15"/>
        <v>70</v>
      </c>
      <c r="L109" s="4">
        <f t="shared" ca="1" si="16"/>
        <v>-1.1999999999999886</v>
      </c>
      <c r="M109" s="4">
        <f t="shared" ca="1" si="17"/>
        <v>-1.2000000000000028</v>
      </c>
      <c r="N109" s="4">
        <f t="shared" ca="1" si="18"/>
        <v>-0.20000000000000284</v>
      </c>
    </row>
    <row r="110" spans="1:14">
      <c r="A110" s="39">
        <v>45689</v>
      </c>
      <c r="B110" s="4" t="s">
        <v>301</v>
      </c>
      <c r="C110" s="4" t="s">
        <v>300</v>
      </c>
      <c r="D110" s="4">
        <v>72</v>
      </c>
      <c r="E110" s="4">
        <v>74</v>
      </c>
      <c r="F110" s="4">
        <f t="shared" ca="1" si="10"/>
        <v>104.4</v>
      </c>
      <c r="G110" s="4">
        <f t="shared" ca="1" si="11"/>
        <v>108</v>
      </c>
      <c r="H110" s="4">
        <f t="shared" ca="1" si="12"/>
        <v>69.900000000000006</v>
      </c>
      <c r="I110" s="4">
        <f t="shared" ca="1" si="13"/>
        <v>110.9</v>
      </c>
      <c r="J110" s="4">
        <f t="shared" ca="1" si="14"/>
        <v>101.6</v>
      </c>
      <c r="K110" s="4">
        <f t="shared" ca="1" si="15"/>
        <v>63.4</v>
      </c>
      <c r="L110" s="4">
        <f t="shared" ca="1" si="16"/>
        <v>6.5</v>
      </c>
      <c r="M110" s="4">
        <f t="shared" ca="1" si="17"/>
        <v>-6.4000000000000057</v>
      </c>
      <c r="N110" s="4">
        <f t="shared" ca="1" si="18"/>
        <v>-6.5000000000000071</v>
      </c>
    </row>
    <row r="111" spans="1:14">
      <c r="A111" s="39">
        <v>45689</v>
      </c>
      <c r="B111" s="4" t="s">
        <v>252</v>
      </c>
      <c r="C111" s="4" t="s">
        <v>302</v>
      </c>
      <c r="D111" s="4">
        <v>66</v>
      </c>
      <c r="E111" s="4">
        <v>68</v>
      </c>
      <c r="F111" s="4">
        <f t="shared" ca="1" si="10"/>
        <v>112.7</v>
      </c>
      <c r="G111" s="4">
        <f t="shared" ca="1" si="11"/>
        <v>103.3</v>
      </c>
      <c r="H111" s="4">
        <f t="shared" ca="1" si="12"/>
        <v>65.400000000000006</v>
      </c>
      <c r="I111" s="4">
        <f t="shared" ca="1" si="13"/>
        <v>113.8</v>
      </c>
      <c r="J111" s="4">
        <f t="shared" ca="1" si="14"/>
        <v>89</v>
      </c>
      <c r="K111" s="4">
        <f t="shared" ca="1" si="15"/>
        <v>69.7</v>
      </c>
      <c r="L111" s="4">
        <f t="shared" ca="1" si="16"/>
        <v>1.0999999999999943</v>
      </c>
      <c r="M111" s="4">
        <f t="shared" ca="1" si="17"/>
        <v>-14.299999999999997</v>
      </c>
      <c r="N111" s="4">
        <f t="shared" ca="1" si="18"/>
        <v>4.2999999999999972</v>
      </c>
    </row>
    <row r="112" spans="1:14">
      <c r="A112" s="39">
        <v>45689</v>
      </c>
      <c r="B112" s="4" t="s">
        <v>140</v>
      </c>
      <c r="C112" s="4" t="s">
        <v>308</v>
      </c>
      <c r="D112" s="4">
        <v>67</v>
      </c>
      <c r="E112" s="4">
        <v>62</v>
      </c>
      <c r="F112" s="4">
        <f t="shared" ca="1" si="10"/>
        <v>101.4</v>
      </c>
      <c r="G112" s="4">
        <f t="shared" ca="1" si="11"/>
        <v>105.1</v>
      </c>
      <c r="H112" s="4">
        <f t="shared" ca="1" si="12"/>
        <v>65.400000000000006</v>
      </c>
      <c r="I112" s="4">
        <f t="shared" ca="1" si="13"/>
        <v>93.5</v>
      </c>
      <c r="J112" s="4">
        <f t="shared" ca="1" si="14"/>
        <v>102.2</v>
      </c>
      <c r="K112" s="4">
        <f t="shared" ca="1" si="15"/>
        <v>65.7</v>
      </c>
      <c r="L112" s="4">
        <f t="shared" ca="1" si="16"/>
        <v>-7.9000000000000057</v>
      </c>
      <c r="M112" s="4">
        <f t="shared" ca="1" si="17"/>
        <v>-2.8999999999999915</v>
      </c>
      <c r="N112" s="4">
        <f t="shared" ca="1" si="18"/>
        <v>0.29999999999999716</v>
      </c>
    </row>
    <row r="113" spans="1:14">
      <c r="A113" s="39">
        <v>45689</v>
      </c>
      <c r="B113" s="4" t="s">
        <v>251</v>
      </c>
      <c r="C113" s="4" t="s">
        <v>312</v>
      </c>
      <c r="D113" s="4">
        <v>71</v>
      </c>
      <c r="E113" s="4">
        <v>63</v>
      </c>
      <c r="F113" s="4">
        <f t="shared" ca="1" si="10"/>
        <v>100.7</v>
      </c>
      <c r="G113" s="4">
        <f t="shared" ca="1" si="11"/>
        <v>103</v>
      </c>
      <c r="H113" s="4">
        <f t="shared" ca="1" si="12"/>
        <v>64.400000000000006</v>
      </c>
      <c r="I113" s="4">
        <f t="shared" ca="1" si="13"/>
        <v>101.1</v>
      </c>
      <c r="J113" s="4">
        <f t="shared" ca="1" si="14"/>
        <v>113.2</v>
      </c>
      <c r="K113" s="4">
        <f t="shared" ca="1" si="15"/>
        <v>64.5</v>
      </c>
      <c r="L113" s="4">
        <f t="shared" ca="1" si="16"/>
        <v>0.39999999999999147</v>
      </c>
      <c r="M113" s="4">
        <f t="shared" ca="1" si="17"/>
        <v>10.200000000000003</v>
      </c>
      <c r="N113" s="4">
        <f t="shared" ca="1" si="18"/>
        <v>9.9999999999994316E-2</v>
      </c>
    </row>
    <row r="114" spans="1:14">
      <c r="A114" s="39">
        <v>45689</v>
      </c>
      <c r="B114" s="4" t="s">
        <v>298</v>
      </c>
      <c r="C114" s="4" t="s">
        <v>277</v>
      </c>
      <c r="D114" s="4">
        <v>58</v>
      </c>
      <c r="E114" s="4">
        <v>75</v>
      </c>
      <c r="F114" s="4">
        <f t="shared" ca="1" si="10"/>
        <v>101.6</v>
      </c>
      <c r="G114" s="4">
        <f t="shared" ca="1" si="11"/>
        <v>108.7</v>
      </c>
      <c r="H114" s="4">
        <f t="shared" ca="1" si="12"/>
        <v>68.3</v>
      </c>
      <c r="I114" s="4">
        <f t="shared" ca="1" si="13"/>
        <v>94.9</v>
      </c>
      <c r="J114" s="4">
        <f t="shared" ca="1" si="14"/>
        <v>104.6</v>
      </c>
      <c r="K114" s="4">
        <f t="shared" ca="1" si="15"/>
        <v>65.099999999999994</v>
      </c>
      <c r="L114" s="4">
        <f t="shared" ca="1" si="16"/>
        <v>-6.6999999999999886</v>
      </c>
      <c r="M114" s="4">
        <f t="shared" ca="1" si="17"/>
        <v>-4.1000000000000085</v>
      </c>
      <c r="N114" s="4">
        <f t="shared" ca="1" si="18"/>
        <v>-3.2000000000000028</v>
      </c>
    </row>
    <row r="115" spans="1:14">
      <c r="A115" s="39">
        <v>45689</v>
      </c>
      <c r="B115" s="4" t="s">
        <v>74</v>
      </c>
      <c r="C115" s="4" t="s">
        <v>318</v>
      </c>
      <c r="D115" s="4">
        <v>94</v>
      </c>
      <c r="E115" s="4">
        <v>98</v>
      </c>
      <c r="F115" s="4">
        <f t="shared" ca="1" si="10"/>
        <v>106.5</v>
      </c>
      <c r="G115" s="4">
        <f t="shared" ca="1" si="11"/>
        <v>105.5</v>
      </c>
      <c r="H115" s="4">
        <f t="shared" ca="1" si="12"/>
        <v>65.900000000000006</v>
      </c>
      <c r="I115" s="4">
        <f t="shared" ca="1" si="13"/>
        <v>109.6</v>
      </c>
      <c r="J115" s="4">
        <f t="shared" ca="1" si="14"/>
        <v>106.8</v>
      </c>
      <c r="K115" s="4">
        <f t="shared" ca="1" si="15"/>
        <v>69.400000000000006</v>
      </c>
      <c r="L115" s="4">
        <f t="shared" ca="1" si="16"/>
        <v>3.0999999999999943</v>
      </c>
      <c r="M115" s="4">
        <f t="shared" ca="1" si="17"/>
        <v>1.2999999999999972</v>
      </c>
      <c r="N115" s="4">
        <f t="shared" ca="1" si="18"/>
        <v>3.5</v>
      </c>
    </row>
    <row r="116" spans="1:14">
      <c r="A116" s="39">
        <v>45689</v>
      </c>
      <c r="B116" s="4" t="s">
        <v>289</v>
      </c>
      <c r="C116" s="4" t="s">
        <v>320</v>
      </c>
      <c r="D116" s="4">
        <v>44</v>
      </c>
      <c r="E116" s="4">
        <v>64</v>
      </c>
      <c r="F116" s="4">
        <f t="shared" ca="1" si="10"/>
        <v>125.5</v>
      </c>
      <c r="G116" s="4">
        <f t="shared" ca="1" si="11"/>
        <v>94.5</v>
      </c>
      <c r="H116" s="4">
        <f t="shared" ca="1" si="12"/>
        <v>69</v>
      </c>
      <c r="I116" s="4">
        <f t="shared" ca="1" si="13"/>
        <v>117</v>
      </c>
      <c r="J116" s="4">
        <f t="shared" ca="1" si="14"/>
        <v>87.6</v>
      </c>
      <c r="K116" s="4">
        <f t="shared" ca="1" si="15"/>
        <v>63.6</v>
      </c>
      <c r="L116" s="4">
        <f t="shared" ca="1" si="16"/>
        <v>-8.5</v>
      </c>
      <c r="M116" s="4">
        <f t="shared" ca="1" si="17"/>
        <v>-6.9000000000000057</v>
      </c>
      <c r="N116" s="4">
        <f t="shared" ca="1" si="18"/>
        <v>-5.3999999999999986</v>
      </c>
    </row>
    <row r="117" spans="1:14">
      <c r="A117" s="39">
        <v>45689</v>
      </c>
      <c r="B117" s="4" t="s">
        <v>248</v>
      </c>
      <c r="C117" s="4" t="s">
        <v>397</v>
      </c>
      <c r="D117" s="4">
        <v>63</v>
      </c>
      <c r="E117" s="4">
        <v>79</v>
      </c>
      <c r="F117" s="4">
        <f t="shared" ca="1" si="10"/>
        <v>99.2</v>
      </c>
      <c r="G117" s="4">
        <f t="shared" ca="1" si="11"/>
        <v>115.6</v>
      </c>
      <c r="H117" s="4">
        <f t="shared" ca="1" si="12"/>
        <v>71.599999999999994</v>
      </c>
      <c r="I117" s="4">
        <f t="shared" ca="1" si="13"/>
        <v>97.2</v>
      </c>
      <c r="J117" s="4">
        <f t="shared" ca="1" si="14"/>
        <v>107.6</v>
      </c>
      <c r="K117" s="4">
        <f t="shared" ca="1" si="15"/>
        <v>70.3</v>
      </c>
      <c r="L117" s="4">
        <f t="shared" ca="1" si="16"/>
        <v>-2</v>
      </c>
      <c r="M117" s="4">
        <f t="shared" ca="1" si="17"/>
        <v>-8</v>
      </c>
      <c r="N117" s="4">
        <f t="shared" ca="1" si="18"/>
        <v>-1.2999999999999972</v>
      </c>
    </row>
    <row r="118" spans="1:14">
      <c r="A118" s="39">
        <v>45689</v>
      </c>
      <c r="B118" s="4" t="s">
        <v>16</v>
      </c>
      <c r="C118" s="4" t="s">
        <v>326</v>
      </c>
      <c r="D118" s="4">
        <v>85</v>
      </c>
      <c r="E118" s="4">
        <v>74</v>
      </c>
      <c r="F118" s="4">
        <f t="shared" ca="1" si="10"/>
        <v>109.7</v>
      </c>
      <c r="G118" s="4">
        <f t="shared" ca="1" si="11"/>
        <v>101</v>
      </c>
      <c r="H118" s="4">
        <f t="shared" ca="1" si="12"/>
        <v>69</v>
      </c>
      <c r="I118" s="4">
        <f t="shared" ca="1" si="13"/>
        <v>109.5</v>
      </c>
      <c r="J118" s="4">
        <f t="shared" ca="1" si="14"/>
        <v>110.4</v>
      </c>
      <c r="K118" s="4">
        <f t="shared" ca="1" si="15"/>
        <v>65.599999999999994</v>
      </c>
      <c r="L118" s="4">
        <f t="shared" ca="1" si="16"/>
        <v>-0.20000000000000284</v>
      </c>
      <c r="M118" s="4">
        <f t="shared" ca="1" si="17"/>
        <v>9.4000000000000057</v>
      </c>
      <c r="N118" s="4">
        <f t="shared" ca="1" si="18"/>
        <v>-3.4000000000000057</v>
      </c>
    </row>
    <row r="119" spans="1:14">
      <c r="A119" s="39">
        <v>45689</v>
      </c>
      <c r="B119" s="4" t="s">
        <v>268</v>
      </c>
      <c r="C119" s="4" t="s">
        <v>23</v>
      </c>
      <c r="D119" s="4">
        <v>83</v>
      </c>
      <c r="E119" s="4">
        <v>58</v>
      </c>
      <c r="F119" s="4">
        <f t="shared" ca="1" si="10"/>
        <v>113.1</v>
      </c>
      <c r="G119" s="4">
        <f t="shared" ca="1" si="11"/>
        <v>106.9</v>
      </c>
      <c r="H119" s="4">
        <f t="shared" ca="1" si="12"/>
        <v>69.5</v>
      </c>
      <c r="I119" s="4">
        <f t="shared" ca="1" si="13"/>
        <v>94.3</v>
      </c>
      <c r="J119" s="4">
        <f t="shared" ca="1" si="14"/>
        <v>115</v>
      </c>
      <c r="K119" s="4">
        <f t="shared" ca="1" si="15"/>
        <v>64.3</v>
      </c>
      <c r="L119" s="4">
        <f t="shared" ca="1" si="16"/>
        <v>-18.799999999999997</v>
      </c>
      <c r="M119" s="4">
        <f t="shared" ca="1" si="17"/>
        <v>8.0999999999999943</v>
      </c>
      <c r="N119" s="4">
        <f t="shared" ca="1" si="18"/>
        <v>-5.2000000000000028</v>
      </c>
    </row>
    <row r="120" spans="1:14">
      <c r="A120" s="39">
        <v>45689</v>
      </c>
      <c r="B120" s="4" t="s">
        <v>89</v>
      </c>
      <c r="C120" s="4" t="s">
        <v>327</v>
      </c>
      <c r="D120" s="4">
        <v>85</v>
      </c>
      <c r="E120" s="4">
        <v>89</v>
      </c>
      <c r="F120" s="4">
        <f t="shared" ca="1" si="10"/>
        <v>94.5</v>
      </c>
      <c r="G120" s="4">
        <f t="shared" ca="1" si="11"/>
        <v>112.9</v>
      </c>
      <c r="H120" s="4">
        <f t="shared" ca="1" si="12"/>
        <v>69.099999999999994</v>
      </c>
      <c r="I120" s="4">
        <f t="shared" ca="1" si="13"/>
        <v>111.9</v>
      </c>
      <c r="J120" s="4">
        <f t="shared" ca="1" si="14"/>
        <v>114.5</v>
      </c>
      <c r="K120" s="4">
        <f t="shared" ca="1" si="15"/>
        <v>68.900000000000006</v>
      </c>
      <c r="L120" s="4">
        <f t="shared" ca="1" si="16"/>
        <v>17.400000000000006</v>
      </c>
      <c r="M120" s="4">
        <f t="shared" ca="1" si="17"/>
        <v>1.5999999999999943</v>
      </c>
      <c r="N120" s="4">
        <f t="shared" ca="1" si="18"/>
        <v>-0.19999999999998863</v>
      </c>
    </row>
    <row r="121" spans="1:14">
      <c r="A121" s="39">
        <v>45689</v>
      </c>
      <c r="B121" s="4" t="s">
        <v>68</v>
      </c>
      <c r="C121" s="4" t="s">
        <v>265</v>
      </c>
      <c r="D121" s="4">
        <v>54</v>
      </c>
      <c r="E121" s="4">
        <v>55</v>
      </c>
      <c r="F121" s="4">
        <f t="shared" ca="1" si="10"/>
        <v>103.3</v>
      </c>
      <c r="G121" s="4">
        <f t="shared" ca="1" si="11"/>
        <v>106.2</v>
      </c>
      <c r="H121" s="4">
        <f t="shared" ca="1" si="12"/>
        <v>62.9</v>
      </c>
      <c r="I121" s="4">
        <f t="shared" ca="1" si="13"/>
        <v>104.9</v>
      </c>
      <c r="J121" s="4">
        <f t="shared" ca="1" si="14"/>
        <v>104.9</v>
      </c>
      <c r="K121" s="4">
        <f t="shared" ca="1" si="15"/>
        <v>62.7</v>
      </c>
      <c r="L121" s="4">
        <f t="shared" ca="1" si="16"/>
        <v>1.6000000000000085</v>
      </c>
      <c r="M121" s="4">
        <f t="shared" ca="1" si="17"/>
        <v>-1.2999999999999972</v>
      </c>
      <c r="N121" s="4">
        <f t="shared" ca="1" si="18"/>
        <v>-0.19999999999999574</v>
      </c>
    </row>
    <row r="122" spans="1:14">
      <c r="A122" s="39">
        <v>45689</v>
      </c>
      <c r="B122" s="4" t="s">
        <v>152</v>
      </c>
      <c r="C122" s="4" t="s">
        <v>328</v>
      </c>
      <c r="D122" s="4">
        <v>50</v>
      </c>
      <c r="E122" s="4">
        <v>87</v>
      </c>
      <c r="F122" s="4">
        <f t="shared" ca="1" si="10"/>
        <v>96.3</v>
      </c>
      <c r="G122" s="4">
        <f t="shared" ca="1" si="11"/>
        <v>111.5</v>
      </c>
      <c r="H122" s="4">
        <f t="shared" ca="1" si="12"/>
        <v>67.599999999999994</v>
      </c>
      <c r="I122" s="4">
        <f t="shared" ca="1" si="13"/>
        <v>107.4</v>
      </c>
      <c r="J122" s="4">
        <f t="shared" ca="1" si="14"/>
        <v>102.9</v>
      </c>
      <c r="K122" s="4">
        <f t="shared" ca="1" si="15"/>
        <v>65.400000000000006</v>
      </c>
      <c r="L122" s="4">
        <f t="shared" ca="1" si="16"/>
        <v>11.100000000000009</v>
      </c>
      <c r="M122" s="4">
        <f t="shared" ca="1" si="17"/>
        <v>-8.5999999999999943</v>
      </c>
      <c r="N122" s="4">
        <f t="shared" ca="1" si="18"/>
        <v>-2.1999999999999886</v>
      </c>
    </row>
    <row r="123" spans="1:14">
      <c r="A123" s="39">
        <v>45689</v>
      </c>
      <c r="B123" s="4" t="s">
        <v>40</v>
      </c>
      <c r="C123" s="4" t="s">
        <v>334</v>
      </c>
      <c r="D123" s="4">
        <v>78</v>
      </c>
      <c r="E123" s="4">
        <v>96</v>
      </c>
      <c r="F123" s="4">
        <f t="shared" ca="1" si="10"/>
        <v>104.1</v>
      </c>
      <c r="G123" s="4">
        <f t="shared" ca="1" si="11"/>
        <v>110.3</v>
      </c>
      <c r="H123" s="4">
        <f t="shared" ca="1" si="12"/>
        <v>64.7</v>
      </c>
      <c r="I123" s="4">
        <f t="shared" ca="1" si="13"/>
        <v>115.3</v>
      </c>
      <c r="J123" s="4">
        <f t="shared" ca="1" si="14"/>
        <v>110.7</v>
      </c>
      <c r="K123" s="4">
        <f t="shared" ca="1" si="15"/>
        <v>69.2</v>
      </c>
      <c r="L123" s="4">
        <f t="shared" ca="1" si="16"/>
        <v>11.200000000000003</v>
      </c>
      <c r="M123" s="4">
        <f t="shared" ca="1" si="17"/>
        <v>0.40000000000000568</v>
      </c>
      <c r="N123" s="4">
        <f t="shared" ca="1" si="18"/>
        <v>4.5</v>
      </c>
    </row>
    <row r="124" spans="1:14">
      <c r="A124" s="39">
        <v>45689</v>
      </c>
      <c r="B124" s="4" t="s">
        <v>421</v>
      </c>
      <c r="C124" s="4" t="s">
        <v>336</v>
      </c>
      <c r="D124" s="4">
        <v>66</v>
      </c>
      <c r="E124" s="4">
        <v>73</v>
      </c>
      <c r="F124" s="4">
        <f t="shared" ca="1" si="10"/>
        <v>97</v>
      </c>
      <c r="G124" s="4">
        <f t="shared" ca="1" si="11"/>
        <v>102</v>
      </c>
      <c r="H124" s="4">
        <f t="shared" ca="1" si="12"/>
        <v>67.5</v>
      </c>
      <c r="I124" s="4">
        <f t="shared" ca="1" si="13"/>
        <v>106</v>
      </c>
      <c r="J124" s="4">
        <f t="shared" ca="1" si="14"/>
        <v>92.3</v>
      </c>
      <c r="K124" s="4">
        <f t="shared" ca="1" si="15"/>
        <v>69.3</v>
      </c>
      <c r="L124" s="4">
        <f t="shared" ca="1" si="16"/>
        <v>9</v>
      </c>
      <c r="M124" s="4">
        <f t="shared" ca="1" si="17"/>
        <v>-9.7000000000000028</v>
      </c>
      <c r="N124" s="4">
        <f t="shared" ca="1" si="18"/>
        <v>1.7999999999999972</v>
      </c>
    </row>
    <row r="125" spans="1:14">
      <c r="A125" s="39">
        <v>45689</v>
      </c>
      <c r="B125" s="4" t="s">
        <v>417</v>
      </c>
      <c r="C125" s="4" t="s">
        <v>237</v>
      </c>
      <c r="D125" s="4">
        <v>62</v>
      </c>
      <c r="E125" s="4">
        <v>80</v>
      </c>
      <c r="F125" s="4">
        <f t="shared" ca="1" si="10"/>
        <v>106.1</v>
      </c>
      <c r="G125" s="4">
        <f t="shared" ca="1" si="11"/>
        <v>112.5</v>
      </c>
      <c r="H125" s="4">
        <f t="shared" ca="1" si="12"/>
        <v>73.7</v>
      </c>
      <c r="I125" s="4">
        <f t="shared" ca="1" si="13"/>
        <v>107.8</v>
      </c>
      <c r="J125" s="4">
        <f t="shared" ca="1" si="14"/>
        <v>107.1</v>
      </c>
      <c r="K125" s="4">
        <f t="shared" ca="1" si="15"/>
        <v>66.8</v>
      </c>
      <c r="L125" s="4">
        <f t="shared" ca="1" si="16"/>
        <v>1.7000000000000028</v>
      </c>
      <c r="M125" s="4">
        <f t="shared" ca="1" si="17"/>
        <v>-5.4000000000000057</v>
      </c>
      <c r="N125" s="4">
        <f t="shared" ca="1" si="18"/>
        <v>-6.9000000000000057</v>
      </c>
    </row>
    <row r="126" spans="1:14">
      <c r="A126" s="39">
        <v>45689</v>
      </c>
      <c r="B126" s="4" t="s">
        <v>146</v>
      </c>
      <c r="C126" s="4" t="s">
        <v>338</v>
      </c>
      <c r="D126" s="4">
        <v>54</v>
      </c>
      <c r="E126" s="4">
        <v>85</v>
      </c>
      <c r="F126" s="4">
        <f t="shared" ca="1" si="10"/>
        <v>103.3</v>
      </c>
      <c r="G126" s="4">
        <f t="shared" ca="1" si="11"/>
        <v>115.2</v>
      </c>
      <c r="H126" s="4">
        <f t="shared" ca="1" si="12"/>
        <v>63.7</v>
      </c>
      <c r="I126" s="4">
        <f t="shared" ca="1" si="13"/>
        <v>107.9</v>
      </c>
      <c r="J126" s="4">
        <f t="shared" ca="1" si="14"/>
        <v>107.5</v>
      </c>
      <c r="K126" s="4">
        <f t="shared" ca="1" si="15"/>
        <v>64.2</v>
      </c>
      <c r="L126" s="4">
        <f t="shared" ca="1" si="16"/>
        <v>4.6000000000000085</v>
      </c>
      <c r="M126" s="4">
        <f t="shared" ca="1" si="17"/>
        <v>-7.7000000000000028</v>
      </c>
      <c r="N126" s="4">
        <f t="shared" ca="1" si="18"/>
        <v>0.5</v>
      </c>
    </row>
    <row r="127" spans="1:14">
      <c r="A127" s="39">
        <v>45689</v>
      </c>
      <c r="B127" s="4" t="s">
        <v>404</v>
      </c>
      <c r="C127" s="4" t="s">
        <v>340</v>
      </c>
      <c r="D127" s="4">
        <v>81</v>
      </c>
      <c r="E127" s="4">
        <v>75</v>
      </c>
      <c r="F127" s="4">
        <f t="shared" ca="1" si="10"/>
        <v>120.6</v>
      </c>
      <c r="G127" s="4">
        <f t="shared" ca="1" si="11"/>
        <v>101.2</v>
      </c>
      <c r="H127" s="4">
        <f t="shared" ca="1" si="12"/>
        <v>66.2</v>
      </c>
      <c r="I127" s="4">
        <f t="shared" ca="1" si="13"/>
        <v>116.2</v>
      </c>
      <c r="J127" s="4">
        <f t="shared" ca="1" si="14"/>
        <v>102.2</v>
      </c>
      <c r="K127" s="4">
        <f t="shared" ca="1" si="15"/>
        <v>70.900000000000006</v>
      </c>
      <c r="L127" s="4">
        <f t="shared" ca="1" si="16"/>
        <v>-4.3999999999999915</v>
      </c>
      <c r="M127" s="4">
        <f t="shared" ca="1" si="17"/>
        <v>1</v>
      </c>
      <c r="N127" s="4">
        <f t="shared" ca="1" si="18"/>
        <v>4.7000000000000028</v>
      </c>
    </row>
    <row r="128" spans="1:14">
      <c r="A128" s="39">
        <v>45689</v>
      </c>
      <c r="B128" s="4" t="s">
        <v>344</v>
      </c>
      <c r="C128" s="4" t="s">
        <v>346</v>
      </c>
      <c r="D128" s="4">
        <v>83</v>
      </c>
      <c r="E128" s="4">
        <v>67</v>
      </c>
      <c r="F128" s="4">
        <f t="shared" ca="1" si="10"/>
        <v>110.5</v>
      </c>
      <c r="G128" s="4">
        <f t="shared" ca="1" si="11"/>
        <v>114.5</v>
      </c>
      <c r="H128" s="4">
        <f t="shared" ca="1" si="12"/>
        <v>69.5</v>
      </c>
      <c r="I128" s="4">
        <f t="shared" ca="1" si="13"/>
        <v>108.5</v>
      </c>
      <c r="J128" s="4">
        <f t="shared" ca="1" si="14"/>
        <v>115</v>
      </c>
      <c r="K128" s="4">
        <f t="shared" ca="1" si="15"/>
        <v>70.7</v>
      </c>
      <c r="L128" s="4">
        <f t="shared" ca="1" si="16"/>
        <v>-2</v>
      </c>
      <c r="M128" s="4">
        <f t="shared" ca="1" si="17"/>
        <v>0.5</v>
      </c>
      <c r="N128" s="4">
        <f t="shared" ca="1" si="18"/>
        <v>1.2000000000000028</v>
      </c>
    </row>
    <row r="129" spans="1:14">
      <c r="A129" s="39">
        <v>45689</v>
      </c>
      <c r="B129" s="4" t="s">
        <v>394</v>
      </c>
      <c r="C129" s="4" t="s">
        <v>348</v>
      </c>
      <c r="D129" s="4">
        <v>74</v>
      </c>
      <c r="E129" s="4">
        <v>62</v>
      </c>
      <c r="F129" s="4">
        <f t="shared" ca="1" si="10"/>
        <v>112.1</v>
      </c>
      <c r="G129" s="4">
        <f t="shared" ca="1" si="11"/>
        <v>110.6</v>
      </c>
      <c r="H129" s="4">
        <f t="shared" ca="1" si="12"/>
        <v>63.2</v>
      </c>
      <c r="I129" s="4">
        <f t="shared" ca="1" si="13"/>
        <v>108.4</v>
      </c>
      <c r="J129" s="4">
        <f t="shared" ca="1" si="14"/>
        <v>105.1</v>
      </c>
      <c r="K129" s="4">
        <f t="shared" ca="1" si="15"/>
        <v>63.2</v>
      </c>
      <c r="L129" s="4">
        <f t="shared" ca="1" si="16"/>
        <v>-3.6999999999999886</v>
      </c>
      <c r="M129" s="4">
        <f t="shared" ca="1" si="17"/>
        <v>-5.5</v>
      </c>
      <c r="N129" s="4">
        <f t="shared" ca="1" si="18"/>
        <v>0</v>
      </c>
    </row>
    <row r="130" spans="1:14">
      <c r="A130" s="39">
        <v>45689</v>
      </c>
      <c r="B130" s="4" t="s">
        <v>163</v>
      </c>
      <c r="C130" s="4" t="s">
        <v>350</v>
      </c>
      <c r="D130" s="4">
        <v>70</v>
      </c>
      <c r="E130" s="4">
        <v>80</v>
      </c>
      <c r="F130" s="4">
        <f t="shared" ca="1" si="10"/>
        <v>100.9</v>
      </c>
      <c r="G130" s="4">
        <f t="shared" ca="1" si="11"/>
        <v>116.8</v>
      </c>
      <c r="H130" s="4">
        <f t="shared" ca="1" si="12"/>
        <v>64.099999999999994</v>
      </c>
      <c r="I130" s="4">
        <f t="shared" ca="1" si="13"/>
        <v>111.6</v>
      </c>
      <c r="J130" s="4">
        <f t="shared" ca="1" si="14"/>
        <v>106.8</v>
      </c>
      <c r="K130" s="4">
        <f t="shared" ca="1" si="15"/>
        <v>65.5</v>
      </c>
      <c r="L130" s="4">
        <f t="shared" ca="1" si="16"/>
        <v>10.699999999999989</v>
      </c>
      <c r="M130" s="4">
        <f t="shared" ca="1" si="17"/>
        <v>-10</v>
      </c>
      <c r="N130" s="4">
        <f t="shared" ca="1" si="18"/>
        <v>1.4000000000000057</v>
      </c>
    </row>
    <row r="131" spans="1:14">
      <c r="A131" s="39">
        <v>45689</v>
      </c>
      <c r="B131" s="4" t="s">
        <v>178</v>
      </c>
      <c r="C131" s="4" t="s">
        <v>354</v>
      </c>
      <c r="D131" s="4">
        <v>64</v>
      </c>
      <c r="E131" s="4">
        <v>70</v>
      </c>
      <c r="F131" s="4">
        <f t="shared" ref="F131:F194" ca="1" si="19">VLOOKUP($B131, INDIRECT("'"&amp;TEXT($A131, "yyyy-mm-dd")&amp;"'!B:J"), 4, FALSE)</f>
        <v>119.4</v>
      </c>
      <c r="G131" s="4">
        <f t="shared" ref="G131:G194" ca="1" si="20">VLOOKUP($B131, INDIRECT("'"&amp;TEXT($A131, "yyyy-mm-dd")&amp;"'!B:J"), 6, FALSE)</f>
        <v>94.4</v>
      </c>
      <c r="H131" s="4">
        <f t="shared" ref="H131:H194" ca="1" si="21">VLOOKUP($B131, INDIRECT("'"&amp;TEXT($A131, "yyyy-mm-dd")&amp;"'!B:J"), 8, FALSE)</f>
        <v>68.2</v>
      </c>
      <c r="I131" s="4">
        <f t="shared" ref="I131:I194" ca="1" si="22">VLOOKUP($C131, INDIRECT("'"&amp;TEXT($A131, "yyyy-mm-dd")&amp;"'!B:J"), 4, FALSE)</f>
        <v>114.7</v>
      </c>
      <c r="J131" s="4">
        <f t="shared" ref="J131:J194" ca="1" si="23">VLOOKUP($C131, INDIRECT("'"&amp;TEXT($A131, "yyyy-mm-dd")&amp;"'!B:J"), 6, FALSE)</f>
        <v>102.4</v>
      </c>
      <c r="K131" s="4">
        <f t="shared" ref="K131:K194" ca="1" si="24">VLOOKUP($C131, INDIRECT("'"&amp;TEXT($A131, "yyyy-mm-dd")&amp;"'!B:J"), 8, FALSE)</f>
        <v>67.7</v>
      </c>
      <c r="L131" s="4">
        <f t="shared" ref="L131:L194" ca="1" si="25">I131-F131</f>
        <v>-4.7000000000000028</v>
      </c>
      <c r="M131" s="4">
        <f t="shared" ref="M131:M194" ca="1" si="26">J131-G131</f>
        <v>8</v>
      </c>
      <c r="N131" s="4">
        <f t="shared" ref="N131:N194" ca="1" si="27">K131-H131</f>
        <v>-0.5</v>
      </c>
    </row>
    <row r="132" spans="1:14">
      <c r="A132" s="39">
        <v>45689</v>
      </c>
      <c r="B132" s="4" t="s">
        <v>239</v>
      </c>
      <c r="C132" s="4" t="s">
        <v>356</v>
      </c>
      <c r="D132" s="4">
        <v>71</v>
      </c>
      <c r="E132" s="4">
        <v>73</v>
      </c>
      <c r="F132" s="4">
        <f t="shared" ca="1" si="19"/>
        <v>101</v>
      </c>
      <c r="G132" s="4">
        <f t="shared" ca="1" si="20"/>
        <v>112.4</v>
      </c>
      <c r="H132" s="4">
        <f t="shared" ca="1" si="21"/>
        <v>66.8</v>
      </c>
      <c r="I132" s="4">
        <f t="shared" ca="1" si="22"/>
        <v>108.5</v>
      </c>
      <c r="J132" s="4">
        <f t="shared" ca="1" si="23"/>
        <v>110.8</v>
      </c>
      <c r="K132" s="4">
        <f t="shared" ca="1" si="24"/>
        <v>67.7</v>
      </c>
      <c r="L132" s="4">
        <f t="shared" ca="1" si="25"/>
        <v>7.5</v>
      </c>
      <c r="M132" s="4">
        <f t="shared" ca="1" si="26"/>
        <v>-1.6000000000000085</v>
      </c>
      <c r="N132" s="4">
        <f t="shared" ca="1" si="27"/>
        <v>0.90000000000000568</v>
      </c>
    </row>
    <row r="133" spans="1:14">
      <c r="A133" s="39">
        <v>45689</v>
      </c>
      <c r="B133" s="4" t="s">
        <v>253</v>
      </c>
      <c r="C133" s="4" t="s">
        <v>197</v>
      </c>
      <c r="D133" s="4">
        <v>73</v>
      </c>
      <c r="E133" s="4">
        <v>83</v>
      </c>
      <c r="F133" s="4">
        <f t="shared" ca="1" si="19"/>
        <v>107.4</v>
      </c>
      <c r="G133" s="4">
        <f t="shared" ca="1" si="20"/>
        <v>106.8</v>
      </c>
      <c r="H133" s="4">
        <f t="shared" ca="1" si="21"/>
        <v>68.8</v>
      </c>
      <c r="I133" s="4">
        <f t="shared" ca="1" si="22"/>
        <v>105.7</v>
      </c>
      <c r="J133" s="4">
        <f t="shared" ca="1" si="23"/>
        <v>112.3</v>
      </c>
      <c r="K133" s="4">
        <f t="shared" ca="1" si="24"/>
        <v>68.2</v>
      </c>
      <c r="L133" s="4">
        <f t="shared" ca="1" si="25"/>
        <v>-1.7000000000000028</v>
      </c>
      <c r="M133" s="4">
        <f t="shared" ca="1" si="26"/>
        <v>5.5</v>
      </c>
      <c r="N133" s="4">
        <f t="shared" ca="1" si="27"/>
        <v>-0.59999999999999432</v>
      </c>
    </row>
    <row r="134" spans="1:14">
      <c r="A134" s="39">
        <v>45689</v>
      </c>
      <c r="B134" s="4" t="s">
        <v>204</v>
      </c>
      <c r="C134" s="4" t="s">
        <v>455</v>
      </c>
      <c r="D134" s="4">
        <v>82</v>
      </c>
      <c r="E134" s="4">
        <v>63</v>
      </c>
      <c r="F134" s="4">
        <f t="shared" ca="1" si="19"/>
        <v>112.3</v>
      </c>
      <c r="G134" s="4">
        <f t="shared" ca="1" si="20"/>
        <v>97.4</v>
      </c>
      <c r="H134" s="4">
        <f t="shared" ca="1" si="21"/>
        <v>72.7</v>
      </c>
      <c r="I134" s="4">
        <f t="shared" ca="1" si="22"/>
        <v>118.4</v>
      </c>
      <c r="J134" s="4">
        <f t="shared" ca="1" si="23"/>
        <v>101.4</v>
      </c>
      <c r="K134" s="4">
        <f t="shared" ca="1" si="24"/>
        <v>68.5</v>
      </c>
      <c r="L134" s="4">
        <f t="shared" ca="1" si="25"/>
        <v>6.1000000000000085</v>
      </c>
      <c r="M134" s="4">
        <f t="shared" ca="1" si="26"/>
        <v>4</v>
      </c>
      <c r="N134" s="4">
        <f t="shared" ca="1" si="27"/>
        <v>-4.2000000000000028</v>
      </c>
    </row>
    <row r="135" spans="1:14">
      <c r="A135" s="39">
        <v>45689</v>
      </c>
      <c r="B135" s="4" t="s">
        <v>448</v>
      </c>
      <c r="C135" s="4" t="s">
        <v>368</v>
      </c>
      <c r="D135" s="4">
        <v>49</v>
      </c>
      <c r="E135" s="4">
        <v>90</v>
      </c>
      <c r="F135" s="4">
        <f t="shared" ca="1" si="19"/>
        <v>102</v>
      </c>
      <c r="G135" s="4">
        <f t="shared" ca="1" si="20"/>
        <v>106.7</v>
      </c>
      <c r="H135" s="4">
        <f t="shared" ca="1" si="21"/>
        <v>64.599999999999994</v>
      </c>
      <c r="I135" s="4">
        <f t="shared" ca="1" si="22"/>
        <v>112.2</v>
      </c>
      <c r="J135" s="4">
        <f t="shared" ca="1" si="23"/>
        <v>95</v>
      </c>
      <c r="K135" s="4">
        <f t="shared" ca="1" si="24"/>
        <v>66.900000000000006</v>
      </c>
      <c r="L135" s="4">
        <f t="shared" ca="1" si="25"/>
        <v>10.200000000000003</v>
      </c>
      <c r="M135" s="4">
        <f t="shared" ca="1" si="26"/>
        <v>-11.700000000000003</v>
      </c>
      <c r="N135" s="4">
        <f t="shared" ca="1" si="27"/>
        <v>2.3000000000000114</v>
      </c>
    </row>
    <row r="136" spans="1:14">
      <c r="A136" s="39">
        <v>45689</v>
      </c>
      <c r="B136" s="4" t="s">
        <v>69</v>
      </c>
      <c r="C136" s="4" t="s">
        <v>333</v>
      </c>
      <c r="D136" s="4">
        <v>49</v>
      </c>
      <c r="E136" s="4">
        <v>55</v>
      </c>
      <c r="F136" s="4">
        <f t="shared" ca="1" si="19"/>
        <v>101.9</v>
      </c>
      <c r="G136" s="4">
        <f t="shared" ca="1" si="20"/>
        <v>103.4</v>
      </c>
      <c r="H136" s="4">
        <f t="shared" ca="1" si="21"/>
        <v>66.5</v>
      </c>
      <c r="I136" s="4">
        <f t="shared" ca="1" si="22"/>
        <v>96.8</v>
      </c>
      <c r="J136" s="4">
        <f t="shared" ca="1" si="23"/>
        <v>105.9</v>
      </c>
      <c r="K136" s="4">
        <f t="shared" ca="1" si="24"/>
        <v>62.8</v>
      </c>
      <c r="L136" s="4">
        <f t="shared" ca="1" si="25"/>
        <v>-5.1000000000000085</v>
      </c>
      <c r="M136" s="4">
        <f t="shared" ca="1" si="26"/>
        <v>2.5</v>
      </c>
      <c r="N136" s="4">
        <f t="shared" ca="1" si="27"/>
        <v>-3.7000000000000028</v>
      </c>
    </row>
    <row r="137" spans="1:14">
      <c r="A137" s="39">
        <v>45689</v>
      </c>
      <c r="B137" s="4" t="s">
        <v>429</v>
      </c>
      <c r="C137" s="4" t="s">
        <v>370</v>
      </c>
      <c r="D137" s="4">
        <v>62</v>
      </c>
      <c r="E137" s="4">
        <v>60</v>
      </c>
      <c r="F137" s="4">
        <f t="shared" ca="1" si="19"/>
        <v>116.3</v>
      </c>
      <c r="G137" s="4">
        <f t="shared" ca="1" si="20"/>
        <v>96.9</v>
      </c>
      <c r="H137" s="4">
        <f t="shared" ca="1" si="21"/>
        <v>67.8</v>
      </c>
      <c r="I137" s="4">
        <f t="shared" ca="1" si="22"/>
        <v>121.4</v>
      </c>
      <c r="J137" s="4">
        <f t="shared" ca="1" si="23"/>
        <v>107.1</v>
      </c>
      <c r="K137" s="4">
        <f t="shared" ca="1" si="24"/>
        <v>63.1</v>
      </c>
      <c r="L137" s="4">
        <f t="shared" ca="1" si="25"/>
        <v>5.1000000000000085</v>
      </c>
      <c r="M137" s="4">
        <f t="shared" ca="1" si="26"/>
        <v>10.199999999999989</v>
      </c>
      <c r="N137" s="4">
        <f t="shared" ca="1" si="27"/>
        <v>-4.6999999999999957</v>
      </c>
    </row>
    <row r="138" spans="1:14">
      <c r="A138" s="39">
        <v>45689</v>
      </c>
      <c r="B138" s="4" t="s">
        <v>372</v>
      </c>
      <c r="C138" s="4" t="s">
        <v>456</v>
      </c>
      <c r="D138" s="4">
        <v>75</v>
      </c>
      <c r="E138" s="4">
        <v>74</v>
      </c>
      <c r="F138" s="4">
        <f t="shared" ca="1" si="19"/>
        <v>107.8</v>
      </c>
      <c r="G138" s="4">
        <f t="shared" ca="1" si="20"/>
        <v>107</v>
      </c>
      <c r="H138" s="4">
        <f t="shared" ca="1" si="21"/>
        <v>64.400000000000006</v>
      </c>
      <c r="I138" s="4">
        <f t="shared" ca="1" si="22"/>
        <v>106.1</v>
      </c>
      <c r="J138" s="4">
        <f t="shared" ca="1" si="23"/>
        <v>102.7</v>
      </c>
      <c r="K138" s="4">
        <f t="shared" ca="1" si="24"/>
        <v>60.4</v>
      </c>
      <c r="L138" s="4">
        <f t="shared" ca="1" si="25"/>
        <v>-1.7000000000000028</v>
      </c>
      <c r="M138" s="4">
        <f t="shared" ca="1" si="26"/>
        <v>-4.2999999999999972</v>
      </c>
      <c r="N138" s="4">
        <f t="shared" ca="1" si="27"/>
        <v>-4.0000000000000071</v>
      </c>
    </row>
    <row r="139" spans="1:14">
      <c r="A139" s="39">
        <v>45689</v>
      </c>
      <c r="B139" s="4" t="s">
        <v>313</v>
      </c>
      <c r="C139" s="4" t="s">
        <v>449</v>
      </c>
      <c r="D139" s="4">
        <v>61</v>
      </c>
      <c r="E139" s="4">
        <v>73</v>
      </c>
      <c r="F139" s="4">
        <f t="shared" ca="1" si="19"/>
        <v>99</v>
      </c>
      <c r="G139" s="4">
        <f t="shared" ca="1" si="20"/>
        <v>118</v>
      </c>
      <c r="H139" s="4">
        <f t="shared" ca="1" si="21"/>
        <v>68.5</v>
      </c>
      <c r="I139" s="4">
        <f t="shared" ca="1" si="22"/>
        <v>93.8</v>
      </c>
      <c r="J139" s="4">
        <f t="shared" ca="1" si="23"/>
        <v>111.3</v>
      </c>
      <c r="K139" s="4">
        <f t="shared" ca="1" si="24"/>
        <v>60.8</v>
      </c>
      <c r="L139" s="4">
        <f t="shared" ca="1" si="25"/>
        <v>-5.2000000000000028</v>
      </c>
      <c r="M139" s="4">
        <f t="shared" ca="1" si="26"/>
        <v>-6.7000000000000028</v>
      </c>
      <c r="N139" s="4">
        <f t="shared" ca="1" si="27"/>
        <v>-7.7000000000000028</v>
      </c>
    </row>
    <row r="140" spans="1:14">
      <c r="A140" s="39">
        <v>45689</v>
      </c>
      <c r="B140" s="4" t="s">
        <v>246</v>
      </c>
      <c r="C140" s="4" t="s">
        <v>376</v>
      </c>
      <c r="D140" s="4">
        <v>74</v>
      </c>
      <c r="E140" s="4">
        <v>76</v>
      </c>
      <c r="F140" s="4">
        <f t="shared" ca="1" si="19"/>
        <v>119.2</v>
      </c>
      <c r="G140" s="4">
        <f t="shared" ca="1" si="20"/>
        <v>100.2</v>
      </c>
      <c r="H140" s="4">
        <f t="shared" ca="1" si="21"/>
        <v>66.7</v>
      </c>
      <c r="I140" s="4">
        <f t="shared" ca="1" si="22"/>
        <v>106.2</v>
      </c>
      <c r="J140" s="4">
        <f t="shared" ca="1" si="23"/>
        <v>95.4</v>
      </c>
      <c r="K140" s="4">
        <f t="shared" ca="1" si="24"/>
        <v>66.400000000000006</v>
      </c>
      <c r="L140" s="4">
        <f t="shared" ca="1" si="25"/>
        <v>-13</v>
      </c>
      <c r="M140" s="4">
        <f t="shared" ca="1" si="26"/>
        <v>-4.7999999999999972</v>
      </c>
      <c r="N140" s="4">
        <f t="shared" ca="1" si="27"/>
        <v>-0.29999999999999716</v>
      </c>
    </row>
    <row r="141" spans="1:14">
      <c r="A141" s="39">
        <v>45689</v>
      </c>
      <c r="B141" s="4" t="s">
        <v>47</v>
      </c>
      <c r="C141" s="4" t="s">
        <v>380</v>
      </c>
      <c r="D141" s="4">
        <v>72</v>
      </c>
      <c r="E141" s="4">
        <v>49</v>
      </c>
      <c r="F141" s="4">
        <f t="shared" ca="1" si="19"/>
        <v>102.9</v>
      </c>
      <c r="G141" s="4">
        <f t="shared" ca="1" si="20"/>
        <v>112.1</v>
      </c>
      <c r="H141" s="4">
        <f t="shared" ca="1" si="21"/>
        <v>67</v>
      </c>
      <c r="I141" s="4">
        <f t="shared" ca="1" si="22"/>
        <v>105.6</v>
      </c>
      <c r="J141" s="4">
        <f t="shared" ca="1" si="23"/>
        <v>114.9</v>
      </c>
      <c r="K141" s="4">
        <f t="shared" ca="1" si="24"/>
        <v>64.900000000000006</v>
      </c>
      <c r="L141" s="4">
        <f t="shared" ca="1" si="25"/>
        <v>2.6999999999999886</v>
      </c>
      <c r="M141" s="4">
        <f t="shared" ca="1" si="26"/>
        <v>2.8000000000000114</v>
      </c>
      <c r="N141" s="4">
        <f t="shared" ca="1" si="27"/>
        <v>-2.0999999999999943</v>
      </c>
    </row>
    <row r="142" spans="1:14">
      <c r="A142" s="39">
        <v>45689</v>
      </c>
      <c r="B142" s="4" t="s">
        <v>374</v>
      </c>
      <c r="C142" s="4" t="s">
        <v>384</v>
      </c>
      <c r="D142" s="4">
        <v>80</v>
      </c>
      <c r="E142" s="4">
        <v>76</v>
      </c>
      <c r="F142" s="4">
        <f t="shared" ca="1" si="19"/>
        <v>101.8</v>
      </c>
      <c r="G142" s="4">
        <f t="shared" ca="1" si="20"/>
        <v>112.1</v>
      </c>
      <c r="H142" s="4">
        <f t="shared" ca="1" si="21"/>
        <v>67.2</v>
      </c>
      <c r="I142" s="4">
        <f t="shared" ca="1" si="22"/>
        <v>92.7</v>
      </c>
      <c r="J142" s="4">
        <f t="shared" ca="1" si="23"/>
        <v>111.9</v>
      </c>
      <c r="K142" s="4">
        <f t="shared" ca="1" si="24"/>
        <v>70.900000000000006</v>
      </c>
      <c r="L142" s="4">
        <f t="shared" ca="1" si="25"/>
        <v>-9.0999999999999943</v>
      </c>
      <c r="M142" s="4">
        <f t="shared" ca="1" si="26"/>
        <v>-0.19999999999998863</v>
      </c>
      <c r="N142" s="4">
        <f t="shared" ca="1" si="27"/>
        <v>3.7000000000000028</v>
      </c>
    </row>
    <row r="143" spans="1:14">
      <c r="A143" s="39">
        <v>45689</v>
      </c>
      <c r="B143" s="4" t="s">
        <v>276</v>
      </c>
      <c r="C143" s="4" t="s">
        <v>269</v>
      </c>
      <c r="D143" s="4">
        <v>69</v>
      </c>
      <c r="E143" s="4">
        <v>65</v>
      </c>
      <c r="F143" s="4">
        <f t="shared" ca="1" si="19"/>
        <v>99.5</v>
      </c>
      <c r="G143" s="4">
        <f t="shared" ca="1" si="20"/>
        <v>107.1</v>
      </c>
      <c r="H143" s="4">
        <f t="shared" ca="1" si="21"/>
        <v>65.2</v>
      </c>
      <c r="I143" s="4">
        <f t="shared" ca="1" si="22"/>
        <v>96.6</v>
      </c>
      <c r="J143" s="4">
        <f t="shared" ca="1" si="23"/>
        <v>117.4</v>
      </c>
      <c r="K143" s="4">
        <f t="shared" ca="1" si="24"/>
        <v>62.3</v>
      </c>
      <c r="L143" s="4">
        <f t="shared" ca="1" si="25"/>
        <v>-2.9000000000000057</v>
      </c>
      <c r="M143" s="4">
        <f t="shared" ca="1" si="26"/>
        <v>10.300000000000011</v>
      </c>
      <c r="N143" s="4">
        <f t="shared" ca="1" si="27"/>
        <v>-2.9000000000000057</v>
      </c>
    </row>
    <row r="144" spans="1:14">
      <c r="A144" s="39">
        <v>45689</v>
      </c>
      <c r="B144" s="4" t="s">
        <v>206</v>
      </c>
      <c r="C144" s="4" t="s">
        <v>386</v>
      </c>
      <c r="D144" s="4">
        <v>69</v>
      </c>
      <c r="E144" s="4">
        <v>101</v>
      </c>
      <c r="F144" s="4">
        <f t="shared" ca="1" si="19"/>
        <v>104</v>
      </c>
      <c r="G144" s="4">
        <f t="shared" ca="1" si="20"/>
        <v>102.3</v>
      </c>
      <c r="H144" s="4">
        <f t="shared" ca="1" si="21"/>
        <v>65.400000000000006</v>
      </c>
      <c r="I144" s="4">
        <f t="shared" ca="1" si="22"/>
        <v>102.5</v>
      </c>
      <c r="J144" s="4">
        <f t="shared" ca="1" si="23"/>
        <v>99.8</v>
      </c>
      <c r="K144" s="4">
        <f t="shared" ca="1" si="24"/>
        <v>72.900000000000006</v>
      </c>
      <c r="L144" s="4">
        <f t="shared" ca="1" si="25"/>
        <v>-1.5</v>
      </c>
      <c r="M144" s="4">
        <f t="shared" ca="1" si="26"/>
        <v>-2.5</v>
      </c>
      <c r="N144" s="4">
        <f t="shared" ca="1" si="27"/>
        <v>7.5</v>
      </c>
    </row>
    <row r="145" spans="1:14">
      <c r="A145" s="39">
        <v>45689</v>
      </c>
      <c r="B145" s="4" t="s">
        <v>325</v>
      </c>
      <c r="C145" s="4" t="s">
        <v>45</v>
      </c>
      <c r="D145" s="4">
        <v>54</v>
      </c>
      <c r="E145" s="4">
        <v>61</v>
      </c>
      <c r="F145" s="4">
        <f t="shared" ca="1" si="19"/>
        <v>103.8</v>
      </c>
      <c r="G145" s="4">
        <f t="shared" ca="1" si="20"/>
        <v>115.2</v>
      </c>
      <c r="H145" s="4">
        <f t="shared" ca="1" si="21"/>
        <v>67.900000000000006</v>
      </c>
      <c r="I145" s="4">
        <f t="shared" ca="1" si="22"/>
        <v>101.6</v>
      </c>
      <c r="J145" s="4">
        <f t="shared" ca="1" si="23"/>
        <v>113.7</v>
      </c>
      <c r="K145" s="4">
        <f t="shared" ca="1" si="24"/>
        <v>67.400000000000006</v>
      </c>
      <c r="L145" s="4">
        <f t="shared" ca="1" si="25"/>
        <v>-2.2000000000000028</v>
      </c>
      <c r="M145" s="4">
        <f t="shared" ca="1" si="26"/>
        <v>-1.5</v>
      </c>
      <c r="N145" s="4">
        <f t="shared" ca="1" si="27"/>
        <v>-0.5</v>
      </c>
    </row>
    <row r="146" spans="1:14">
      <c r="A146" s="39">
        <v>45689</v>
      </c>
      <c r="B146" s="4" t="s">
        <v>319</v>
      </c>
      <c r="C146" s="4" t="s">
        <v>390</v>
      </c>
      <c r="D146" s="4">
        <v>93</v>
      </c>
      <c r="E146" s="4">
        <v>96</v>
      </c>
      <c r="F146" s="4">
        <f t="shared" ca="1" si="19"/>
        <v>104.2</v>
      </c>
      <c r="G146" s="4">
        <f t="shared" ca="1" si="20"/>
        <v>109.9</v>
      </c>
      <c r="H146" s="4">
        <f t="shared" ca="1" si="21"/>
        <v>69.2</v>
      </c>
      <c r="I146" s="4">
        <f t="shared" ca="1" si="22"/>
        <v>106.9</v>
      </c>
      <c r="J146" s="4">
        <f t="shared" ca="1" si="23"/>
        <v>109.8</v>
      </c>
      <c r="K146" s="4">
        <f t="shared" ca="1" si="24"/>
        <v>71.900000000000006</v>
      </c>
      <c r="L146" s="4">
        <f t="shared" ca="1" si="25"/>
        <v>2.7000000000000028</v>
      </c>
      <c r="M146" s="4">
        <f t="shared" ca="1" si="26"/>
        <v>-0.10000000000000853</v>
      </c>
      <c r="N146" s="4">
        <f t="shared" ca="1" si="27"/>
        <v>2.7000000000000028</v>
      </c>
    </row>
    <row r="147" spans="1:14">
      <c r="A147" s="39">
        <v>45689</v>
      </c>
      <c r="B147" s="4" t="s">
        <v>124</v>
      </c>
      <c r="C147" s="4" t="s">
        <v>492</v>
      </c>
      <c r="D147" s="4">
        <v>84</v>
      </c>
      <c r="E147" s="4">
        <v>79</v>
      </c>
      <c r="F147" s="4">
        <f t="shared" ca="1" si="19"/>
        <v>105.3</v>
      </c>
      <c r="G147" s="4">
        <f t="shared" ca="1" si="20"/>
        <v>120.5</v>
      </c>
      <c r="H147" s="4">
        <f t="shared" ca="1" si="21"/>
        <v>65</v>
      </c>
      <c r="I147" s="4">
        <f t="shared" ca="1" si="22"/>
        <v>99.5</v>
      </c>
      <c r="J147" s="4">
        <f t="shared" ca="1" si="23"/>
        <v>103.7</v>
      </c>
      <c r="K147" s="4">
        <f t="shared" ca="1" si="24"/>
        <v>69.3</v>
      </c>
      <c r="L147" s="4">
        <f t="shared" ca="1" si="25"/>
        <v>-5.7999999999999972</v>
      </c>
      <c r="M147" s="4">
        <f t="shared" ca="1" si="26"/>
        <v>-16.799999999999997</v>
      </c>
      <c r="N147" s="4">
        <f t="shared" ca="1" si="27"/>
        <v>4.2999999999999972</v>
      </c>
    </row>
    <row r="148" spans="1:14">
      <c r="A148" s="39">
        <v>45690</v>
      </c>
      <c r="B148" s="4" t="s">
        <v>411</v>
      </c>
      <c r="C148" s="4" t="s">
        <v>22</v>
      </c>
      <c r="D148" s="4">
        <v>80</v>
      </c>
      <c r="E148" s="4">
        <v>75</v>
      </c>
      <c r="F148" s="4">
        <f t="shared" ca="1" si="19"/>
        <v>97.6</v>
      </c>
      <c r="G148" s="4">
        <f t="shared" ca="1" si="20"/>
        <v>105.6</v>
      </c>
      <c r="H148" s="4">
        <f t="shared" ca="1" si="21"/>
        <v>66.3</v>
      </c>
      <c r="I148" s="4">
        <f t="shared" ca="1" si="22"/>
        <v>113.8</v>
      </c>
      <c r="J148" s="4">
        <f t="shared" ca="1" si="23"/>
        <v>110.6</v>
      </c>
      <c r="K148" s="4">
        <f t="shared" ca="1" si="24"/>
        <v>70.900000000000006</v>
      </c>
      <c r="L148" s="4">
        <f t="shared" ca="1" si="25"/>
        <v>16.200000000000003</v>
      </c>
      <c r="M148" s="4">
        <f t="shared" ca="1" si="26"/>
        <v>5</v>
      </c>
      <c r="N148" s="4">
        <f t="shared" ca="1" si="27"/>
        <v>4.6000000000000085</v>
      </c>
    </row>
    <row r="149" spans="1:14">
      <c r="A149" s="39">
        <v>45690</v>
      </c>
      <c r="B149" s="4" t="s">
        <v>382</v>
      </c>
      <c r="C149" s="4" t="s">
        <v>42</v>
      </c>
      <c r="D149" s="4">
        <v>63</v>
      </c>
      <c r="E149" s="4">
        <v>50</v>
      </c>
      <c r="F149" s="4">
        <f t="shared" ca="1" si="19"/>
        <v>110.4</v>
      </c>
      <c r="G149" s="4">
        <f t="shared" ca="1" si="20"/>
        <v>95.5</v>
      </c>
      <c r="H149" s="4">
        <f t="shared" ca="1" si="21"/>
        <v>63.8</v>
      </c>
      <c r="I149" s="4">
        <f t="shared" ca="1" si="22"/>
        <v>108.3</v>
      </c>
      <c r="J149" s="4">
        <f t="shared" ca="1" si="23"/>
        <v>93.9</v>
      </c>
      <c r="K149" s="4">
        <f t="shared" ca="1" si="24"/>
        <v>64.8</v>
      </c>
      <c r="L149" s="4">
        <f t="shared" ca="1" si="25"/>
        <v>-2.1000000000000085</v>
      </c>
      <c r="M149" s="4">
        <f t="shared" ca="1" si="26"/>
        <v>-1.5999999999999943</v>
      </c>
      <c r="N149" s="4">
        <f t="shared" ca="1" si="27"/>
        <v>1</v>
      </c>
    </row>
    <row r="150" spans="1:14">
      <c r="A150" s="39">
        <v>45690</v>
      </c>
      <c r="B150" s="4" t="s">
        <v>272</v>
      </c>
      <c r="C150" s="4" t="s">
        <v>62</v>
      </c>
      <c r="D150" s="4">
        <v>57</v>
      </c>
      <c r="E150" s="4">
        <v>74</v>
      </c>
      <c r="F150" s="4">
        <f t="shared" ca="1" si="19"/>
        <v>102.8</v>
      </c>
      <c r="G150" s="4">
        <f t="shared" ca="1" si="20"/>
        <v>103.6</v>
      </c>
      <c r="H150" s="4">
        <f t="shared" ca="1" si="21"/>
        <v>63.8</v>
      </c>
      <c r="I150" s="4">
        <f t="shared" ca="1" si="22"/>
        <v>109.7</v>
      </c>
      <c r="J150" s="4">
        <f t="shared" ca="1" si="23"/>
        <v>106.5</v>
      </c>
      <c r="K150" s="4">
        <f t="shared" ca="1" si="24"/>
        <v>67</v>
      </c>
      <c r="L150" s="4">
        <f t="shared" ca="1" si="25"/>
        <v>6.9000000000000057</v>
      </c>
      <c r="M150" s="4">
        <f t="shared" ca="1" si="26"/>
        <v>2.9000000000000057</v>
      </c>
      <c r="N150" s="4">
        <f t="shared" ca="1" si="27"/>
        <v>3.2000000000000028</v>
      </c>
    </row>
    <row r="151" spans="1:14">
      <c r="A151" s="39">
        <v>45690</v>
      </c>
      <c r="B151" s="4" t="s">
        <v>82</v>
      </c>
      <c r="C151" s="4" t="s">
        <v>76</v>
      </c>
      <c r="D151" s="4">
        <v>69</v>
      </c>
      <c r="E151" s="4">
        <v>72</v>
      </c>
      <c r="F151" s="4">
        <f t="shared" ca="1" si="19"/>
        <v>107.6</v>
      </c>
      <c r="G151" s="4">
        <f t="shared" ca="1" si="20"/>
        <v>106.7</v>
      </c>
      <c r="H151" s="4">
        <f t="shared" ca="1" si="21"/>
        <v>65.099999999999994</v>
      </c>
      <c r="I151" s="4">
        <f t="shared" ca="1" si="22"/>
        <v>108.6</v>
      </c>
      <c r="J151" s="4">
        <f t="shared" ca="1" si="23"/>
        <v>106</v>
      </c>
      <c r="K151" s="4">
        <f t="shared" ca="1" si="24"/>
        <v>65.5</v>
      </c>
      <c r="L151" s="4">
        <f t="shared" ca="1" si="25"/>
        <v>1</v>
      </c>
      <c r="M151" s="4">
        <f t="shared" ca="1" si="26"/>
        <v>-0.70000000000000284</v>
      </c>
      <c r="N151" s="4">
        <f t="shared" ca="1" si="27"/>
        <v>0.40000000000000568</v>
      </c>
    </row>
    <row r="152" spans="1:14">
      <c r="A152" s="39">
        <v>45690</v>
      </c>
      <c r="B152" s="4" t="s">
        <v>290</v>
      </c>
      <c r="C152" s="4" t="s">
        <v>117</v>
      </c>
      <c r="D152" s="4">
        <v>72</v>
      </c>
      <c r="E152" s="4">
        <v>94</v>
      </c>
      <c r="F152" s="4">
        <f t="shared" ca="1" si="19"/>
        <v>105.5</v>
      </c>
      <c r="G152" s="4">
        <f t="shared" ca="1" si="20"/>
        <v>107.1</v>
      </c>
      <c r="H152" s="4">
        <f t="shared" ca="1" si="21"/>
        <v>67.7</v>
      </c>
      <c r="I152" s="4">
        <f t="shared" ca="1" si="22"/>
        <v>113.2</v>
      </c>
      <c r="J152" s="4">
        <f t="shared" ca="1" si="23"/>
        <v>108.5</v>
      </c>
      <c r="K152" s="4">
        <f t="shared" ca="1" si="24"/>
        <v>69.400000000000006</v>
      </c>
      <c r="L152" s="4">
        <f t="shared" ca="1" si="25"/>
        <v>7.7000000000000028</v>
      </c>
      <c r="M152" s="4">
        <f t="shared" ca="1" si="26"/>
        <v>1.4000000000000057</v>
      </c>
      <c r="N152" s="4">
        <f t="shared" ca="1" si="27"/>
        <v>1.7000000000000028</v>
      </c>
    </row>
    <row r="153" spans="1:14">
      <c r="A153" s="39">
        <v>45690</v>
      </c>
      <c r="B153" s="4" t="s">
        <v>323</v>
      </c>
      <c r="C153" s="4" t="s">
        <v>112</v>
      </c>
      <c r="D153" s="4">
        <v>79</v>
      </c>
      <c r="E153" s="4">
        <v>87</v>
      </c>
      <c r="F153" s="4">
        <f t="shared" ca="1" si="19"/>
        <v>117.1</v>
      </c>
      <c r="G153" s="4">
        <f t="shared" ca="1" si="20"/>
        <v>95.1</v>
      </c>
      <c r="H153" s="4">
        <f t="shared" ca="1" si="21"/>
        <v>67</v>
      </c>
      <c r="I153" s="4">
        <f t="shared" ca="1" si="22"/>
        <v>118.1</v>
      </c>
      <c r="J153" s="4">
        <f t="shared" ca="1" si="23"/>
        <v>93.3</v>
      </c>
      <c r="K153" s="4">
        <f t="shared" ca="1" si="24"/>
        <v>72.400000000000006</v>
      </c>
      <c r="L153" s="4">
        <f t="shared" ca="1" si="25"/>
        <v>1</v>
      </c>
      <c r="M153" s="4">
        <f t="shared" ca="1" si="26"/>
        <v>-1.7999999999999972</v>
      </c>
      <c r="N153" s="4">
        <f t="shared" ca="1" si="27"/>
        <v>5.4000000000000057</v>
      </c>
    </row>
    <row r="154" spans="1:14">
      <c r="A154" s="39">
        <v>45690</v>
      </c>
      <c r="B154" s="4" t="s">
        <v>259</v>
      </c>
      <c r="C154" s="4" t="s">
        <v>249</v>
      </c>
      <c r="D154" s="4">
        <v>64</v>
      </c>
      <c r="E154" s="4">
        <v>87</v>
      </c>
      <c r="F154" s="4">
        <f t="shared" ca="1" si="19"/>
        <v>101.4</v>
      </c>
      <c r="G154" s="4">
        <f t="shared" ca="1" si="20"/>
        <v>117.4</v>
      </c>
      <c r="H154" s="4">
        <f t="shared" ca="1" si="21"/>
        <v>65.5</v>
      </c>
      <c r="I154" s="4">
        <f t="shared" ca="1" si="22"/>
        <v>96.4</v>
      </c>
      <c r="J154" s="4">
        <f t="shared" ca="1" si="23"/>
        <v>106.6</v>
      </c>
      <c r="K154" s="4">
        <f t="shared" ca="1" si="24"/>
        <v>69.099999999999994</v>
      </c>
      <c r="L154" s="4">
        <f t="shared" ca="1" si="25"/>
        <v>-5</v>
      </c>
      <c r="M154" s="4">
        <f t="shared" ca="1" si="26"/>
        <v>-10.800000000000011</v>
      </c>
      <c r="N154" s="4">
        <f t="shared" ca="1" si="27"/>
        <v>3.5999999999999943</v>
      </c>
    </row>
    <row r="155" spans="1:14">
      <c r="A155" s="39">
        <v>45690</v>
      </c>
      <c r="B155" s="4" t="s">
        <v>256</v>
      </c>
      <c r="C155" s="4" t="s">
        <v>182</v>
      </c>
      <c r="D155" s="4">
        <v>81</v>
      </c>
      <c r="E155" s="4">
        <v>79</v>
      </c>
      <c r="F155" s="4">
        <f t="shared" ca="1" si="19"/>
        <v>113</v>
      </c>
      <c r="G155" s="4">
        <f t="shared" ca="1" si="20"/>
        <v>111.4</v>
      </c>
      <c r="H155" s="4">
        <f t="shared" ca="1" si="21"/>
        <v>68.5</v>
      </c>
      <c r="I155" s="4">
        <f t="shared" ca="1" si="22"/>
        <v>108.1</v>
      </c>
      <c r="J155" s="4">
        <f t="shared" ca="1" si="23"/>
        <v>104.7</v>
      </c>
      <c r="K155" s="4">
        <f t="shared" ca="1" si="24"/>
        <v>68.8</v>
      </c>
      <c r="L155" s="4">
        <f t="shared" ca="1" si="25"/>
        <v>-4.9000000000000057</v>
      </c>
      <c r="M155" s="4">
        <f t="shared" ca="1" si="26"/>
        <v>-6.7000000000000028</v>
      </c>
      <c r="N155" s="4">
        <f t="shared" ca="1" si="27"/>
        <v>0.29999999999999716</v>
      </c>
    </row>
    <row r="156" spans="1:14">
      <c r="A156" s="39">
        <v>45690</v>
      </c>
      <c r="B156" s="4" t="s">
        <v>28</v>
      </c>
      <c r="C156" s="4" t="s">
        <v>224</v>
      </c>
      <c r="D156" s="4">
        <v>69</v>
      </c>
      <c r="E156" s="4">
        <v>83</v>
      </c>
      <c r="F156" s="4">
        <f t="shared" ca="1" si="19"/>
        <v>110.6</v>
      </c>
      <c r="G156" s="4">
        <f t="shared" ca="1" si="20"/>
        <v>102.2</v>
      </c>
      <c r="H156" s="4">
        <f t="shared" ca="1" si="21"/>
        <v>65.599999999999994</v>
      </c>
      <c r="I156" s="4">
        <f t="shared" ca="1" si="22"/>
        <v>110.8</v>
      </c>
      <c r="J156" s="4">
        <f t="shared" ca="1" si="23"/>
        <v>106.2</v>
      </c>
      <c r="K156" s="4">
        <f t="shared" ca="1" si="24"/>
        <v>64.400000000000006</v>
      </c>
      <c r="L156" s="4">
        <f t="shared" ca="1" si="25"/>
        <v>0.20000000000000284</v>
      </c>
      <c r="M156" s="4">
        <f t="shared" ca="1" si="26"/>
        <v>4</v>
      </c>
      <c r="N156" s="4">
        <f t="shared" ca="1" si="27"/>
        <v>-1.1999999999999886</v>
      </c>
    </row>
    <row r="157" spans="1:14">
      <c r="A157" s="39">
        <v>45690</v>
      </c>
      <c r="B157" s="4" t="s">
        <v>198</v>
      </c>
      <c r="C157" s="4" t="s">
        <v>238</v>
      </c>
      <c r="D157" s="4">
        <v>77</v>
      </c>
      <c r="E157" s="4">
        <v>71</v>
      </c>
      <c r="F157" s="4">
        <f t="shared" ca="1" si="19"/>
        <v>111.9</v>
      </c>
      <c r="G157" s="4">
        <f t="shared" ca="1" si="20"/>
        <v>96.7</v>
      </c>
      <c r="H157" s="4">
        <f t="shared" ca="1" si="21"/>
        <v>67.400000000000006</v>
      </c>
      <c r="I157" s="4">
        <f t="shared" ca="1" si="22"/>
        <v>116.6</v>
      </c>
      <c r="J157" s="4">
        <f t="shared" ca="1" si="23"/>
        <v>98.4</v>
      </c>
      <c r="K157" s="4">
        <f t="shared" ca="1" si="24"/>
        <v>68</v>
      </c>
      <c r="L157" s="4">
        <f t="shared" ca="1" si="25"/>
        <v>4.6999999999999886</v>
      </c>
      <c r="M157" s="4">
        <f t="shared" ca="1" si="26"/>
        <v>1.7000000000000028</v>
      </c>
      <c r="N157" s="4">
        <f t="shared" ca="1" si="27"/>
        <v>0.59999999999999432</v>
      </c>
    </row>
    <row r="158" spans="1:14">
      <c r="A158" s="39">
        <v>45690</v>
      </c>
      <c r="B158" s="4" t="s">
        <v>172</v>
      </c>
      <c r="C158" s="4" t="s">
        <v>414</v>
      </c>
      <c r="D158" s="4">
        <v>86</v>
      </c>
      <c r="E158" s="4">
        <v>83</v>
      </c>
      <c r="F158" s="4">
        <f t="shared" ca="1" si="19"/>
        <v>113.5</v>
      </c>
      <c r="G158" s="4">
        <f t="shared" ca="1" si="20"/>
        <v>96</v>
      </c>
      <c r="H158" s="4">
        <f t="shared" ca="1" si="21"/>
        <v>70.2</v>
      </c>
      <c r="I158" s="4">
        <f t="shared" ca="1" si="22"/>
        <v>104.6</v>
      </c>
      <c r="J158" s="4">
        <f t="shared" ca="1" si="23"/>
        <v>107.1</v>
      </c>
      <c r="K158" s="4">
        <f t="shared" ca="1" si="24"/>
        <v>64.900000000000006</v>
      </c>
      <c r="L158" s="4">
        <f t="shared" ca="1" si="25"/>
        <v>-8.9000000000000057</v>
      </c>
      <c r="M158" s="4">
        <f t="shared" ca="1" si="26"/>
        <v>11.099999999999994</v>
      </c>
      <c r="N158" s="4">
        <f t="shared" ca="1" si="27"/>
        <v>-5.2999999999999972</v>
      </c>
    </row>
    <row r="159" spans="1:14">
      <c r="A159" s="39">
        <v>45690</v>
      </c>
      <c r="B159" s="4" t="s">
        <v>499</v>
      </c>
      <c r="C159" s="4" t="s">
        <v>341</v>
      </c>
      <c r="D159" s="4">
        <v>66</v>
      </c>
      <c r="E159" s="4">
        <v>64</v>
      </c>
      <c r="F159" s="4">
        <f t="shared" ca="1" si="19"/>
        <v>100.7</v>
      </c>
      <c r="G159" s="4">
        <f t="shared" ca="1" si="20"/>
        <v>102</v>
      </c>
      <c r="H159" s="4">
        <f t="shared" ca="1" si="21"/>
        <v>64.2</v>
      </c>
      <c r="I159" s="4">
        <f t="shared" ca="1" si="22"/>
        <v>99.9</v>
      </c>
      <c r="J159" s="4">
        <f t="shared" ca="1" si="23"/>
        <v>113.7</v>
      </c>
      <c r="K159" s="4">
        <f t="shared" ca="1" si="24"/>
        <v>64.400000000000006</v>
      </c>
      <c r="L159" s="4">
        <f t="shared" ca="1" si="25"/>
        <v>-0.79999999999999716</v>
      </c>
      <c r="M159" s="4">
        <f t="shared" ca="1" si="26"/>
        <v>11.700000000000003</v>
      </c>
      <c r="N159" s="4">
        <f t="shared" ca="1" si="27"/>
        <v>0.20000000000000284</v>
      </c>
    </row>
    <row r="160" spans="1:14">
      <c r="A160" s="39">
        <v>45690</v>
      </c>
      <c r="B160" s="4" t="s">
        <v>167</v>
      </c>
      <c r="C160" s="4" t="s">
        <v>317</v>
      </c>
      <c r="D160" s="4">
        <v>72</v>
      </c>
      <c r="E160" s="4">
        <v>74</v>
      </c>
      <c r="F160" s="4">
        <f t="shared" ca="1" si="19"/>
        <v>107.1</v>
      </c>
      <c r="G160" s="4">
        <f t="shared" ca="1" si="20"/>
        <v>115.4</v>
      </c>
      <c r="H160" s="4">
        <f t="shared" ca="1" si="21"/>
        <v>67.5</v>
      </c>
      <c r="I160" s="4">
        <f t="shared" ca="1" si="22"/>
        <v>105.2</v>
      </c>
      <c r="J160" s="4">
        <f t="shared" ca="1" si="23"/>
        <v>114.9</v>
      </c>
      <c r="K160" s="4">
        <f t="shared" ca="1" si="24"/>
        <v>69.3</v>
      </c>
      <c r="L160" s="4">
        <f t="shared" ca="1" si="25"/>
        <v>-1.8999999999999915</v>
      </c>
      <c r="M160" s="4">
        <f t="shared" ca="1" si="26"/>
        <v>-0.5</v>
      </c>
      <c r="N160" s="4">
        <f t="shared" ca="1" si="27"/>
        <v>1.7999999999999972</v>
      </c>
    </row>
    <row r="161" spans="1:14">
      <c r="A161" s="39">
        <v>45690</v>
      </c>
      <c r="B161" s="4" t="s">
        <v>192</v>
      </c>
      <c r="C161" s="4" t="s">
        <v>271</v>
      </c>
      <c r="D161" s="4">
        <v>79</v>
      </c>
      <c r="E161" s="4">
        <v>64</v>
      </c>
      <c r="F161" s="4">
        <f t="shared" ca="1" si="19"/>
        <v>98.3</v>
      </c>
      <c r="G161" s="4">
        <f t="shared" ca="1" si="20"/>
        <v>107.6</v>
      </c>
      <c r="H161" s="4">
        <f t="shared" ca="1" si="21"/>
        <v>67.8</v>
      </c>
      <c r="I161" s="4">
        <f t="shared" ca="1" si="22"/>
        <v>95.1</v>
      </c>
      <c r="J161" s="4">
        <f t="shared" ca="1" si="23"/>
        <v>103.6</v>
      </c>
      <c r="K161" s="4">
        <f t="shared" ca="1" si="24"/>
        <v>62.4</v>
      </c>
      <c r="L161" s="4">
        <f t="shared" ca="1" si="25"/>
        <v>-3.2000000000000028</v>
      </c>
      <c r="M161" s="4">
        <f t="shared" ca="1" si="26"/>
        <v>-4</v>
      </c>
      <c r="N161" s="4">
        <f t="shared" ca="1" si="27"/>
        <v>-5.3999999999999986</v>
      </c>
    </row>
    <row r="162" spans="1:14">
      <c r="A162" s="39">
        <v>45690</v>
      </c>
      <c r="B162" s="4" t="s">
        <v>399</v>
      </c>
      <c r="C162" s="4" t="s">
        <v>274</v>
      </c>
      <c r="D162" s="4">
        <v>75</v>
      </c>
      <c r="E162" s="4">
        <v>84</v>
      </c>
      <c r="F162" s="4">
        <f t="shared" ca="1" si="19"/>
        <v>102.3</v>
      </c>
      <c r="G162" s="4">
        <f t="shared" ca="1" si="20"/>
        <v>103.6</v>
      </c>
      <c r="H162" s="4">
        <f t="shared" ca="1" si="21"/>
        <v>70.3</v>
      </c>
      <c r="I162" s="4">
        <f t="shared" ca="1" si="22"/>
        <v>102</v>
      </c>
      <c r="J162" s="4">
        <f t="shared" ca="1" si="23"/>
        <v>109.5</v>
      </c>
      <c r="K162" s="4">
        <f t="shared" ca="1" si="24"/>
        <v>65.3</v>
      </c>
      <c r="L162" s="4">
        <f t="shared" ca="1" si="25"/>
        <v>-0.29999999999999716</v>
      </c>
      <c r="M162" s="4">
        <f t="shared" ca="1" si="26"/>
        <v>5.9000000000000057</v>
      </c>
      <c r="N162" s="4">
        <f t="shared" ca="1" si="27"/>
        <v>-5</v>
      </c>
    </row>
    <row r="163" spans="1:14">
      <c r="A163" s="39">
        <v>45690</v>
      </c>
      <c r="B163" s="4" t="s">
        <v>218</v>
      </c>
      <c r="C163" s="4" t="s">
        <v>304</v>
      </c>
      <c r="D163" s="4">
        <v>62</v>
      </c>
      <c r="E163" s="4">
        <v>79</v>
      </c>
      <c r="F163" s="4">
        <f t="shared" ca="1" si="19"/>
        <v>116.2</v>
      </c>
      <c r="G163" s="4">
        <f t="shared" ca="1" si="20"/>
        <v>111.6</v>
      </c>
      <c r="H163" s="4">
        <f t="shared" ca="1" si="21"/>
        <v>64.7</v>
      </c>
      <c r="I163" s="4">
        <f t="shared" ca="1" si="22"/>
        <v>114.3</v>
      </c>
      <c r="J163" s="4">
        <f t="shared" ca="1" si="23"/>
        <v>110.7</v>
      </c>
      <c r="K163" s="4">
        <f t="shared" ca="1" si="24"/>
        <v>68</v>
      </c>
      <c r="L163" s="4">
        <f t="shared" ca="1" si="25"/>
        <v>-1.9000000000000057</v>
      </c>
      <c r="M163" s="4">
        <f t="shared" ca="1" si="26"/>
        <v>-0.89999999999999147</v>
      </c>
      <c r="N163" s="4">
        <f t="shared" ca="1" si="27"/>
        <v>3.2999999999999972</v>
      </c>
    </row>
    <row r="164" spans="1:14">
      <c r="A164" s="39">
        <v>45690</v>
      </c>
      <c r="B164" s="4" t="s">
        <v>48</v>
      </c>
      <c r="C164" s="4" t="s">
        <v>316</v>
      </c>
      <c r="D164" s="4">
        <v>57</v>
      </c>
      <c r="E164" s="4">
        <v>68</v>
      </c>
      <c r="F164" s="4">
        <f t="shared" ca="1" si="19"/>
        <v>108.3</v>
      </c>
      <c r="G164" s="4">
        <f t="shared" ca="1" si="20"/>
        <v>101.9</v>
      </c>
      <c r="H164" s="4">
        <f t="shared" ca="1" si="21"/>
        <v>67.599999999999994</v>
      </c>
      <c r="I164" s="4">
        <f t="shared" ca="1" si="22"/>
        <v>106.4</v>
      </c>
      <c r="J164" s="4">
        <f t="shared" ca="1" si="23"/>
        <v>97</v>
      </c>
      <c r="K164" s="4">
        <f t="shared" ca="1" si="24"/>
        <v>66</v>
      </c>
      <c r="L164" s="4">
        <f t="shared" ca="1" si="25"/>
        <v>-1.8999999999999915</v>
      </c>
      <c r="M164" s="4">
        <f t="shared" ca="1" si="26"/>
        <v>-4.9000000000000057</v>
      </c>
      <c r="N164" s="4">
        <f t="shared" ca="1" si="27"/>
        <v>-1.5999999999999943</v>
      </c>
    </row>
    <row r="165" spans="1:14">
      <c r="A165" s="39">
        <v>45690</v>
      </c>
      <c r="B165" s="4" t="s">
        <v>332</v>
      </c>
      <c r="C165" s="4" t="s">
        <v>330</v>
      </c>
      <c r="D165" s="4">
        <v>56</v>
      </c>
      <c r="E165" s="4">
        <v>59</v>
      </c>
      <c r="F165" s="4">
        <f t="shared" ca="1" si="19"/>
        <v>101.4</v>
      </c>
      <c r="G165" s="4">
        <f t="shared" ca="1" si="20"/>
        <v>110.8</v>
      </c>
      <c r="H165" s="4">
        <f t="shared" ca="1" si="21"/>
        <v>66.099999999999994</v>
      </c>
      <c r="I165" s="4">
        <f t="shared" ca="1" si="22"/>
        <v>107.1</v>
      </c>
      <c r="J165" s="4">
        <f t="shared" ca="1" si="23"/>
        <v>105.6</v>
      </c>
      <c r="K165" s="4">
        <f t="shared" ca="1" si="24"/>
        <v>66.7</v>
      </c>
      <c r="L165" s="4">
        <f t="shared" ca="1" si="25"/>
        <v>5.6999999999999886</v>
      </c>
      <c r="M165" s="4">
        <f t="shared" ca="1" si="26"/>
        <v>-5.2000000000000028</v>
      </c>
      <c r="N165" s="4">
        <f t="shared" ca="1" si="27"/>
        <v>0.60000000000000853</v>
      </c>
    </row>
    <row r="166" spans="1:14">
      <c r="A166" s="39">
        <v>45690</v>
      </c>
      <c r="B166" s="4" t="s">
        <v>381</v>
      </c>
      <c r="C166" s="4" t="s">
        <v>135</v>
      </c>
      <c r="D166" s="4">
        <v>64</v>
      </c>
      <c r="E166" s="4">
        <v>66</v>
      </c>
      <c r="F166" s="4">
        <f t="shared" ca="1" si="19"/>
        <v>104.5</v>
      </c>
      <c r="G166" s="4">
        <f t="shared" ca="1" si="20"/>
        <v>106.3</v>
      </c>
      <c r="H166" s="4">
        <f t="shared" ca="1" si="21"/>
        <v>68.599999999999994</v>
      </c>
      <c r="I166" s="4">
        <f t="shared" ca="1" si="22"/>
        <v>109.8</v>
      </c>
      <c r="J166" s="4">
        <f t="shared" ca="1" si="23"/>
        <v>111.5</v>
      </c>
      <c r="K166" s="4">
        <f t="shared" ca="1" si="24"/>
        <v>67.5</v>
      </c>
      <c r="L166" s="4">
        <f t="shared" ca="1" si="25"/>
        <v>5.2999999999999972</v>
      </c>
      <c r="M166" s="4">
        <f t="shared" ca="1" si="26"/>
        <v>5.2000000000000028</v>
      </c>
      <c r="N166" s="4">
        <f t="shared" ca="1" si="27"/>
        <v>-1.0999999999999943</v>
      </c>
    </row>
    <row r="167" spans="1:14">
      <c r="A167" s="39">
        <v>45691</v>
      </c>
      <c r="B167" s="4" t="s">
        <v>459</v>
      </c>
      <c r="C167" s="4" t="s">
        <v>419</v>
      </c>
      <c r="D167" s="4">
        <v>75</v>
      </c>
      <c r="E167" s="4">
        <v>89</v>
      </c>
      <c r="F167" s="4">
        <f t="shared" ca="1" si="19"/>
        <v>94.1</v>
      </c>
      <c r="G167" s="4">
        <f t="shared" ca="1" si="20"/>
        <v>114.9</v>
      </c>
      <c r="H167" s="4">
        <f t="shared" ca="1" si="21"/>
        <v>71.5</v>
      </c>
      <c r="I167" s="4">
        <f t="shared" ca="1" si="22"/>
        <v>95.2</v>
      </c>
      <c r="J167" s="4">
        <f t="shared" ca="1" si="23"/>
        <v>104.1</v>
      </c>
      <c r="K167" s="4">
        <f t="shared" ca="1" si="24"/>
        <v>68.7</v>
      </c>
      <c r="L167" s="4">
        <f t="shared" ca="1" si="25"/>
        <v>1.1000000000000085</v>
      </c>
      <c r="M167" s="4">
        <f t="shared" ca="1" si="26"/>
        <v>-10.800000000000011</v>
      </c>
      <c r="N167" s="4">
        <f t="shared" ca="1" si="27"/>
        <v>-2.7999999999999972</v>
      </c>
    </row>
    <row r="168" spans="1:14">
      <c r="A168" s="39">
        <v>45691</v>
      </c>
      <c r="B168" s="4" t="s">
        <v>190</v>
      </c>
      <c r="C168" s="4" t="s">
        <v>371</v>
      </c>
      <c r="D168" s="4">
        <v>82</v>
      </c>
      <c r="E168" s="4">
        <v>84</v>
      </c>
      <c r="F168" s="4">
        <f t="shared" ca="1" si="19"/>
        <v>102.6</v>
      </c>
      <c r="G168" s="4">
        <f t="shared" ca="1" si="20"/>
        <v>118</v>
      </c>
      <c r="H168" s="4">
        <f t="shared" ca="1" si="21"/>
        <v>70.400000000000006</v>
      </c>
      <c r="I168" s="4">
        <f t="shared" ca="1" si="22"/>
        <v>99.9</v>
      </c>
      <c r="J168" s="4">
        <f t="shared" ca="1" si="23"/>
        <v>111.5</v>
      </c>
      <c r="K168" s="4">
        <f t="shared" ca="1" si="24"/>
        <v>69.3</v>
      </c>
      <c r="L168" s="4">
        <f t="shared" ca="1" si="25"/>
        <v>-2.6999999999999886</v>
      </c>
      <c r="M168" s="4">
        <f t="shared" ca="1" si="26"/>
        <v>-6.5</v>
      </c>
      <c r="N168" s="4">
        <f t="shared" ca="1" si="27"/>
        <v>-1.1000000000000085</v>
      </c>
    </row>
    <row r="169" spans="1:14">
      <c r="A169" s="39">
        <v>45691</v>
      </c>
      <c r="B169" s="4" t="s">
        <v>253</v>
      </c>
      <c r="C169" s="4" t="s">
        <v>119</v>
      </c>
      <c r="D169" s="4">
        <v>78</v>
      </c>
      <c r="E169" s="4">
        <v>66</v>
      </c>
      <c r="F169" s="4">
        <f t="shared" ca="1" si="19"/>
        <v>106.2</v>
      </c>
      <c r="G169" s="4">
        <f t="shared" ca="1" si="20"/>
        <v>106.7</v>
      </c>
      <c r="H169" s="4">
        <f t="shared" ca="1" si="21"/>
        <v>69.099999999999994</v>
      </c>
      <c r="I169" s="4">
        <f t="shared" ca="1" si="22"/>
        <v>95.4</v>
      </c>
      <c r="J169" s="4">
        <f t="shared" ca="1" si="23"/>
        <v>110.9</v>
      </c>
      <c r="K169" s="4">
        <f t="shared" ca="1" si="24"/>
        <v>67.5</v>
      </c>
      <c r="L169" s="4">
        <f t="shared" ca="1" si="25"/>
        <v>-10.799999999999997</v>
      </c>
      <c r="M169" s="4">
        <f t="shared" ca="1" si="26"/>
        <v>4.2000000000000028</v>
      </c>
      <c r="N169" s="4">
        <f t="shared" ca="1" si="27"/>
        <v>-1.5999999999999943</v>
      </c>
    </row>
    <row r="170" spans="1:14">
      <c r="A170" s="39">
        <v>45691</v>
      </c>
      <c r="B170" s="4" t="s">
        <v>351</v>
      </c>
      <c r="C170" s="4" t="s">
        <v>315</v>
      </c>
      <c r="D170" s="4">
        <v>67</v>
      </c>
      <c r="E170" s="4">
        <v>66</v>
      </c>
      <c r="F170" s="4">
        <f t="shared" ca="1" si="19"/>
        <v>102.6</v>
      </c>
      <c r="G170" s="4">
        <f t="shared" ca="1" si="20"/>
        <v>113.5</v>
      </c>
      <c r="H170" s="4">
        <f t="shared" ca="1" si="21"/>
        <v>67.8</v>
      </c>
      <c r="I170" s="4">
        <f t="shared" ca="1" si="22"/>
        <v>97.9</v>
      </c>
      <c r="J170" s="4">
        <f t="shared" ca="1" si="23"/>
        <v>113.8</v>
      </c>
      <c r="K170" s="4">
        <f t="shared" ca="1" si="24"/>
        <v>68</v>
      </c>
      <c r="L170" s="4">
        <f t="shared" ca="1" si="25"/>
        <v>-4.6999999999999886</v>
      </c>
      <c r="M170" s="4">
        <f t="shared" ca="1" si="26"/>
        <v>0.29999999999999716</v>
      </c>
      <c r="N170" s="4">
        <f t="shared" ca="1" si="27"/>
        <v>0.20000000000000284</v>
      </c>
    </row>
    <row r="171" spans="1:14">
      <c r="A171" s="39">
        <v>45691</v>
      </c>
      <c r="B171" s="4" t="s">
        <v>357</v>
      </c>
      <c r="C171" s="4" t="s">
        <v>96</v>
      </c>
      <c r="D171" s="4">
        <v>60</v>
      </c>
      <c r="E171" s="4">
        <v>53</v>
      </c>
      <c r="F171" s="4">
        <f t="shared" ca="1" si="19"/>
        <v>97.5</v>
      </c>
      <c r="G171" s="4">
        <f t="shared" ca="1" si="20"/>
        <v>112.2</v>
      </c>
      <c r="H171" s="4">
        <f t="shared" ca="1" si="21"/>
        <v>64.8</v>
      </c>
      <c r="I171" s="4">
        <f t="shared" ca="1" si="22"/>
        <v>96.4</v>
      </c>
      <c r="J171" s="4">
        <f t="shared" ca="1" si="23"/>
        <v>112.2</v>
      </c>
      <c r="K171" s="4">
        <f t="shared" ca="1" si="24"/>
        <v>64.400000000000006</v>
      </c>
      <c r="L171" s="4">
        <f t="shared" ca="1" si="25"/>
        <v>-1.0999999999999943</v>
      </c>
      <c r="M171" s="4">
        <f t="shared" ca="1" si="26"/>
        <v>0</v>
      </c>
      <c r="N171" s="4">
        <f t="shared" ca="1" si="27"/>
        <v>-0.39999999999999147</v>
      </c>
    </row>
    <row r="172" spans="1:14">
      <c r="A172" s="39">
        <v>45691</v>
      </c>
      <c r="B172" s="4" t="s">
        <v>284</v>
      </c>
      <c r="C172" s="4" t="s">
        <v>131</v>
      </c>
      <c r="D172" s="4">
        <v>89</v>
      </c>
      <c r="E172" s="4">
        <v>66</v>
      </c>
      <c r="F172" s="4">
        <f t="shared" ca="1" si="19"/>
        <v>101.2</v>
      </c>
      <c r="G172" s="4">
        <f t="shared" ca="1" si="20"/>
        <v>106.9</v>
      </c>
      <c r="H172" s="4">
        <f t="shared" ca="1" si="21"/>
        <v>68.099999999999994</v>
      </c>
      <c r="I172" s="4">
        <f t="shared" ca="1" si="22"/>
        <v>108.1</v>
      </c>
      <c r="J172" s="4">
        <f t="shared" ca="1" si="23"/>
        <v>119.3</v>
      </c>
      <c r="K172" s="4">
        <f t="shared" ca="1" si="24"/>
        <v>68.2</v>
      </c>
      <c r="L172" s="4">
        <f t="shared" ca="1" si="25"/>
        <v>6.8999999999999915</v>
      </c>
      <c r="M172" s="4">
        <f t="shared" ca="1" si="26"/>
        <v>12.399999999999991</v>
      </c>
      <c r="N172" s="4">
        <f t="shared" ca="1" si="27"/>
        <v>0.10000000000000853</v>
      </c>
    </row>
    <row r="173" spans="1:14">
      <c r="A173" s="39">
        <v>45691</v>
      </c>
      <c r="B173" s="4" t="s">
        <v>222</v>
      </c>
      <c r="C173" s="4" t="s">
        <v>401</v>
      </c>
      <c r="D173" s="4">
        <v>86</v>
      </c>
      <c r="E173" s="4">
        <v>72</v>
      </c>
      <c r="F173" s="4">
        <f t="shared" ca="1" si="19"/>
        <v>110.3</v>
      </c>
      <c r="G173" s="4">
        <f t="shared" ca="1" si="20"/>
        <v>108.9</v>
      </c>
      <c r="H173" s="4">
        <f t="shared" ca="1" si="21"/>
        <v>68.7</v>
      </c>
      <c r="I173" s="4">
        <f t="shared" ca="1" si="22"/>
        <v>105</v>
      </c>
      <c r="J173" s="4">
        <f t="shared" ca="1" si="23"/>
        <v>109.2</v>
      </c>
      <c r="K173" s="4">
        <f t="shared" ca="1" si="24"/>
        <v>65</v>
      </c>
      <c r="L173" s="4">
        <f t="shared" ca="1" si="25"/>
        <v>-5.2999999999999972</v>
      </c>
      <c r="M173" s="4">
        <f t="shared" ca="1" si="26"/>
        <v>0.29999999999999716</v>
      </c>
      <c r="N173" s="4">
        <f t="shared" ca="1" si="27"/>
        <v>-3.7000000000000028</v>
      </c>
    </row>
    <row r="174" spans="1:14">
      <c r="A174" s="39">
        <v>45691</v>
      </c>
      <c r="B174" s="4" t="s">
        <v>122</v>
      </c>
      <c r="C174" s="4" t="s">
        <v>132</v>
      </c>
      <c r="D174" s="4">
        <v>52</v>
      </c>
      <c r="E174" s="4">
        <v>69</v>
      </c>
      <c r="F174" s="4">
        <f t="shared" ca="1" si="19"/>
        <v>119.7</v>
      </c>
      <c r="G174" s="4">
        <f t="shared" ca="1" si="20"/>
        <v>92.3</v>
      </c>
      <c r="H174" s="4">
        <f t="shared" ca="1" si="21"/>
        <v>69.099999999999994</v>
      </c>
      <c r="I174" s="4">
        <f t="shared" ca="1" si="22"/>
        <v>117</v>
      </c>
      <c r="J174" s="4">
        <f t="shared" ca="1" si="23"/>
        <v>90.9</v>
      </c>
      <c r="K174" s="4">
        <f t="shared" ca="1" si="24"/>
        <v>68.7</v>
      </c>
      <c r="L174" s="4">
        <f t="shared" ca="1" si="25"/>
        <v>-2.7000000000000028</v>
      </c>
      <c r="M174" s="4">
        <f t="shared" ca="1" si="26"/>
        <v>-1.3999999999999915</v>
      </c>
      <c r="N174" s="4">
        <f t="shared" ca="1" si="27"/>
        <v>-0.39999999999999147</v>
      </c>
    </row>
    <row r="175" spans="1:14">
      <c r="A175" s="39">
        <v>45691</v>
      </c>
      <c r="B175" s="4" t="s">
        <v>406</v>
      </c>
      <c r="C175" s="4" t="s">
        <v>225</v>
      </c>
      <c r="D175" s="4">
        <v>68</v>
      </c>
      <c r="E175" s="4">
        <v>94</v>
      </c>
      <c r="F175" s="4">
        <f t="shared" ca="1" si="19"/>
        <v>104.5</v>
      </c>
      <c r="G175" s="4">
        <f t="shared" ca="1" si="20"/>
        <v>111</v>
      </c>
      <c r="H175" s="4">
        <f t="shared" ca="1" si="21"/>
        <v>66.400000000000006</v>
      </c>
      <c r="I175" s="4">
        <f t="shared" ca="1" si="22"/>
        <v>99.8</v>
      </c>
      <c r="J175" s="4">
        <f t="shared" ca="1" si="23"/>
        <v>110.5</v>
      </c>
      <c r="K175" s="4">
        <f t="shared" ca="1" si="24"/>
        <v>66.900000000000006</v>
      </c>
      <c r="L175" s="4">
        <f t="shared" ca="1" si="25"/>
        <v>-4.7000000000000028</v>
      </c>
      <c r="M175" s="4">
        <f t="shared" ca="1" si="26"/>
        <v>-0.5</v>
      </c>
      <c r="N175" s="4">
        <f t="shared" ca="1" si="27"/>
        <v>0.5</v>
      </c>
    </row>
    <row r="176" spans="1:14">
      <c r="A176" s="39">
        <v>45691</v>
      </c>
      <c r="B176" s="4" t="s">
        <v>375</v>
      </c>
      <c r="C176" s="4" t="s">
        <v>365</v>
      </c>
      <c r="D176" s="4">
        <v>62</v>
      </c>
      <c r="E176" s="4">
        <v>57</v>
      </c>
      <c r="F176" s="4">
        <f t="shared" ca="1" si="19"/>
        <v>86.8</v>
      </c>
      <c r="G176" s="4">
        <f t="shared" ca="1" si="20"/>
        <v>112.8</v>
      </c>
      <c r="H176" s="4">
        <f t="shared" ca="1" si="21"/>
        <v>68.099999999999994</v>
      </c>
      <c r="I176" s="4">
        <f t="shared" ca="1" si="22"/>
        <v>96.5</v>
      </c>
      <c r="J176" s="4">
        <f t="shared" ca="1" si="23"/>
        <v>118.3</v>
      </c>
      <c r="K176" s="4">
        <f t="shared" ca="1" si="24"/>
        <v>66.5</v>
      </c>
      <c r="L176" s="4">
        <f t="shared" ca="1" si="25"/>
        <v>9.7000000000000028</v>
      </c>
      <c r="M176" s="4">
        <f t="shared" ca="1" si="26"/>
        <v>5.5</v>
      </c>
      <c r="N176" s="4">
        <f t="shared" ca="1" si="27"/>
        <v>-1.5999999999999943</v>
      </c>
    </row>
    <row r="177" spans="1:14">
      <c r="A177" s="39">
        <v>45691</v>
      </c>
      <c r="B177" s="4" t="s">
        <v>33</v>
      </c>
      <c r="C177" s="4" t="s">
        <v>287</v>
      </c>
      <c r="D177" s="4">
        <v>65</v>
      </c>
      <c r="E177" s="4">
        <v>67</v>
      </c>
      <c r="F177" s="4">
        <f t="shared" ca="1" si="19"/>
        <v>106</v>
      </c>
      <c r="G177" s="4">
        <f t="shared" ca="1" si="20"/>
        <v>115.4</v>
      </c>
      <c r="H177" s="4">
        <f t="shared" ca="1" si="21"/>
        <v>65.099999999999994</v>
      </c>
      <c r="I177" s="4">
        <f t="shared" ca="1" si="22"/>
        <v>112.8</v>
      </c>
      <c r="J177" s="4">
        <f t="shared" ca="1" si="23"/>
        <v>100.3</v>
      </c>
      <c r="K177" s="4">
        <f t="shared" ca="1" si="24"/>
        <v>65.099999999999994</v>
      </c>
      <c r="L177" s="4">
        <f t="shared" ca="1" si="25"/>
        <v>6.7999999999999972</v>
      </c>
      <c r="M177" s="4">
        <f t="shared" ca="1" si="26"/>
        <v>-15.100000000000009</v>
      </c>
      <c r="N177" s="4">
        <f t="shared" ca="1" si="27"/>
        <v>0</v>
      </c>
    </row>
    <row r="178" spans="1:14">
      <c r="A178" s="39">
        <v>45691</v>
      </c>
      <c r="B178" s="4" t="s">
        <v>308</v>
      </c>
      <c r="C178" s="4" t="s">
        <v>407</v>
      </c>
      <c r="D178" s="4">
        <v>88</v>
      </c>
      <c r="E178" s="4">
        <v>85</v>
      </c>
      <c r="F178" s="4">
        <f t="shared" ca="1" si="19"/>
        <v>92.9</v>
      </c>
      <c r="G178" s="4">
        <f t="shared" ca="1" si="20"/>
        <v>102.1</v>
      </c>
      <c r="H178" s="4">
        <f t="shared" ca="1" si="21"/>
        <v>65.900000000000006</v>
      </c>
      <c r="I178" s="4">
        <f t="shared" ca="1" si="22"/>
        <v>97.7</v>
      </c>
      <c r="J178" s="4">
        <f t="shared" ca="1" si="23"/>
        <v>114.9</v>
      </c>
      <c r="K178" s="4">
        <f t="shared" ca="1" si="24"/>
        <v>69.599999999999994</v>
      </c>
      <c r="L178" s="4">
        <f t="shared" ca="1" si="25"/>
        <v>4.7999999999999972</v>
      </c>
      <c r="M178" s="4">
        <f t="shared" ca="1" si="26"/>
        <v>12.800000000000011</v>
      </c>
      <c r="N178" s="4">
        <f t="shared" ca="1" si="27"/>
        <v>3.6999999999999886</v>
      </c>
    </row>
    <row r="179" spans="1:14">
      <c r="A179" s="39">
        <v>45691</v>
      </c>
      <c r="B179" s="4" t="s">
        <v>108</v>
      </c>
      <c r="C179" s="4" t="s">
        <v>203</v>
      </c>
      <c r="D179" s="4">
        <v>67</v>
      </c>
      <c r="E179" s="4">
        <v>75</v>
      </c>
      <c r="F179" s="4">
        <f t="shared" ca="1" si="19"/>
        <v>102.2</v>
      </c>
      <c r="G179" s="4">
        <f t="shared" ca="1" si="20"/>
        <v>111.1</v>
      </c>
      <c r="H179" s="4">
        <f t="shared" ca="1" si="21"/>
        <v>65.5</v>
      </c>
      <c r="I179" s="4">
        <f t="shared" ca="1" si="22"/>
        <v>105.4</v>
      </c>
      <c r="J179" s="4">
        <f t="shared" ca="1" si="23"/>
        <v>107.1</v>
      </c>
      <c r="K179" s="4">
        <f t="shared" ca="1" si="24"/>
        <v>68.3</v>
      </c>
      <c r="L179" s="4">
        <f t="shared" ca="1" si="25"/>
        <v>3.2000000000000028</v>
      </c>
      <c r="M179" s="4">
        <f t="shared" ca="1" si="26"/>
        <v>-4</v>
      </c>
      <c r="N179" s="4">
        <f t="shared" ca="1" si="27"/>
        <v>2.7999999999999972</v>
      </c>
    </row>
    <row r="180" spans="1:14">
      <c r="A180" s="39">
        <v>45691</v>
      </c>
      <c r="B180" s="4" t="s">
        <v>83</v>
      </c>
      <c r="C180" s="4" t="s">
        <v>212</v>
      </c>
      <c r="D180" s="4">
        <v>78</v>
      </c>
      <c r="E180" s="4">
        <v>81</v>
      </c>
      <c r="F180" s="4">
        <f t="shared" ca="1" si="19"/>
        <v>102.7</v>
      </c>
      <c r="G180" s="4">
        <f t="shared" ca="1" si="20"/>
        <v>114.7</v>
      </c>
      <c r="H180" s="4">
        <f t="shared" ca="1" si="21"/>
        <v>66.2</v>
      </c>
      <c r="I180" s="4">
        <f t="shared" ca="1" si="22"/>
        <v>107.2</v>
      </c>
      <c r="J180" s="4">
        <f t="shared" ca="1" si="23"/>
        <v>107.3</v>
      </c>
      <c r="K180" s="4">
        <f t="shared" ca="1" si="24"/>
        <v>66</v>
      </c>
      <c r="L180" s="4">
        <f t="shared" ca="1" si="25"/>
        <v>4.5</v>
      </c>
      <c r="M180" s="4">
        <f t="shared" ca="1" si="26"/>
        <v>-7.4000000000000057</v>
      </c>
      <c r="N180" s="4">
        <f t="shared" ca="1" si="27"/>
        <v>-0.20000000000000284</v>
      </c>
    </row>
    <row r="181" spans="1:14">
      <c r="A181" s="39">
        <v>45691</v>
      </c>
      <c r="B181" s="4" t="s">
        <v>197</v>
      </c>
      <c r="C181" s="4" t="s">
        <v>228</v>
      </c>
      <c r="D181" s="4">
        <v>63</v>
      </c>
      <c r="E181" s="4">
        <v>79</v>
      </c>
      <c r="F181" s="4">
        <f t="shared" ca="1" si="19"/>
        <v>105.6</v>
      </c>
      <c r="G181" s="4">
        <f t="shared" ca="1" si="20"/>
        <v>111.2</v>
      </c>
      <c r="H181" s="4">
        <f t="shared" ca="1" si="21"/>
        <v>68.5</v>
      </c>
      <c r="I181" s="4">
        <f t="shared" ca="1" si="22"/>
        <v>100.1</v>
      </c>
      <c r="J181" s="4">
        <f t="shared" ca="1" si="23"/>
        <v>109.6</v>
      </c>
      <c r="K181" s="4">
        <f t="shared" ca="1" si="24"/>
        <v>63.5</v>
      </c>
      <c r="L181" s="4">
        <f t="shared" ca="1" si="25"/>
        <v>-5.5</v>
      </c>
      <c r="M181" s="4">
        <f t="shared" ca="1" si="26"/>
        <v>-1.6000000000000085</v>
      </c>
      <c r="N181" s="4">
        <f t="shared" ca="1" si="27"/>
        <v>-5</v>
      </c>
    </row>
    <row r="182" spans="1:14">
      <c r="A182" s="39">
        <v>45691</v>
      </c>
      <c r="B182" s="4" t="s">
        <v>456</v>
      </c>
      <c r="C182" s="4" t="s">
        <v>246</v>
      </c>
      <c r="D182" s="4">
        <v>73</v>
      </c>
      <c r="E182" s="4">
        <v>57</v>
      </c>
      <c r="F182" s="4">
        <f t="shared" ca="1" si="19"/>
        <v>106.9</v>
      </c>
      <c r="G182" s="4">
        <f t="shared" ca="1" si="20"/>
        <v>104.2</v>
      </c>
      <c r="H182" s="4">
        <f t="shared" ca="1" si="21"/>
        <v>60.5</v>
      </c>
      <c r="I182" s="4">
        <f t="shared" ca="1" si="22"/>
        <v>119.3</v>
      </c>
      <c r="J182" s="4">
        <f t="shared" ca="1" si="23"/>
        <v>100.8</v>
      </c>
      <c r="K182" s="4">
        <f t="shared" ca="1" si="24"/>
        <v>66.599999999999994</v>
      </c>
      <c r="L182" s="4">
        <f t="shared" ca="1" si="25"/>
        <v>12.399999999999991</v>
      </c>
      <c r="M182" s="4">
        <f t="shared" ca="1" si="26"/>
        <v>-3.4000000000000057</v>
      </c>
      <c r="N182" s="4">
        <f t="shared" ca="1" si="27"/>
        <v>6.0999999999999943</v>
      </c>
    </row>
    <row r="183" spans="1:14">
      <c r="A183" s="39">
        <v>45691</v>
      </c>
      <c r="B183" s="4" t="s">
        <v>140</v>
      </c>
      <c r="C183" s="4" t="s">
        <v>292</v>
      </c>
      <c r="D183" s="4">
        <v>79</v>
      </c>
      <c r="E183" s="4">
        <v>81</v>
      </c>
      <c r="F183" s="4">
        <f t="shared" ca="1" si="19"/>
        <v>101.7</v>
      </c>
      <c r="G183" s="4">
        <f t="shared" ca="1" si="20"/>
        <v>104.8</v>
      </c>
      <c r="H183" s="4">
        <f t="shared" ca="1" si="21"/>
        <v>65.599999999999994</v>
      </c>
      <c r="I183" s="4">
        <f t="shared" ca="1" si="22"/>
        <v>101.5</v>
      </c>
      <c r="J183" s="4">
        <f t="shared" ca="1" si="23"/>
        <v>105.1</v>
      </c>
      <c r="K183" s="4">
        <f t="shared" ca="1" si="24"/>
        <v>67.400000000000006</v>
      </c>
      <c r="L183" s="4">
        <f t="shared" ca="1" si="25"/>
        <v>-0.20000000000000284</v>
      </c>
      <c r="M183" s="4">
        <f t="shared" ca="1" si="26"/>
        <v>0.29999999999999716</v>
      </c>
      <c r="N183" s="4">
        <f t="shared" ca="1" si="27"/>
        <v>1.8000000000000114</v>
      </c>
    </row>
    <row r="184" spans="1:14">
      <c r="A184" s="39">
        <v>45691</v>
      </c>
      <c r="B184" s="4" t="s">
        <v>105</v>
      </c>
      <c r="C184" s="4" t="s">
        <v>285</v>
      </c>
      <c r="D184" s="4">
        <v>89</v>
      </c>
      <c r="E184" s="4">
        <v>91</v>
      </c>
      <c r="F184" s="4">
        <f t="shared" ca="1" si="19"/>
        <v>97.5</v>
      </c>
      <c r="G184" s="4">
        <f t="shared" ca="1" si="20"/>
        <v>106.5</v>
      </c>
      <c r="H184" s="4">
        <f t="shared" ca="1" si="21"/>
        <v>68.8</v>
      </c>
      <c r="I184" s="4">
        <f t="shared" ca="1" si="22"/>
        <v>98.4</v>
      </c>
      <c r="J184" s="4">
        <f t="shared" ca="1" si="23"/>
        <v>102.7</v>
      </c>
      <c r="K184" s="4">
        <f t="shared" ca="1" si="24"/>
        <v>68.599999999999994</v>
      </c>
      <c r="L184" s="4">
        <f t="shared" ca="1" si="25"/>
        <v>0.90000000000000568</v>
      </c>
      <c r="M184" s="4">
        <f t="shared" ca="1" si="26"/>
        <v>-3.7999999999999972</v>
      </c>
      <c r="N184" s="4">
        <f t="shared" ca="1" si="27"/>
        <v>-0.20000000000000284</v>
      </c>
    </row>
    <row r="185" spans="1:14">
      <c r="A185" s="39">
        <v>45691</v>
      </c>
      <c r="B185" s="4" t="s">
        <v>412</v>
      </c>
      <c r="C185" s="4" t="s">
        <v>334</v>
      </c>
      <c r="D185" s="4">
        <v>61</v>
      </c>
      <c r="E185" s="4">
        <v>64</v>
      </c>
      <c r="F185" s="4">
        <f t="shared" ca="1" si="19"/>
        <v>109.6</v>
      </c>
      <c r="G185" s="4">
        <f t="shared" ca="1" si="20"/>
        <v>96.6</v>
      </c>
      <c r="H185" s="4">
        <f t="shared" ca="1" si="21"/>
        <v>60.3</v>
      </c>
      <c r="I185" s="4">
        <f t="shared" ca="1" si="22"/>
        <v>116.1</v>
      </c>
      <c r="J185" s="4">
        <f t="shared" ca="1" si="23"/>
        <v>111.2</v>
      </c>
      <c r="K185" s="4">
        <f t="shared" ca="1" si="24"/>
        <v>69.2</v>
      </c>
      <c r="L185" s="4">
        <f t="shared" ca="1" si="25"/>
        <v>6.5</v>
      </c>
      <c r="M185" s="4">
        <f t="shared" ca="1" si="26"/>
        <v>14.600000000000009</v>
      </c>
      <c r="N185" s="4">
        <f t="shared" ca="1" si="27"/>
        <v>8.9000000000000057</v>
      </c>
    </row>
    <row r="186" spans="1:14">
      <c r="A186" s="39">
        <v>45691</v>
      </c>
      <c r="B186" s="4" t="s">
        <v>220</v>
      </c>
      <c r="C186" s="4" t="s">
        <v>380</v>
      </c>
      <c r="D186" s="4">
        <v>73</v>
      </c>
      <c r="E186" s="4">
        <v>77</v>
      </c>
      <c r="F186" s="4">
        <f t="shared" ca="1" si="19"/>
        <v>103.7</v>
      </c>
      <c r="G186" s="4">
        <f t="shared" ca="1" si="20"/>
        <v>111</v>
      </c>
      <c r="H186" s="4">
        <f t="shared" ca="1" si="21"/>
        <v>66.8</v>
      </c>
      <c r="I186" s="4">
        <f t="shared" ca="1" si="22"/>
        <v>102.7</v>
      </c>
      <c r="J186" s="4">
        <f t="shared" ca="1" si="23"/>
        <v>114</v>
      </c>
      <c r="K186" s="4">
        <f t="shared" ca="1" si="24"/>
        <v>65.400000000000006</v>
      </c>
      <c r="L186" s="4">
        <f t="shared" ca="1" si="25"/>
        <v>-1</v>
      </c>
      <c r="M186" s="4">
        <f t="shared" ca="1" si="26"/>
        <v>3</v>
      </c>
      <c r="N186" s="4">
        <f t="shared" ca="1" si="27"/>
        <v>-1.3999999999999915</v>
      </c>
    </row>
    <row r="187" spans="1:14">
      <c r="A187" s="39">
        <v>45691</v>
      </c>
      <c r="B187" s="4" t="s">
        <v>293</v>
      </c>
      <c r="C187" s="4" t="s">
        <v>388</v>
      </c>
      <c r="D187" s="4">
        <v>75</v>
      </c>
      <c r="E187" s="4">
        <v>90</v>
      </c>
      <c r="F187" s="4">
        <f t="shared" ca="1" si="19"/>
        <v>107.9</v>
      </c>
      <c r="G187" s="4">
        <f t="shared" ca="1" si="20"/>
        <v>105.2</v>
      </c>
      <c r="H187" s="4">
        <f t="shared" ca="1" si="21"/>
        <v>71.2</v>
      </c>
      <c r="I187" s="4">
        <f t="shared" ca="1" si="22"/>
        <v>109.2</v>
      </c>
      <c r="J187" s="4">
        <f t="shared" ca="1" si="23"/>
        <v>113</v>
      </c>
      <c r="K187" s="4">
        <f t="shared" ca="1" si="24"/>
        <v>71.599999999999994</v>
      </c>
      <c r="L187" s="4">
        <f t="shared" ca="1" si="25"/>
        <v>1.2999999999999972</v>
      </c>
      <c r="M187" s="4">
        <f t="shared" ca="1" si="26"/>
        <v>7.7999999999999972</v>
      </c>
      <c r="N187" s="4">
        <f t="shared" ca="1" si="27"/>
        <v>0.39999999999999147</v>
      </c>
    </row>
    <row r="188" spans="1:14">
      <c r="A188" s="39">
        <v>45692</v>
      </c>
      <c r="B188" s="4" t="s">
        <v>202</v>
      </c>
      <c r="C188" s="4" t="s">
        <v>8</v>
      </c>
      <c r="D188" s="4">
        <v>74</v>
      </c>
      <c r="E188" s="4">
        <v>60</v>
      </c>
      <c r="F188" s="4">
        <f t="shared" ca="1" si="19"/>
        <v>112.2</v>
      </c>
      <c r="G188" s="4">
        <f t="shared" ca="1" si="20"/>
        <v>102.8</v>
      </c>
      <c r="H188" s="4">
        <f t="shared" ca="1" si="21"/>
        <v>62.9</v>
      </c>
      <c r="I188" s="4">
        <f t="shared" ca="1" si="22"/>
        <v>100.2</v>
      </c>
      <c r="J188" s="4">
        <f t="shared" ca="1" si="23"/>
        <v>111.4</v>
      </c>
      <c r="K188" s="4">
        <f t="shared" ca="1" si="24"/>
        <v>63.6</v>
      </c>
      <c r="L188" s="4">
        <f t="shared" ca="1" si="25"/>
        <v>-12</v>
      </c>
      <c r="M188" s="4">
        <f t="shared" ca="1" si="26"/>
        <v>8.6000000000000085</v>
      </c>
      <c r="N188" s="4">
        <f t="shared" ca="1" si="27"/>
        <v>0.70000000000000284</v>
      </c>
    </row>
    <row r="189" spans="1:14">
      <c r="A189" s="39">
        <v>45692</v>
      </c>
      <c r="B189" s="4" t="s">
        <v>91</v>
      </c>
      <c r="C189" s="4" t="s">
        <v>15</v>
      </c>
      <c r="D189" s="4">
        <v>73</v>
      </c>
      <c r="E189" s="4">
        <v>81</v>
      </c>
      <c r="F189" s="4">
        <f t="shared" ca="1" si="19"/>
        <v>104.9</v>
      </c>
      <c r="G189" s="4">
        <f t="shared" ca="1" si="20"/>
        <v>114</v>
      </c>
      <c r="H189" s="4">
        <f t="shared" ca="1" si="21"/>
        <v>66.599999999999994</v>
      </c>
      <c r="I189" s="4">
        <f t="shared" ca="1" si="22"/>
        <v>111.5</v>
      </c>
      <c r="J189" s="4">
        <f t="shared" ca="1" si="23"/>
        <v>104</v>
      </c>
      <c r="K189" s="4">
        <f t="shared" ca="1" si="24"/>
        <v>71.7</v>
      </c>
      <c r="L189" s="4">
        <f t="shared" ca="1" si="25"/>
        <v>6.5999999999999943</v>
      </c>
      <c r="M189" s="4">
        <f t="shared" ca="1" si="26"/>
        <v>-10</v>
      </c>
      <c r="N189" s="4">
        <f t="shared" ca="1" si="27"/>
        <v>5.1000000000000085</v>
      </c>
    </row>
    <row r="190" spans="1:14">
      <c r="A190" s="39">
        <v>45692</v>
      </c>
      <c r="B190" s="4" t="s">
        <v>408</v>
      </c>
      <c r="C190" s="4" t="s">
        <v>402</v>
      </c>
      <c r="D190" s="4">
        <v>71</v>
      </c>
      <c r="E190" s="4">
        <v>70</v>
      </c>
      <c r="F190" s="4">
        <f t="shared" ca="1" si="19"/>
        <v>112.6</v>
      </c>
      <c r="G190" s="4">
        <f t="shared" ca="1" si="20"/>
        <v>100.4</v>
      </c>
      <c r="H190" s="4">
        <f t="shared" ca="1" si="21"/>
        <v>66.8</v>
      </c>
      <c r="I190" s="4">
        <f t="shared" ca="1" si="22"/>
        <v>110.7</v>
      </c>
      <c r="J190" s="4">
        <f t="shared" ca="1" si="23"/>
        <v>96.9</v>
      </c>
      <c r="K190" s="4">
        <f t="shared" ca="1" si="24"/>
        <v>67.7</v>
      </c>
      <c r="L190" s="4">
        <f t="shared" ca="1" si="25"/>
        <v>-1.8999999999999915</v>
      </c>
      <c r="M190" s="4">
        <f t="shared" ca="1" si="26"/>
        <v>-3.5</v>
      </c>
      <c r="N190" s="4">
        <f t="shared" ca="1" si="27"/>
        <v>0.90000000000000568</v>
      </c>
    </row>
    <row r="191" spans="1:14">
      <c r="A191" s="39">
        <v>45692</v>
      </c>
      <c r="B191" s="4" t="s">
        <v>397</v>
      </c>
      <c r="C191" s="4" t="s">
        <v>41</v>
      </c>
      <c r="D191" s="4">
        <v>68</v>
      </c>
      <c r="E191" s="4">
        <v>69</v>
      </c>
      <c r="F191" s="4">
        <f t="shared" ca="1" si="19"/>
        <v>97.9</v>
      </c>
      <c r="G191" s="4">
        <f t="shared" ca="1" si="20"/>
        <v>107.3</v>
      </c>
      <c r="H191" s="4">
        <f t="shared" ca="1" si="21"/>
        <v>69.7</v>
      </c>
      <c r="I191" s="4">
        <f t="shared" ca="1" si="22"/>
        <v>97.3</v>
      </c>
      <c r="J191" s="4">
        <f t="shared" ca="1" si="23"/>
        <v>124</v>
      </c>
      <c r="K191" s="4">
        <f t="shared" ca="1" si="24"/>
        <v>72.3</v>
      </c>
      <c r="L191" s="4">
        <f t="shared" ca="1" si="25"/>
        <v>-0.60000000000000853</v>
      </c>
      <c r="M191" s="4">
        <f t="shared" ca="1" si="26"/>
        <v>16.700000000000003</v>
      </c>
      <c r="N191" s="4">
        <f t="shared" ca="1" si="27"/>
        <v>2.5999999999999943</v>
      </c>
    </row>
    <row r="192" spans="1:14">
      <c r="A192" s="39">
        <v>45692</v>
      </c>
      <c r="B192" s="4" t="s">
        <v>232</v>
      </c>
      <c r="C192" s="4" t="s">
        <v>425</v>
      </c>
      <c r="D192" s="4">
        <v>70</v>
      </c>
      <c r="E192" s="4">
        <v>98</v>
      </c>
      <c r="F192" s="4">
        <f t="shared" ca="1" si="19"/>
        <v>119.4</v>
      </c>
      <c r="G192" s="4">
        <f t="shared" ca="1" si="20"/>
        <v>100.3</v>
      </c>
      <c r="H192" s="4">
        <f t="shared" ca="1" si="21"/>
        <v>67.2</v>
      </c>
      <c r="I192" s="4">
        <f t="shared" ca="1" si="22"/>
        <v>130.4</v>
      </c>
      <c r="J192" s="4">
        <f t="shared" ca="1" si="23"/>
        <v>94</v>
      </c>
      <c r="K192" s="4">
        <f t="shared" ca="1" si="24"/>
        <v>67.8</v>
      </c>
      <c r="L192" s="4">
        <f t="shared" ca="1" si="25"/>
        <v>11</v>
      </c>
      <c r="M192" s="4">
        <f t="shared" ca="1" si="26"/>
        <v>-6.2999999999999972</v>
      </c>
      <c r="N192" s="4">
        <f t="shared" ca="1" si="27"/>
        <v>0.59999999999999432</v>
      </c>
    </row>
    <row r="193" spans="1:14">
      <c r="A193" s="39">
        <v>45692</v>
      </c>
      <c r="B193" s="4" t="s">
        <v>89</v>
      </c>
      <c r="C193" s="4" t="s">
        <v>295</v>
      </c>
      <c r="D193" s="4">
        <v>77</v>
      </c>
      <c r="E193" s="4">
        <v>84</v>
      </c>
      <c r="F193" s="4">
        <f t="shared" ca="1" si="19"/>
        <v>95</v>
      </c>
      <c r="G193" s="4">
        <f t="shared" ca="1" si="20"/>
        <v>112.5</v>
      </c>
      <c r="H193" s="4">
        <f t="shared" ca="1" si="21"/>
        <v>69.400000000000006</v>
      </c>
      <c r="I193" s="4">
        <f t="shared" ca="1" si="22"/>
        <v>101.1</v>
      </c>
      <c r="J193" s="4">
        <f t="shared" ca="1" si="23"/>
        <v>113.8</v>
      </c>
      <c r="K193" s="4">
        <f t="shared" ca="1" si="24"/>
        <v>68.8</v>
      </c>
      <c r="L193" s="4">
        <f t="shared" ca="1" si="25"/>
        <v>6.0999999999999943</v>
      </c>
      <c r="M193" s="4">
        <f t="shared" ca="1" si="26"/>
        <v>1.2999999999999972</v>
      </c>
      <c r="N193" s="4">
        <f t="shared" ca="1" si="27"/>
        <v>-0.60000000000000853</v>
      </c>
    </row>
    <row r="194" spans="1:14">
      <c r="A194" s="39">
        <v>45692</v>
      </c>
      <c r="B194" s="4" t="s">
        <v>14</v>
      </c>
      <c r="C194" s="4" t="s">
        <v>404</v>
      </c>
      <c r="D194" s="4">
        <v>85</v>
      </c>
      <c r="E194" s="4">
        <v>74</v>
      </c>
      <c r="F194" s="4">
        <f t="shared" ca="1" si="19"/>
        <v>120.2</v>
      </c>
      <c r="G194" s="4">
        <f t="shared" ca="1" si="20"/>
        <v>95.2</v>
      </c>
      <c r="H194" s="4">
        <f t="shared" ca="1" si="21"/>
        <v>69.599999999999994</v>
      </c>
      <c r="I194" s="4">
        <f t="shared" ca="1" si="22"/>
        <v>119.8</v>
      </c>
      <c r="J194" s="4">
        <f t="shared" ca="1" si="23"/>
        <v>99.9</v>
      </c>
      <c r="K194" s="4">
        <f t="shared" ca="1" si="24"/>
        <v>66.599999999999994</v>
      </c>
      <c r="L194" s="4">
        <f t="shared" ca="1" si="25"/>
        <v>-0.40000000000000568</v>
      </c>
      <c r="M194" s="4">
        <f t="shared" ca="1" si="26"/>
        <v>4.7000000000000028</v>
      </c>
      <c r="N194" s="4">
        <f t="shared" ca="1" si="27"/>
        <v>-3</v>
      </c>
    </row>
    <row r="195" spans="1:14">
      <c r="A195" s="39">
        <v>45692</v>
      </c>
      <c r="B195" s="4" t="s">
        <v>11</v>
      </c>
      <c r="C195" s="4" t="s">
        <v>279</v>
      </c>
      <c r="D195" s="4">
        <v>76</v>
      </c>
      <c r="E195" s="4">
        <v>70</v>
      </c>
      <c r="F195" s="4">
        <f t="shared" ref="F195:F258" ca="1" si="28">VLOOKUP($B195, INDIRECT("'"&amp;TEXT($A195, "yyyy-mm-dd")&amp;"'!B:J"), 4, FALSE)</f>
        <v>108.1</v>
      </c>
      <c r="G195" s="4">
        <f t="shared" ref="G195:G258" ca="1" si="29">VLOOKUP($B195, INDIRECT("'"&amp;TEXT($A195, "yyyy-mm-dd")&amp;"'!B:J"), 6, FALSE)</f>
        <v>108.2</v>
      </c>
      <c r="H195" s="4">
        <f t="shared" ref="H195:H258" ca="1" si="30">VLOOKUP($B195, INDIRECT("'"&amp;TEXT($A195, "yyyy-mm-dd")&amp;"'!B:J"), 8, FALSE)</f>
        <v>68.5</v>
      </c>
      <c r="I195" s="4">
        <f t="shared" ref="I195:I258" ca="1" si="31">VLOOKUP($C195, INDIRECT("'"&amp;TEXT($A195, "yyyy-mm-dd")&amp;"'!B:J"), 4, FALSE)</f>
        <v>102.9</v>
      </c>
      <c r="J195" s="4">
        <f t="shared" ref="J195:J258" ca="1" si="32">VLOOKUP($C195, INDIRECT("'"&amp;TEXT($A195, "yyyy-mm-dd")&amp;"'!B:J"), 6, FALSE)</f>
        <v>106.5</v>
      </c>
      <c r="K195" s="4">
        <f t="shared" ref="K195:K258" ca="1" si="33">VLOOKUP($C195, INDIRECT("'"&amp;TEXT($A195, "yyyy-mm-dd")&amp;"'!B:J"), 8, FALSE)</f>
        <v>66.599999999999994</v>
      </c>
      <c r="L195" s="4">
        <f t="shared" ref="L195:L258" ca="1" si="34">I195-F195</f>
        <v>-5.1999999999999886</v>
      </c>
      <c r="M195" s="4">
        <f t="shared" ref="M195:M258" ca="1" si="35">J195-G195</f>
        <v>-1.7000000000000028</v>
      </c>
      <c r="N195" s="4">
        <f t="shared" ref="N195:N258" ca="1" si="36">K195-H195</f>
        <v>-1.9000000000000057</v>
      </c>
    </row>
    <row r="196" spans="1:14">
      <c r="A196" s="39">
        <v>45692</v>
      </c>
      <c r="B196" s="4" t="s">
        <v>385</v>
      </c>
      <c r="C196" s="4" t="s">
        <v>40</v>
      </c>
      <c r="D196" s="4">
        <v>66</v>
      </c>
      <c r="E196" s="4">
        <v>58</v>
      </c>
      <c r="F196" s="4">
        <f t="shared" ca="1" si="28"/>
        <v>107.8</v>
      </c>
      <c r="G196" s="4">
        <f t="shared" ca="1" si="29"/>
        <v>106.4</v>
      </c>
      <c r="H196" s="4">
        <f t="shared" ca="1" si="30"/>
        <v>69</v>
      </c>
      <c r="I196" s="4">
        <f t="shared" ca="1" si="31"/>
        <v>104.2</v>
      </c>
      <c r="J196" s="4">
        <f t="shared" ca="1" si="32"/>
        <v>111.1</v>
      </c>
      <c r="K196" s="4">
        <f t="shared" ca="1" si="33"/>
        <v>64.599999999999994</v>
      </c>
      <c r="L196" s="4">
        <f t="shared" ca="1" si="34"/>
        <v>-3.5999999999999943</v>
      </c>
      <c r="M196" s="4">
        <f t="shared" ca="1" si="35"/>
        <v>4.6999999999999886</v>
      </c>
      <c r="N196" s="4">
        <f t="shared" ca="1" si="36"/>
        <v>-4.4000000000000057</v>
      </c>
    </row>
    <row r="197" spans="1:14">
      <c r="A197" s="39">
        <v>45692</v>
      </c>
      <c r="B197" s="4" t="s">
        <v>433</v>
      </c>
      <c r="C197" s="4" t="s">
        <v>44</v>
      </c>
      <c r="D197" s="4">
        <v>89</v>
      </c>
      <c r="E197" s="4">
        <v>86</v>
      </c>
      <c r="F197" s="4">
        <f t="shared" ca="1" si="28"/>
        <v>107.1</v>
      </c>
      <c r="G197" s="4">
        <f t="shared" ca="1" si="29"/>
        <v>101.7</v>
      </c>
      <c r="H197" s="4">
        <f t="shared" ca="1" si="30"/>
        <v>69.5</v>
      </c>
      <c r="I197" s="4">
        <f t="shared" ca="1" si="31"/>
        <v>118.4</v>
      </c>
      <c r="J197" s="4">
        <f t="shared" ca="1" si="32"/>
        <v>97.2</v>
      </c>
      <c r="K197" s="4">
        <f t="shared" ca="1" si="33"/>
        <v>63.6</v>
      </c>
      <c r="L197" s="4">
        <f t="shared" ca="1" si="34"/>
        <v>11.300000000000011</v>
      </c>
      <c r="M197" s="4">
        <f t="shared" ca="1" si="35"/>
        <v>-4.5</v>
      </c>
      <c r="N197" s="4">
        <f t="shared" ca="1" si="36"/>
        <v>-5.8999999999999986</v>
      </c>
    </row>
    <row r="198" spans="1:14">
      <c r="A198" s="39">
        <v>45692</v>
      </c>
      <c r="B198" s="4" t="s">
        <v>56</v>
      </c>
      <c r="C198" s="4" t="s">
        <v>58</v>
      </c>
      <c r="D198" s="4">
        <v>63</v>
      </c>
      <c r="E198" s="4">
        <v>69</v>
      </c>
      <c r="F198" s="4">
        <f t="shared" ca="1" si="28"/>
        <v>112.5</v>
      </c>
      <c r="G198" s="4">
        <f t="shared" ca="1" si="29"/>
        <v>109</v>
      </c>
      <c r="H198" s="4">
        <f t="shared" ca="1" si="30"/>
        <v>65.599999999999994</v>
      </c>
      <c r="I198" s="4">
        <f t="shared" ca="1" si="31"/>
        <v>116.3</v>
      </c>
      <c r="J198" s="4">
        <f t="shared" ca="1" si="32"/>
        <v>105</v>
      </c>
      <c r="K198" s="4">
        <f t="shared" ca="1" si="33"/>
        <v>65</v>
      </c>
      <c r="L198" s="4">
        <f t="shared" ca="1" si="34"/>
        <v>3.7999999999999972</v>
      </c>
      <c r="M198" s="4">
        <f t="shared" ca="1" si="35"/>
        <v>-4</v>
      </c>
      <c r="N198" s="4">
        <f t="shared" ca="1" si="36"/>
        <v>-0.59999999999999432</v>
      </c>
    </row>
    <row r="199" spans="1:14">
      <c r="A199" s="39">
        <v>45692</v>
      </c>
      <c r="B199" s="4" t="s">
        <v>149</v>
      </c>
      <c r="C199" s="4" t="s">
        <v>325</v>
      </c>
      <c r="D199" s="4">
        <v>70</v>
      </c>
      <c r="E199" s="4">
        <v>49</v>
      </c>
      <c r="F199" s="4">
        <f t="shared" ca="1" si="28"/>
        <v>101.4</v>
      </c>
      <c r="G199" s="4">
        <f t="shared" ca="1" si="29"/>
        <v>99.7</v>
      </c>
      <c r="H199" s="4">
        <f t="shared" ca="1" si="30"/>
        <v>64.900000000000006</v>
      </c>
      <c r="I199" s="4">
        <f t="shared" ca="1" si="31"/>
        <v>102.3</v>
      </c>
      <c r="J199" s="4">
        <f t="shared" ca="1" si="32"/>
        <v>114.1</v>
      </c>
      <c r="K199" s="4">
        <f t="shared" ca="1" si="33"/>
        <v>67.599999999999994</v>
      </c>
      <c r="L199" s="4">
        <f t="shared" ca="1" si="34"/>
        <v>0.89999999999999147</v>
      </c>
      <c r="M199" s="4">
        <f t="shared" ca="1" si="35"/>
        <v>14.399999999999991</v>
      </c>
      <c r="N199" s="4">
        <f t="shared" ca="1" si="36"/>
        <v>2.6999999999999886</v>
      </c>
    </row>
    <row r="200" spans="1:14">
      <c r="A200" s="39">
        <v>45692</v>
      </c>
      <c r="B200" s="4" t="s">
        <v>366</v>
      </c>
      <c r="C200" s="4" t="s">
        <v>289</v>
      </c>
      <c r="D200" s="4">
        <v>75</v>
      </c>
      <c r="E200" s="4">
        <v>86</v>
      </c>
      <c r="F200" s="4">
        <f t="shared" ca="1" si="28"/>
        <v>115.5</v>
      </c>
      <c r="G200" s="4">
        <f t="shared" ca="1" si="29"/>
        <v>100.6</v>
      </c>
      <c r="H200" s="4">
        <f t="shared" ca="1" si="30"/>
        <v>70.099999999999994</v>
      </c>
      <c r="I200" s="4">
        <f t="shared" ca="1" si="31"/>
        <v>123.5</v>
      </c>
      <c r="J200" s="4">
        <f t="shared" ca="1" si="32"/>
        <v>93.3</v>
      </c>
      <c r="K200" s="4">
        <f t="shared" ca="1" si="33"/>
        <v>68.900000000000006</v>
      </c>
      <c r="L200" s="4">
        <f t="shared" ca="1" si="34"/>
        <v>8</v>
      </c>
      <c r="M200" s="4">
        <f t="shared" ca="1" si="35"/>
        <v>-7.2999999999999972</v>
      </c>
      <c r="N200" s="4">
        <f t="shared" ca="1" si="36"/>
        <v>-1.1999999999999886</v>
      </c>
    </row>
    <row r="201" spans="1:14">
      <c r="A201" s="39">
        <v>45692</v>
      </c>
      <c r="B201" s="4" t="s">
        <v>443</v>
      </c>
      <c r="C201" s="4" t="s">
        <v>80</v>
      </c>
      <c r="D201" s="4">
        <v>60</v>
      </c>
      <c r="E201" s="4">
        <v>67</v>
      </c>
      <c r="F201" s="4">
        <f t="shared" ca="1" si="28"/>
        <v>115.3</v>
      </c>
      <c r="G201" s="4">
        <f t="shared" ca="1" si="29"/>
        <v>105.5</v>
      </c>
      <c r="H201" s="4">
        <f t="shared" ca="1" si="30"/>
        <v>63.8</v>
      </c>
      <c r="I201" s="4">
        <f t="shared" ca="1" si="31"/>
        <v>110.1</v>
      </c>
      <c r="J201" s="4">
        <f t="shared" ca="1" si="32"/>
        <v>100.5</v>
      </c>
      <c r="K201" s="4">
        <f t="shared" ca="1" si="33"/>
        <v>69.8</v>
      </c>
      <c r="L201" s="4">
        <f t="shared" ca="1" si="34"/>
        <v>-5.2000000000000028</v>
      </c>
      <c r="M201" s="4">
        <f t="shared" ca="1" si="35"/>
        <v>-5</v>
      </c>
      <c r="N201" s="4">
        <f t="shared" ca="1" si="36"/>
        <v>6</v>
      </c>
    </row>
    <row r="202" spans="1:14">
      <c r="A202" s="39">
        <v>45692</v>
      </c>
      <c r="B202" s="4" t="s">
        <v>270</v>
      </c>
      <c r="C202" s="4" t="s">
        <v>482</v>
      </c>
      <c r="D202" s="4">
        <v>94</v>
      </c>
      <c r="E202" s="4">
        <v>91</v>
      </c>
      <c r="F202" s="4">
        <f t="shared" ca="1" si="28"/>
        <v>108.8</v>
      </c>
      <c r="G202" s="4">
        <f t="shared" ca="1" si="29"/>
        <v>108.7</v>
      </c>
      <c r="H202" s="4">
        <f t="shared" ca="1" si="30"/>
        <v>65.3</v>
      </c>
      <c r="I202" s="4">
        <f t="shared" ca="1" si="31"/>
        <v>100</v>
      </c>
      <c r="J202" s="4">
        <f t="shared" ca="1" si="32"/>
        <v>108.1</v>
      </c>
      <c r="K202" s="4">
        <f t="shared" ca="1" si="33"/>
        <v>71.8</v>
      </c>
      <c r="L202" s="4">
        <f t="shared" ca="1" si="34"/>
        <v>-8.7999999999999972</v>
      </c>
      <c r="M202" s="4">
        <f t="shared" ca="1" si="35"/>
        <v>-0.60000000000000853</v>
      </c>
      <c r="N202" s="4">
        <f t="shared" ca="1" si="36"/>
        <v>6.5</v>
      </c>
    </row>
    <row r="203" spans="1:14">
      <c r="A203" s="39">
        <v>45692</v>
      </c>
      <c r="B203" s="4" t="s">
        <v>234</v>
      </c>
      <c r="C203" s="4" t="s">
        <v>106</v>
      </c>
      <c r="D203" s="4">
        <v>63</v>
      </c>
      <c r="E203" s="4">
        <v>72</v>
      </c>
      <c r="F203" s="4">
        <f t="shared" ca="1" si="28"/>
        <v>107.1</v>
      </c>
      <c r="G203" s="4">
        <f t="shared" ca="1" si="29"/>
        <v>102.7</v>
      </c>
      <c r="H203" s="4">
        <f t="shared" ca="1" si="30"/>
        <v>69.900000000000006</v>
      </c>
      <c r="I203" s="4">
        <f t="shared" ca="1" si="31"/>
        <v>123.1</v>
      </c>
      <c r="J203" s="4">
        <f t="shared" ca="1" si="32"/>
        <v>87.4</v>
      </c>
      <c r="K203" s="4">
        <f t="shared" ca="1" si="33"/>
        <v>61.1</v>
      </c>
      <c r="L203" s="4">
        <f t="shared" ca="1" si="34"/>
        <v>16</v>
      </c>
      <c r="M203" s="4">
        <f t="shared" ca="1" si="35"/>
        <v>-15.299999999999997</v>
      </c>
      <c r="N203" s="4">
        <f t="shared" ca="1" si="36"/>
        <v>-8.8000000000000043</v>
      </c>
    </row>
    <row r="204" spans="1:14">
      <c r="A204" s="39">
        <v>45692</v>
      </c>
      <c r="B204" s="4" t="s">
        <v>254</v>
      </c>
      <c r="C204" s="4" t="s">
        <v>120</v>
      </c>
      <c r="D204" s="4">
        <v>90</v>
      </c>
      <c r="E204" s="4">
        <v>81</v>
      </c>
      <c r="F204" s="4">
        <f t="shared" ca="1" si="28"/>
        <v>122.8</v>
      </c>
      <c r="G204" s="4">
        <f t="shared" ca="1" si="29"/>
        <v>96</v>
      </c>
      <c r="H204" s="4">
        <f t="shared" ca="1" si="30"/>
        <v>64.900000000000006</v>
      </c>
      <c r="I204" s="4">
        <f t="shared" ca="1" si="31"/>
        <v>118</v>
      </c>
      <c r="J204" s="4">
        <f t="shared" ca="1" si="32"/>
        <v>105.6</v>
      </c>
      <c r="K204" s="4">
        <f t="shared" ca="1" si="33"/>
        <v>70.900000000000006</v>
      </c>
      <c r="L204" s="4">
        <f t="shared" ca="1" si="34"/>
        <v>-4.7999999999999972</v>
      </c>
      <c r="M204" s="4">
        <f t="shared" ca="1" si="35"/>
        <v>9.5999999999999943</v>
      </c>
      <c r="N204" s="4">
        <f t="shared" ca="1" si="36"/>
        <v>6</v>
      </c>
    </row>
    <row r="205" spans="1:14">
      <c r="A205" s="39">
        <v>45692</v>
      </c>
      <c r="B205" s="4" t="s">
        <v>300</v>
      </c>
      <c r="C205" s="4" t="s">
        <v>158</v>
      </c>
      <c r="D205" s="4">
        <v>53</v>
      </c>
      <c r="E205" s="4">
        <v>77</v>
      </c>
      <c r="F205" s="4">
        <f t="shared" ca="1" si="28"/>
        <v>110.9</v>
      </c>
      <c r="G205" s="4">
        <f t="shared" ca="1" si="29"/>
        <v>102.1</v>
      </c>
      <c r="H205" s="4">
        <f t="shared" ca="1" si="30"/>
        <v>63.2</v>
      </c>
      <c r="I205" s="4">
        <f t="shared" ca="1" si="31"/>
        <v>105.7</v>
      </c>
      <c r="J205" s="4">
        <f t="shared" ca="1" si="32"/>
        <v>103.8</v>
      </c>
      <c r="K205" s="4">
        <f t="shared" ca="1" si="33"/>
        <v>66.5</v>
      </c>
      <c r="L205" s="4">
        <f t="shared" ca="1" si="34"/>
        <v>-5.2000000000000028</v>
      </c>
      <c r="M205" s="4">
        <f t="shared" ca="1" si="35"/>
        <v>1.7000000000000028</v>
      </c>
      <c r="N205" s="4">
        <f t="shared" ca="1" si="36"/>
        <v>3.2999999999999972</v>
      </c>
    </row>
    <row r="206" spans="1:14">
      <c r="A206" s="39">
        <v>45692</v>
      </c>
      <c r="B206" s="4" t="s">
        <v>264</v>
      </c>
      <c r="C206" s="4" t="s">
        <v>170</v>
      </c>
      <c r="D206" s="4">
        <v>73</v>
      </c>
      <c r="E206" s="4">
        <v>71</v>
      </c>
      <c r="F206" s="4">
        <f t="shared" ca="1" si="28"/>
        <v>108.2</v>
      </c>
      <c r="G206" s="4">
        <f t="shared" ca="1" si="29"/>
        <v>103.5</v>
      </c>
      <c r="H206" s="4">
        <f t="shared" ca="1" si="30"/>
        <v>67.5</v>
      </c>
      <c r="I206" s="4">
        <f t="shared" ca="1" si="31"/>
        <v>103.9</v>
      </c>
      <c r="J206" s="4">
        <f t="shared" ca="1" si="32"/>
        <v>104.8</v>
      </c>
      <c r="K206" s="4">
        <f t="shared" ca="1" si="33"/>
        <v>71.3</v>
      </c>
      <c r="L206" s="4">
        <f t="shared" ca="1" si="34"/>
        <v>-4.2999999999999972</v>
      </c>
      <c r="M206" s="4">
        <f t="shared" ca="1" si="35"/>
        <v>1.2999999999999972</v>
      </c>
      <c r="N206" s="4">
        <f t="shared" ca="1" si="36"/>
        <v>3.7999999999999972</v>
      </c>
    </row>
    <row r="207" spans="1:14">
      <c r="A207" s="39">
        <v>45692</v>
      </c>
      <c r="B207" s="4" t="s">
        <v>136</v>
      </c>
      <c r="C207" s="4" t="s">
        <v>184</v>
      </c>
      <c r="D207" s="4">
        <v>84</v>
      </c>
      <c r="E207" s="4">
        <v>98</v>
      </c>
      <c r="F207" s="4">
        <f t="shared" ca="1" si="28"/>
        <v>124.7</v>
      </c>
      <c r="G207" s="4">
        <f t="shared" ca="1" si="29"/>
        <v>102.1</v>
      </c>
      <c r="H207" s="4">
        <f t="shared" ca="1" si="30"/>
        <v>70.5</v>
      </c>
      <c r="I207" s="4">
        <f t="shared" ca="1" si="31"/>
        <v>116.5</v>
      </c>
      <c r="J207" s="4">
        <f t="shared" ca="1" si="32"/>
        <v>93.8</v>
      </c>
      <c r="K207" s="4">
        <f t="shared" ca="1" si="33"/>
        <v>67.7</v>
      </c>
      <c r="L207" s="4">
        <f t="shared" ca="1" si="34"/>
        <v>-8.2000000000000028</v>
      </c>
      <c r="M207" s="4">
        <f t="shared" ca="1" si="35"/>
        <v>-8.2999999999999972</v>
      </c>
      <c r="N207" s="4">
        <f t="shared" ca="1" si="36"/>
        <v>-2.7999999999999972</v>
      </c>
    </row>
    <row r="208" spans="1:14">
      <c r="A208" s="39">
        <v>45692</v>
      </c>
      <c r="B208" s="4" t="s">
        <v>66</v>
      </c>
      <c r="C208" s="4" t="s">
        <v>194</v>
      </c>
      <c r="D208" s="4">
        <v>55</v>
      </c>
      <c r="E208" s="4">
        <v>45</v>
      </c>
      <c r="F208" s="4">
        <f t="shared" ca="1" si="28"/>
        <v>112</v>
      </c>
      <c r="G208" s="4">
        <f t="shared" ca="1" si="29"/>
        <v>99.5</v>
      </c>
      <c r="H208" s="4">
        <f t="shared" ca="1" si="30"/>
        <v>59.1</v>
      </c>
      <c r="I208" s="4">
        <f t="shared" ca="1" si="31"/>
        <v>107.3</v>
      </c>
      <c r="J208" s="4">
        <f t="shared" ca="1" si="32"/>
        <v>106.9</v>
      </c>
      <c r="K208" s="4">
        <f t="shared" ca="1" si="33"/>
        <v>65</v>
      </c>
      <c r="L208" s="4">
        <f t="shared" ca="1" si="34"/>
        <v>-4.7000000000000028</v>
      </c>
      <c r="M208" s="4">
        <f t="shared" ca="1" si="35"/>
        <v>7.4000000000000057</v>
      </c>
      <c r="N208" s="4">
        <f t="shared" ca="1" si="36"/>
        <v>5.8999999999999986</v>
      </c>
    </row>
    <row r="209" spans="1:14">
      <c r="A209" s="39">
        <v>45692</v>
      </c>
      <c r="B209" s="4" t="s">
        <v>354</v>
      </c>
      <c r="C209" s="4" t="s">
        <v>226</v>
      </c>
      <c r="D209" s="4">
        <v>75</v>
      </c>
      <c r="E209" s="4">
        <v>77</v>
      </c>
      <c r="F209" s="4">
        <f t="shared" ca="1" si="28"/>
        <v>114.5</v>
      </c>
      <c r="G209" s="4">
        <f t="shared" ca="1" si="29"/>
        <v>101.3</v>
      </c>
      <c r="H209" s="4">
        <f t="shared" ca="1" si="30"/>
        <v>67.7</v>
      </c>
      <c r="I209" s="4">
        <f t="shared" ca="1" si="31"/>
        <v>112.8</v>
      </c>
      <c r="J209" s="4">
        <f t="shared" ca="1" si="32"/>
        <v>98.3</v>
      </c>
      <c r="K209" s="4">
        <f t="shared" ca="1" si="33"/>
        <v>64.3</v>
      </c>
      <c r="L209" s="4">
        <f t="shared" ca="1" si="34"/>
        <v>-1.7000000000000028</v>
      </c>
      <c r="M209" s="4">
        <f t="shared" ca="1" si="35"/>
        <v>-3</v>
      </c>
      <c r="N209" s="4">
        <f t="shared" ca="1" si="36"/>
        <v>-3.4000000000000057</v>
      </c>
    </row>
    <row r="210" spans="1:14">
      <c r="A210" s="39">
        <v>45692</v>
      </c>
      <c r="B210" s="4" t="s">
        <v>45</v>
      </c>
      <c r="C210" s="4" t="s">
        <v>129</v>
      </c>
      <c r="D210" s="4">
        <v>69</v>
      </c>
      <c r="E210" s="4">
        <v>94</v>
      </c>
      <c r="F210" s="4">
        <f t="shared" ca="1" si="28"/>
        <v>100.4</v>
      </c>
      <c r="G210" s="4">
        <f t="shared" ca="1" si="29"/>
        <v>112.1</v>
      </c>
      <c r="H210" s="4">
        <f t="shared" ca="1" si="30"/>
        <v>67.2</v>
      </c>
      <c r="I210" s="4">
        <f t="shared" ca="1" si="31"/>
        <v>106.7</v>
      </c>
      <c r="J210" s="4">
        <f t="shared" ca="1" si="32"/>
        <v>107.7</v>
      </c>
      <c r="K210" s="4">
        <f t="shared" ca="1" si="33"/>
        <v>70.3</v>
      </c>
      <c r="L210" s="4">
        <f t="shared" ca="1" si="34"/>
        <v>6.2999999999999972</v>
      </c>
      <c r="M210" s="4">
        <f t="shared" ca="1" si="35"/>
        <v>-4.3999999999999915</v>
      </c>
      <c r="N210" s="4">
        <f t="shared" ca="1" si="36"/>
        <v>3.0999999999999943</v>
      </c>
    </row>
    <row r="211" spans="1:14">
      <c r="A211" s="39">
        <v>45692</v>
      </c>
      <c r="B211" s="4" t="s">
        <v>439</v>
      </c>
      <c r="C211" s="4" t="s">
        <v>244</v>
      </c>
      <c r="D211" s="4">
        <v>69</v>
      </c>
      <c r="E211" s="4">
        <v>61</v>
      </c>
      <c r="F211" s="4">
        <f t="shared" ca="1" si="28"/>
        <v>109.3</v>
      </c>
      <c r="G211" s="4">
        <f t="shared" ca="1" si="29"/>
        <v>102.2</v>
      </c>
      <c r="H211" s="4">
        <f t="shared" ca="1" si="30"/>
        <v>62.1</v>
      </c>
      <c r="I211" s="4">
        <f t="shared" ca="1" si="31"/>
        <v>115.6</v>
      </c>
      <c r="J211" s="4">
        <f t="shared" ca="1" si="32"/>
        <v>100.8</v>
      </c>
      <c r="K211" s="4">
        <f t="shared" ca="1" si="33"/>
        <v>70</v>
      </c>
      <c r="L211" s="4">
        <f t="shared" ca="1" si="34"/>
        <v>6.2999999999999972</v>
      </c>
      <c r="M211" s="4">
        <f t="shared" ca="1" si="35"/>
        <v>-1.4000000000000057</v>
      </c>
      <c r="N211" s="4">
        <f t="shared" ca="1" si="36"/>
        <v>7.8999999999999986</v>
      </c>
    </row>
    <row r="212" spans="1:14">
      <c r="A212" s="39">
        <v>45692</v>
      </c>
      <c r="B212" s="4" t="s">
        <v>111</v>
      </c>
      <c r="C212" s="4" t="s">
        <v>276</v>
      </c>
      <c r="D212" s="4">
        <v>41</v>
      </c>
      <c r="E212" s="4">
        <v>66</v>
      </c>
      <c r="F212" s="4">
        <f t="shared" ca="1" si="28"/>
        <v>95.1</v>
      </c>
      <c r="G212" s="4">
        <f t="shared" ca="1" si="29"/>
        <v>110.7</v>
      </c>
      <c r="H212" s="4">
        <f t="shared" ca="1" si="30"/>
        <v>66</v>
      </c>
      <c r="I212" s="4">
        <f t="shared" ca="1" si="31"/>
        <v>99.6</v>
      </c>
      <c r="J212" s="4">
        <f t="shared" ca="1" si="32"/>
        <v>107.1</v>
      </c>
      <c r="K212" s="4">
        <f t="shared" ca="1" si="33"/>
        <v>65.3</v>
      </c>
      <c r="L212" s="4">
        <f t="shared" ca="1" si="34"/>
        <v>4.5</v>
      </c>
      <c r="M212" s="4">
        <f t="shared" ca="1" si="35"/>
        <v>-3.6000000000000085</v>
      </c>
      <c r="N212" s="4">
        <f t="shared" ca="1" si="36"/>
        <v>-0.70000000000000284</v>
      </c>
    </row>
    <row r="213" spans="1:14">
      <c r="A213" s="39">
        <v>45692</v>
      </c>
      <c r="B213" s="4" t="s">
        <v>164</v>
      </c>
      <c r="C213" s="4" t="s">
        <v>302</v>
      </c>
      <c r="D213" s="4">
        <v>64</v>
      </c>
      <c r="E213" s="4">
        <v>70</v>
      </c>
      <c r="F213" s="4">
        <f t="shared" ca="1" si="28"/>
        <v>118.1</v>
      </c>
      <c r="G213" s="4">
        <f t="shared" ca="1" si="29"/>
        <v>94.3</v>
      </c>
      <c r="H213" s="4">
        <f t="shared" ca="1" si="30"/>
        <v>67.900000000000006</v>
      </c>
      <c r="I213" s="4">
        <f t="shared" ca="1" si="31"/>
        <v>112.8</v>
      </c>
      <c r="J213" s="4">
        <f t="shared" ca="1" si="32"/>
        <v>88.5</v>
      </c>
      <c r="K213" s="4">
        <f t="shared" ca="1" si="33"/>
        <v>69.8</v>
      </c>
      <c r="L213" s="4">
        <f t="shared" ca="1" si="34"/>
        <v>-5.2999999999999972</v>
      </c>
      <c r="M213" s="4">
        <f t="shared" ca="1" si="35"/>
        <v>-5.7999999999999972</v>
      </c>
      <c r="N213" s="4">
        <f t="shared" ca="1" si="36"/>
        <v>1.8999999999999915</v>
      </c>
    </row>
    <row r="214" spans="1:14">
      <c r="A214" s="39">
        <v>45692</v>
      </c>
      <c r="B214" s="4" t="s">
        <v>93</v>
      </c>
      <c r="C214" s="4" t="s">
        <v>420</v>
      </c>
      <c r="D214" s="4">
        <v>59</v>
      </c>
      <c r="E214" s="4">
        <v>73</v>
      </c>
      <c r="F214" s="4">
        <f t="shared" ca="1" si="28"/>
        <v>122.2</v>
      </c>
      <c r="G214" s="4">
        <f t="shared" ca="1" si="29"/>
        <v>100.3</v>
      </c>
      <c r="H214" s="4">
        <f t="shared" ca="1" si="30"/>
        <v>64.7</v>
      </c>
      <c r="I214" s="4">
        <f t="shared" ca="1" si="31"/>
        <v>122.9</v>
      </c>
      <c r="J214" s="4">
        <f t="shared" ca="1" si="32"/>
        <v>96.5</v>
      </c>
      <c r="K214" s="4">
        <f t="shared" ca="1" si="33"/>
        <v>65</v>
      </c>
      <c r="L214" s="4">
        <f t="shared" ca="1" si="34"/>
        <v>0.70000000000000284</v>
      </c>
      <c r="M214" s="4">
        <f t="shared" ca="1" si="35"/>
        <v>-3.7999999999999972</v>
      </c>
      <c r="N214" s="4">
        <f t="shared" ca="1" si="36"/>
        <v>0.29999999999999716</v>
      </c>
    </row>
    <row r="215" spans="1:14">
      <c r="A215" s="39">
        <v>45692</v>
      </c>
      <c r="B215" s="4" t="s">
        <v>235</v>
      </c>
      <c r="C215" s="4" t="s">
        <v>327</v>
      </c>
      <c r="D215" s="4">
        <v>74</v>
      </c>
      <c r="E215" s="4">
        <v>87</v>
      </c>
      <c r="F215" s="4">
        <f t="shared" ca="1" si="28"/>
        <v>97.3</v>
      </c>
      <c r="G215" s="4">
        <f t="shared" ca="1" si="29"/>
        <v>114.1</v>
      </c>
      <c r="H215" s="4">
        <f t="shared" ca="1" si="30"/>
        <v>71.2</v>
      </c>
      <c r="I215" s="4">
        <f t="shared" ca="1" si="31"/>
        <v>111.7</v>
      </c>
      <c r="J215" s="4">
        <f t="shared" ca="1" si="32"/>
        <v>114.9</v>
      </c>
      <c r="K215" s="4">
        <f t="shared" ca="1" si="33"/>
        <v>69.2</v>
      </c>
      <c r="L215" s="4">
        <f t="shared" ca="1" si="34"/>
        <v>14.400000000000006</v>
      </c>
      <c r="M215" s="4">
        <f t="shared" ca="1" si="35"/>
        <v>0.80000000000001137</v>
      </c>
      <c r="N215" s="4">
        <f t="shared" ca="1" si="36"/>
        <v>-2</v>
      </c>
    </row>
    <row r="216" spans="1:14">
      <c r="A216" s="39">
        <v>45692</v>
      </c>
      <c r="B216" s="4" t="s">
        <v>178</v>
      </c>
      <c r="C216" s="4" t="s">
        <v>342</v>
      </c>
      <c r="D216" s="4">
        <v>61</v>
      </c>
      <c r="E216" s="4">
        <v>63</v>
      </c>
      <c r="F216" s="4">
        <f t="shared" ca="1" si="28"/>
        <v>118.1</v>
      </c>
      <c r="G216" s="4">
        <f t="shared" ca="1" si="29"/>
        <v>94</v>
      </c>
      <c r="H216" s="4">
        <f t="shared" ca="1" si="30"/>
        <v>68.2</v>
      </c>
      <c r="I216" s="4">
        <f t="shared" ca="1" si="31"/>
        <v>115.7</v>
      </c>
      <c r="J216" s="4">
        <f t="shared" ca="1" si="32"/>
        <v>94.4</v>
      </c>
      <c r="K216" s="4">
        <f t="shared" ca="1" si="33"/>
        <v>64.8</v>
      </c>
      <c r="L216" s="4">
        <f t="shared" ca="1" si="34"/>
        <v>-2.3999999999999915</v>
      </c>
      <c r="M216" s="4">
        <f t="shared" ca="1" si="35"/>
        <v>0.40000000000000568</v>
      </c>
      <c r="N216" s="4">
        <f t="shared" ca="1" si="36"/>
        <v>-3.4000000000000057</v>
      </c>
    </row>
    <row r="217" spans="1:14">
      <c r="A217" s="39">
        <v>45692</v>
      </c>
      <c r="B217" s="4" t="s">
        <v>426</v>
      </c>
      <c r="C217" s="4" t="s">
        <v>352</v>
      </c>
      <c r="D217" s="4">
        <v>71</v>
      </c>
      <c r="E217" s="4">
        <v>62</v>
      </c>
      <c r="F217" s="4">
        <f t="shared" ca="1" si="28"/>
        <v>116.2</v>
      </c>
      <c r="G217" s="4">
        <f t="shared" ca="1" si="29"/>
        <v>101.4</v>
      </c>
      <c r="H217" s="4">
        <f t="shared" ca="1" si="30"/>
        <v>66</v>
      </c>
      <c r="I217" s="4">
        <f t="shared" ca="1" si="31"/>
        <v>110.3</v>
      </c>
      <c r="J217" s="4">
        <f t="shared" ca="1" si="32"/>
        <v>104</v>
      </c>
      <c r="K217" s="4">
        <f t="shared" ca="1" si="33"/>
        <v>65.3</v>
      </c>
      <c r="L217" s="4">
        <f t="shared" ca="1" si="34"/>
        <v>-5.9000000000000057</v>
      </c>
      <c r="M217" s="4">
        <f t="shared" ca="1" si="35"/>
        <v>2.5999999999999943</v>
      </c>
      <c r="N217" s="4">
        <f t="shared" ca="1" si="36"/>
        <v>-0.70000000000000284</v>
      </c>
    </row>
    <row r="218" spans="1:14">
      <c r="A218" s="39">
        <v>45692</v>
      </c>
      <c r="B218" s="4" t="s">
        <v>138</v>
      </c>
      <c r="C218" s="4" t="s">
        <v>368</v>
      </c>
      <c r="D218" s="4">
        <v>66</v>
      </c>
      <c r="E218" s="4">
        <v>96</v>
      </c>
      <c r="F218" s="4">
        <f t="shared" ca="1" si="28"/>
        <v>104.1</v>
      </c>
      <c r="G218" s="4">
        <f t="shared" ca="1" si="29"/>
        <v>106.2</v>
      </c>
      <c r="H218" s="4">
        <f t="shared" ca="1" si="30"/>
        <v>69.599999999999994</v>
      </c>
      <c r="I218" s="4">
        <f t="shared" ca="1" si="31"/>
        <v>113.1</v>
      </c>
      <c r="J218" s="4">
        <f t="shared" ca="1" si="32"/>
        <v>94.8</v>
      </c>
      <c r="K218" s="4">
        <f t="shared" ca="1" si="33"/>
        <v>66.7</v>
      </c>
      <c r="L218" s="4">
        <f t="shared" ca="1" si="34"/>
        <v>9</v>
      </c>
      <c r="M218" s="4">
        <f t="shared" ca="1" si="35"/>
        <v>-11.400000000000006</v>
      </c>
      <c r="N218" s="4">
        <f t="shared" ca="1" si="36"/>
        <v>-2.8999999999999915</v>
      </c>
    </row>
    <row r="219" spans="1:14">
      <c r="A219" s="39">
        <v>45692</v>
      </c>
      <c r="B219" s="4" t="s">
        <v>435</v>
      </c>
      <c r="C219" s="4" t="s">
        <v>392</v>
      </c>
      <c r="D219" s="4">
        <v>64</v>
      </c>
      <c r="E219" s="4">
        <v>76</v>
      </c>
      <c r="F219" s="4">
        <f t="shared" ca="1" si="28"/>
        <v>114.4</v>
      </c>
      <c r="G219" s="4">
        <f t="shared" ca="1" si="29"/>
        <v>100.2</v>
      </c>
      <c r="H219" s="4">
        <f t="shared" ca="1" si="30"/>
        <v>68.599999999999994</v>
      </c>
      <c r="I219" s="4">
        <f t="shared" ca="1" si="31"/>
        <v>123.2</v>
      </c>
      <c r="J219" s="4">
        <f t="shared" ca="1" si="32"/>
        <v>98.4</v>
      </c>
      <c r="K219" s="4">
        <f t="shared" ca="1" si="33"/>
        <v>67.5</v>
      </c>
      <c r="L219" s="4">
        <f t="shared" ca="1" si="34"/>
        <v>8.7999999999999972</v>
      </c>
      <c r="M219" s="4">
        <f t="shared" ca="1" si="35"/>
        <v>-1.7999999999999972</v>
      </c>
      <c r="N219" s="4">
        <f t="shared" ca="1" si="36"/>
        <v>-1.0999999999999943</v>
      </c>
    </row>
    <row r="220" spans="1:14">
      <c r="A220" s="39">
        <v>45692</v>
      </c>
      <c r="B220" s="4" t="s">
        <v>455</v>
      </c>
      <c r="C220" s="4" t="s">
        <v>396</v>
      </c>
      <c r="D220" s="4">
        <v>71</v>
      </c>
      <c r="E220" s="4">
        <v>67</v>
      </c>
      <c r="F220" s="4">
        <f t="shared" ca="1" si="28"/>
        <v>117.1</v>
      </c>
      <c r="G220" s="4">
        <f t="shared" ca="1" si="29"/>
        <v>101.7</v>
      </c>
      <c r="H220" s="4">
        <f t="shared" ca="1" si="30"/>
        <v>68.5</v>
      </c>
      <c r="I220" s="4">
        <f t="shared" ca="1" si="31"/>
        <v>104.4</v>
      </c>
      <c r="J220" s="4">
        <f t="shared" ca="1" si="32"/>
        <v>104.6</v>
      </c>
      <c r="K220" s="4">
        <f t="shared" ca="1" si="33"/>
        <v>63.9</v>
      </c>
      <c r="L220" s="4">
        <f t="shared" ca="1" si="34"/>
        <v>-12.699999999999989</v>
      </c>
      <c r="M220" s="4">
        <f t="shared" ca="1" si="35"/>
        <v>2.8999999999999915</v>
      </c>
      <c r="N220" s="4">
        <f t="shared" ca="1" si="36"/>
        <v>-4.6000000000000014</v>
      </c>
    </row>
    <row r="221" spans="1:14">
      <c r="A221" s="39">
        <v>45692</v>
      </c>
      <c r="B221" s="4" t="s">
        <v>432</v>
      </c>
      <c r="C221" s="4" t="s">
        <v>398</v>
      </c>
      <c r="D221" s="4">
        <v>69</v>
      </c>
      <c r="E221" s="4">
        <v>74</v>
      </c>
      <c r="F221" s="4">
        <f t="shared" ca="1" si="28"/>
        <v>106.3</v>
      </c>
      <c r="G221" s="4">
        <f t="shared" ca="1" si="29"/>
        <v>96.6</v>
      </c>
      <c r="H221" s="4">
        <f t="shared" ca="1" si="30"/>
        <v>67.400000000000006</v>
      </c>
      <c r="I221" s="4">
        <f t="shared" ca="1" si="31"/>
        <v>114</v>
      </c>
      <c r="J221" s="4">
        <f t="shared" ca="1" si="32"/>
        <v>98.5</v>
      </c>
      <c r="K221" s="4">
        <f t="shared" ca="1" si="33"/>
        <v>67.900000000000006</v>
      </c>
      <c r="L221" s="4">
        <f t="shared" ca="1" si="34"/>
        <v>7.7000000000000028</v>
      </c>
      <c r="M221" s="4">
        <f t="shared" ca="1" si="35"/>
        <v>1.9000000000000057</v>
      </c>
      <c r="N221" s="4">
        <f t="shared" ca="1" si="36"/>
        <v>0.5</v>
      </c>
    </row>
    <row r="222" spans="1:14">
      <c r="A222" s="39">
        <v>45693</v>
      </c>
      <c r="B222" s="4" t="s">
        <v>296</v>
      </c>
      <c r="C222" s="4" t="s">
        <v>12</v>
      </c>
      <c r="D222" s="4">
        <v>58</v>
      </c>
      <c r="E222" s="4">
        <v>60</v>
      </c>
      <c r="F222" s="4">
        <f t="shared" ca="1" si="28"/>
        <v>99.2</v>
      </c>
      <c r="G222" s="4">
        <f t="shared" ca="1" si="29"/>
        <v>107.5</v>
      </c>
      <c r="H222" s="4">
        <f t="shared" ca="1" si="30"/>
        <v>70.099999999999994</v>
      </c>
      <c r="I222" s="4">
        <f t="shared" ca="1" si="31"/>
        <v>103.3</v>
      </c>
      <c r="J222" s="4">
        <f t="shared" ca="1" si="32"/>
        <v>101</v>
      </c>
      <c r="K222" s="4">
        <f t="shared" ca="1" si="33"/>
        <v>64.099999999999994</v>
      </c>
      <c r="L222" s="4">
        <f t="shared" ca="1" si="34"/>
        <v>4.0999999999999943</v>
      </c>
      <c r="M222" s="4">
        <f t="shared" ca="1" si="35"/>
        <v>-6.5</v>
      </c>
      <c r="N222" s="4">
        <f t="shared" ca="1" si="36"/>
        <v>-6</v>
      </c>
    </row>
    <row r="223" spans="1:14">
      <c r="A223" s="39">
        <v>45693</v>
      </c>
      <c r="B223" s="4" t="s">
        <v>391</v>
      </c>
      <c r="C223" s="4" t="s">
        <v>18</v>
      </c>
      <c r="D223" s="4">
        <v>65</v>
      </c>
      <c r="E223" s="4">
        <v>68</v>
      </c>
      <c r="F223" s="4">
        <f t="shared" ca="1" si="28"/>
        <v>102.5</v>
      </c>
      <c r="G223" s="4">
        <f t="shared" ca="1" si="29"/>
        <v>115.6</v>
      </c>
      <c r="H223" s="4">
        <f t="shared" ca="1" si="30"/>
        <v>65.400000000000006</v>
      </c>
      <c r="I223" s="4">
        <f t="shared" ca="1" si="31"/>
        <v>101.8</v>
      </c>
      <c r="J223" s="4">
        <f t="shared" ca="1" si="32"/>
        <v>112.6</v>
      </c>
      <c r="K223" s="4">
        <f t="shared" ca="1" si="33"/>
        <v>67.400000000000006</v>
      </c>
      <c r="L223" s="4">
        <f t="shared" ca="1" si="34"/>
        <v>-0.70000000000000284</v>
      </c>
      <c r="M223" s="4">
        <f t="shared" ca="1" si="35"/>
        <v>-3</v>
      </c>
      <c r="N223" s="4">
        <f t="shared" ca="1" si="36"/>
        <v>2</v>
      </c>
    </row>
    <row r="224" spans="1:14">
      <c r="A224" s="39">
        <v>45693</v>
      </c>
      <c r="B224" s="4" t="s">
        <v>7</v>
      </c>
      <c r="C224" s="4" t="s">
        <v>20</v>
      </c>
      <c r="D224" s="4">
        <v>74</v>
      </c>
      <c r="E224" s="4">
        <v>64</v>
      </c>
      <c r="F224" s="4">
        <f t="shared" ca="1" si="28"/>
        <v>110.6</v>
      </c>
      <c r="G224" s="4">
        <f t="shared" ca="1" si="29"/>
        <v>107.5</v>
      </c>
      <c r="H224" s="4">
        <f t="shared" ca="1" si="30"/>
        <v>66.5</v>
      </c>
      <c r="I224" s="4">
        <f t="shared" ca="1" si="31"/>
        <v>98</v>
      </c>
      <c r="J224" s="4">
        <f t="shared" ca="1" si="32"/>
        <v>108.7</v>
      </c>
      <c r="K224" s="4">
        <f t="shared" ca="1" si="33"/>
        <v>65.7</v>
      </c>
      <c r="L224" s="4">
        <f t="shared" ca="1" si="34"/>
        <v>-12.599999999999994</v>
      </c>
      <c r="M224" s="4">
        <f t="shared" ca="1" si="35"/>
        <v>1.2000000000000028</v>
      </c>
      <c r="N224" s="4">
        <f t="shared" ca="1" si="36"/>
        <v>-0.79999999999999716</v>
      </c>
    </row>
    <row r="225" spans="1:14">
      <c r="A225" s="39">
        <v>45693</v>
      </c>
      <c r="B225" s="4" t="s">
        <v>156</v>
      </c>
      <c r="C225" s="4" t="s">
        <v>24</v>
      </c>
      <c r="D225" s="4">
        <v>84</v>
      </c>
      <c r="E225" s="4">
        <v>58</v>
      </c>
      <c r="F225" s="4">
        <f t="shared" ca="1" si="28"/>
        <v>118.2</v>
      </c>
      <c r="G225" s="4">
        <f t="shared" ca="1" si="29"/>
        <v>97.5</v>
      </c>
      <c r="H225" s="4">
        <f t="shared" ca="1" si="30"/>
        <v>68.099999999999994</v>
      </c>
      <c r="I225" s="4">
        <f t="shared" ca="1" si="31"/>
        <v>107.4</v>
      </c>
      <c r="J225" s="4">
        <f t="shared" ca="1" si="32"/>
        <v>110.1</v>
      </c>
      <c r="K225" s="4">
        <f t="shared" ca="1" si="33"/>
        <v>66</v>
      </c>
      <c r="L225" s="4">
        <f t="shared" ca="1" si="34"/>
        <v>-10.799999999999997</v>
      </c>
      <c r="M225" s="4">
        <f t="shared" ca="1" si="35"/>
        <v>12.599999999999994</v>
      </c>
      <c r="N225" s="4">
        <f t="shared" ca="1" si="36"/>
        <v>-2.0999999999999943</v>
      </c>
    </row>
    <row r="226" spans="1:14">
      <c r="A226" s="39">
        <v>45693</v>
      </c>
      <c r="B226" s="4" t="s">
        <v>261</v>
      </c>
      <c r="C226" s="4" t="s">
        <v>26</v>
      </c>
      <c r="D226" s="4">
        <v>65</v>
      </c>
      <c r="E226" s="4">
        <v>87</v>
      </c>
      <c r="F226" s="4">
        <f t="shared" ca="1" si="28"/>
        <v>102.9</v>
      </c>
      <c r="G226" s="4">
        <f t="shared" ca="1" si="29"/>
        <v>111.1</v>
      </c>
      <c r="H226" s="4">
        <f t="shared" ca="1" si="30"/>
        <v>66.8</v>
      </c>
      <c r="I226" s="4">
        <f t="shared" ca="1" si="31"/>
        <v>98</v>
      </c>
      <c r="J226" s="4">
        <f t="shared" ca="1" si="32"/>
        <v>109.7</v>
      </c>
      <c r="K226" s="4">
        <f t="shared" ca="1" si="33"/>
        <v>62.2</v>
      </c>
      <c r="L226" s="4">
        <f t="shared" ca="1" si="34"/>
        <v>-4.9000000000000057</v>
      </c>
      <c r="M226" s="4">
        <f t="shared" ca="1" si="35"/>
        <v>-1.3999999999999915</v>
      </c>
      <c r="N226" s="4">
        <f t="shared" ca="1" si="36"/>
        <v>-4.5999999999999943</v>
      </c>
    </row>
    <row r="227" spans="1:14">
      <c r="A227" s="39">
        <v>45693</v>
      </c>
      <c r="B227" s="4" t="s">
        <v>22</v>
      </c>
      <c r="C227" s="4" t="s">
        <v>28</v>
      </c>
      <c r="D227" s="4">
        <v>80</v>
      </c>
      <c r="E227" s="4">
        <v>77</v>
      </c>
      <c r="F227" s="4">
        <f t="shared" ca="1" si="28"/>
        <v>113.9</v>
      </c>
      <c r="G227" s="4">
        <f t="shared" ca="1" si="29"/>
        <v>111.7</v>
      </c>
      <c r="H227" s="4">
        <f t="shared" ca="1" si="30"/>
        <v>70.7</v>
      </c>
      <c r="I227" s="4">
        <f t="shared" ca="1" si="31"/>
        <v>110.3</v>
      </c>
      <c r="J227" s="4">
        <f t="shared" ca="1" si="32"/>
        <v>102.9</v>
      </c>
      <c r="K227" s="4">
        <f t="shared" ca="1" si="33"/>
        <v>65.900000000000006</v>
      </c>
      <c r="L227" s="4">
        <f t="shared" ca="1" si="34"/>
        <v>-3.6000000000000085</v>
      </c>
      <c r="M227" s="4">
        <f t="shared" ca="1" si="35"/>
        <v>-8.7999999999999972</v>
      </c>
      <c r="N227" s="4">
        <f t="shared" ca="1" si="36"/>
        <v>-4.7999999999999972</v>
      </c>
    </row>
    <row r="228" spans="1:14">
      <c r="A228" s="39">
        <v>45693</v>
      </c>
      <c r="B228" s="4" t="s">
        <v>137</v>
      </c>
      <c r="C228" s="4" t="s">
        <v>59</v>
      </c>
      <c r="D228" s="4">
        <v>49</v>
      </c>
      <c r="E228" s="4">
        <v>71</v>
      </c>
      <c r="F228" s="4">
        <f t="shared" ca="1" si="28"/>
        <v>105.1</v>
      </c>
      <c r="G228" s="4">
        <f t="shared" ca="1" si="29"/>
        <v>111</v>
      </c>
      <c r="H228" s="4">
        <f t="shared" ca="1" si="30"/>
        <v>63.2</v>
      </c>
      <c r="I228" s="4">
        <f t="shared" ca="1" si="31"/>
        <v>99.1</v>
      </c>
      <c r="J228" s="4">
        <f t="shared" ca="1" si="32"/>
        <v>107</v>
      </c>
      <c r="K228" s="4">
        <f t="shared" ca="1" si="33"/>
        <v>67.400000000000006</v>
      </c>
      <c r="L228" s="4">
        <f t="shared" ca="1" si="34"/>
        <v>-6</v>
      </c>
      <c r="M228" s="4">
        <f t="shared" ca="1" si="35"/>
        <v>-4</v>
      </c>
      <c r="N228" s="4">
        <f t="shared" ca="1" si="36"/>
        <v>4.2000000000000028</v>
      </c>
    </row>
    <row r="229" spans="1:14">
      <c r="A229" s="39">
        <v>45693</v>
      </c>
      <c r="B229" s="4" t="s">
        <v>196</v>
      </c>
      <c r="C229" s="4" t="s">
        <v>36</v>
      </c>
      <c r="D229" s="4">
        <v>62</v>
      </c>
      <c r="E229" s="4">
        <v>74</v>
      </c>
      <c r="F229" s="4">
        <f t="shared" ca="1" si="28"/>
        <v>109.3</v>
      </c>
      <c r="G229" s="4">
        <f t="shared" ca="1" si="29"/>
        <v>102.6</v>
      </c>
      <c r="H229" s="4">
        <f t="shared" ca="1" si="30"/>
        <v>64.099999999999994</v>
      </c>
      <c r="I229" s="4">
        <f t="shared" ca="1" si="31"/>
        <v>111.4</v>
      </c>
      <c r="J229" s="4">
        <f t="shared" ca="1" si="32"/>
        <v>108.3</v>
      </c>
      <c r="K229" s="4">
        <f t="shared" ca="1" si="33"/>
        <v>67.2</v>
      </c>
      <c r="L229" s="4">
        <f t="shared" ca="1" si="34"/>
        <v>2.1000000000000085</v>
      </c>
      <c r="M229" s="4">
        <f t="shared" ca="1" si="35"/>
        <v>5.7000000000000028</v>
      </c>
      <c r="N229" s="4">
        <f t="shared" ca="1" si="36"/>
        <v>3.1000000000000085</v>
      </c>
    </row>
    <row r="230" spans="1:14">
      <c r="A230" s="39">
        <v>45693</v>
      </c>
      <c r="B230" s="4" t="s">
        <v>258</v>
      </c>
      <c r="C230" s="4" t="s">
        <v>403</v>
      </c>
      <c r="D230" s="4">
        <v>63</v>
      </c>
      <c r="E230" s="4">
        <v>47</v>
      </c>
      <c r="F230" s="4">
        <f t="shared" ca="1" si="28"/>
        <v>105.2</v>
      </c>
      <c r="G230" s="4">
        <f t="shared" ca="1" si="29"/>
        <v>108.8</v>
      </c>
      <c r="H230" s="4">
        <f t="shared" ca="1" si="30"/>
        <v>69.2</v>
      </c>
      <c r="I230" s="4">
        <f t="shared" ca="1" si="31"/>
        <v>97.2</v>
      </c>
      <c r="J230" s="4">
        <f t="shared" ca="1" si="32"/>
        <v>114.4</v>
      </c>
      <c r="K230" s="4">
        <f t="shared" ca="1" si="33"/>
        <v>66.400000000000006</v>
      </c>
      <c r="L230" s="4">
        <f t="shared" ca="1" si="34"/>
        <v>-8</v>
      </c>
      <c r="M230" s="4">
        <f t="shared" ca="1" si="35"/>
        <v>5.6000000000000085</v>
      </c>
      <c r="N230" s="4">
        <f t="shared" ca="1" si="36"/>
        <v>-2.7999999999999972</v>
      </c>
    </row>
    <row r="231" spans="1:14">
      <c r="A231" s="39">
        <v>45693</v>
      </c>
      <c r="B231" s="4" t="s">
        <v>390</v>
      </c>
      <c r="C231" s="4" t="s">
        <v>43</v>
      </c>
      <c r="D231" s="4">
        <v>83</v>
      </c>
      <c r="E231" s="4">
        <v>65</v>
      </c>
      <c r="F231" s="4">
        <f t="shared" ca="1" si="28"/>
        <v>107.3</v>
      </c>
      <c r="G231" s="4">
        <f t="shared" ca="1" si="29"/>
        <v>110.2</v>
      </c>
      <c r="H231" s="4">
        <f t="shared" ca="1" si="30"/>
        <v>72</v>
      </c>
      <c r="I231" s="4">
        <f t="shared" ca="1" si="31"/>
        <v>100.3</v>
      </c>
      <c r="J231" s="4">
        <f t="shared" ca="1" si="32"/>
        <v>109.8</v>
      </c>
      <c r="K231" s="4">
        <f t="shared" ca="1" si="33"/>
        <v>68.099999999999994</v>
      </c>
      <c r="L231" s="4">
        <f t="shared" ca="1" si="34"/>
        <v>-7</v>
      </c>
      <c r="M231" s="4">
        <f t="shared" ca="1" si="35"/>
        <v>-0.40000000000000568</v>
      </c>
      <c r="N231" s="4">
        <f t="shared" ca="1" si="36"/>
        <v>-3.9000000000000057</v>
      </c>
    </row>
    <row r="232" spans="1:14">
      <c r="A232" s="39">
        <v>45693</v>
      </c>
      <c r="B232" s="4" t="s">
        <v>280</v>
      </c>
      <c r="C232" s="4" t="s">
        <v>46</v>
      </c>
      <c r="D232" s="4">
        <v>84</v>
      </c>
      <c r="E232" s="4">
        <v>59</v>
      </c>
      <c r="F232" s="4">
        <f t="shared" ca="1" si="28"/>
        <v>104.4</v>
      </c>
      <c r="G232" s="4">
        <f t="shared" ca="1" si="29"/>
        <v>102.4</v>
      </c>
      <c r="H232" s="4">
        <f t="shared" ca="1" si="30"/>
        <v>63.1</v>
      </c>
      <c r="I232" s="4">
        <f t="shared" ca="1" si="31"/>
        <v>100.6</v>
      </c>
      <c r="J232" s="4">
        <f t="shared" ca="1" si="32"/>
        <v>114.1</v>
      </c>
      <c r="K232" s="4">
        <f t="shared" ca="1" si="33"/>
        <v>62.5</v>
      </c>
      <c r="L232" s="4">
        <f t="shared" ca="1" si="34"/>
        <v>-3.8000000000000114</v>
      </c>
      <c r="M232" s="4">
        <f t="shared" ca="1" si="35"/>
        <v>11.699999999999989</v>
      </c>
      <c r="N232" s="4">
        <f t="shared" ca="1" si="36"/>
        <v>-0.60000000000000142</v>
      </c>
    </row>
    <row r="233" spans="1:14">
      <c r="A233" s="39">
        <v>45693</v>
      </c>
      <c r="B233" s="4" t="s">
        <v>370</v>
      </c>
      <c r="C233" s="4" t="s">
        <v>62</v>
      </c>
      <c r="D233" s="4">
        <v>59</v>
      </c>
      <c r="E233" s="4">
        <v>49</v>
      </c>
      <c r="F233" s="4">
        <f t="shared" ca="1" si="28"/>
        <v>120</v>
      </c>
      <c r="G233" s="4">
        <f t="shared" ca="1" si="29"/>
        <v>105.9</v>
      </c>
      <c r="H233" s="4">
        <f t="shared" ca="1" si="30"/>
        <v>63.3</v>
      </c>
      <c r="I233" s="4">
        <f t="shared" ca="1" si="31"/>
        <v>109.9</v>
      </c>
      <c r="J233" s="4">
        <f t="shared" ca="1" si="32"/>
        <v>106</v>
      </c>
      <c r="K233" s="4">
        <f t="shared" ca="1" si="33"/>
        <v>67</v>
      </c>
      <c r="L233" s="4">
        <f t="shared" ca="1" si="34"/>
        <v>-10.099999999999994</v>
      </c>
      <c r="M233" s="4">
        <f t="shared" ca="1" si="35"/>
        <v>9.9999999999994316E-2</v>
      </c>
      <c r="N233" s="4">
        <f t="shared" ca="1" si="36"/>
        <v>3.7000000000000028</v>
      </c>
    </row>
    <row r="234" spans="1:14">
      <c r="A234" s="39">
        <v>45693</v>
      </c>
      <c r="B234" s="4" t="s">
        <v>414</v>
      </c>
      <c r="C234" s="4" t="s">
        <v>74</v>
      </c>
      <c r="D234" s="4">
        <v>73</v>
      </c>
      <c r="E234" s="4">
        <v>60</v>
      </c>
      <c r="F234" s="4">
        <f t="shared" ca="1" si="28"/>
        <v>105.7</v>
      </c>
      <c r="G234" s="4">
        <f t="shared" ca="1" si="29"/>
        <v>107.5</v>
      </c>
      <c r="H234" s="4">
        <f t="shared" ca="1" si="30"/>
        <v>65.099999999999994</v>
      </c>
      <c r="I234" s="4">
        <f t="shared" ca="1" si="31"/>
        <v>107.1</v>
      </c>
      <c r="J234" s="4">
        <f t="shared" ca="1" si="32"/>
        <v>106.1</v>
      </c>
      <c r="K234" s="4">
        <f t="shared" ca="1" si="33"/>
        <v>66</v>
      </c>
      <c r="L234" s="4">
        <f t="shared" ca="1" si="34"/>
        <v>1.3999999999999915</v>
      </c>
      <c r="M234" s="4">
        <f t="shared" ca="1" si="35"/>
        <v>-1.4000000000000057</v>
      </c>
      <c r="N234" s="4">
        <f t="shared" ca="1" si="36"/>
        <v>0.90000000000000568</v>
      </c>
    </row>
    <row r="235" spans="1:14">
      <c r="A235" s="39">
        <v>45693</v>
      </c>
      <c r="B235" s="4" t="s">
        <v>294</v>
      </c>
      <c r="C235" s="4" t="s">
        <v>411</v>
      </c>
      <c r="D235" s="4">
        <v>68</v>
      </c>
      <c r="E235" s="4">
        <v>59</v>
      </c>
      <c r="F235" s="4">
        <f t="shared" ca="1" si="28"/>
        <v>104.8</v>
      </c>
      <c r="G235" s="4">
        <f t="shared" ca="1" si="29"/>
        <v>106.8</v>
      </c>
      <c r="H235" s="4">
        <f t="shared" ca="1" si="30"/>
        <v>68.3</v>
      </c>
      <c r="I235" s="4">
        <f t="shared" ca="1" si="31"/>
        <v>98.5</v>
      </c>
      <c r="J235" s="4">
        <f t="shared" ca="1" si="32"/>
        <v>105.6</v>
      </c>
      <c r="K235" s="4">
        <f t="shared" ca="1" si="33"/>
        <v>66.099999999999994</v>
      </c>
      <c r="L235" s="4">
        <f t="shared" ca="1" si="34"/>
        <v>-6.2999999999999972</v>
      </c>
      <c r="M235" s="4">
        <f t="shared" ca="1" si="35"/>
        <v>-1.2000000000000028</v>
      </c>
      <c r="N235" s="4">
        <f t="shared" ca="1" si="36"/>
        <v>-2.2000000000000028</v>
      </c>
    </row>
    <row r="236" spans="1:14">
      <c r="A236" s="39">
        <v>45693</v>
      </c>
      <c r="B236" s="4" t="s">
        <v>260</v>
      </c>
      <c r="C236" s="4" t="s">
        <v>301</v>
      </c>
      <c r="D236" s="4">
        <v>79</v>
      </c>
      <c r="E236" s="4">
        <v>80</v>
      </c>
      <c r="F236" s="4">
        <f t="shared" ca="1" si="28"/>
        <v>107.2</v>
      </c>
      <c r="G236" s="4">
        <f t="shared" ca="1" si="29"/>
        <v>103.3</v>
      </c>
      <c r="H236" s="4">
        <f t="shared" ca="1" si="30"/>
        <v>70.599999999999994</v>
      </c>
      <c r="I236" s="4">
        <f t="shared" ca="1" si="31"/>
        <v>105.5</v>
      </c>
      <c r="J236" s="4">
        <f t="shared" ca="1" si="32"/>
        <v>108.6</v>
      </c>
      <c r="K236" s="4">
        <f t="shared" ca="1" si="33"/>
        <v>69.599999999999994</v>
      </c>
      <c r="L236" s="4">
        <f t="shared" ca="1" si="34"/>
        <v>-1.7000000000000028</v>
      </c>
      <c r="M236" s="4">
        <f t="shared" ca="1" si="35"/>
        <v>5.2999999999999972</v>
      </c>
      <c r="N236" s="4">
        <f t="shared" ca="1" si="36"/>
        <v>-1</v>
      </c>
    </row>
    <row r="237" spans="1:14">
      <c r="A237" s="39">
        <v>45693</v>
      </c>
      <c r="B237" s="4" t="s">
        <v>384</v>
      </c>
      <c r="C237" s="4" t="s">
        <v>82</v>
      </c>
      <c r="D237" s="4">
        <v>75</v>
      </c>
      <c r="E237" s="4">
        <v>84</v>
      </c>
      <c r="F237" s="4">
        <f t="shared" ca="1" si="28"/>
        <v>92.5</v>
      </c>
      <c r="G237" s="4">
        <f t="shared" ca="1" si="29"/>
        <v>111.8</v>
      </c>
      <c r="H237" s="4">
        <f t="shared" ca="1" si="30"/>
        <v>70.599999999999994</v>
      </c>
      <c r="I237" s="4">
        <f t="shared" ca="1" si="31"/>
        <v>108</v>
      </c>
      <c r="J237" s="4">
        <f t="shared" ca="1" si="32"/>
        <v>107</v>
      </c>
      <c r="K237" s="4">
        <f t="shared" ca="1" si="33"/>
        <v>65</v>
      </c>
      <c r="L237" s="4">
        <f t="shared" ca="1" si="34"/>
        <v>15.5</v>
      </c>
      <c r="M237" s="4">
        <f t="shared" ca="1" si="35"/>
        <v>-4.7999999999999972</v>
      </c>
      <c r="N237" s="4">
        <f t="shared" ca="1" si="36"/>
        <v>-5.5999999999999943</v>
      </c>
    </row>
    <row r="238" spans="1:14">
      <c r="A238" s="39">
        <v>45693</v>
      </c>
      <c r="B238" s="4" t="s">
        <v>84</v>
      </c>
      <c r="C238" s="4" t="s">
        <v>86</v>
      </c>
      <c r="D238" s="4">
        <v>53</v>
      </c>
      <c r="E238" s="4">
        <v>50</v>
      </c>
      <c r="F238" s="4">
        <f t="shared" ca="1" si="28"/>
        <v>105.9</v>
      </c>
      <c r="G238" s="4">
        <f t="shared" ca="1" si="29"/>
        <v>94.6</v>
      </c>
      <c r="H238" s="4">
        <f t="shared" ca="1" si="30"/>
        <v>64.2</v>
      </c>
      <c r="I238" s="4">
        <f t="shared" ca="1" si="31"/>
        <v>107</v>
      </c>
      <c r="J238" s="4">
        <f t="shared" ca="1" si="32"/>
        <v>103.8</v>
      </c>
      <c r="K238" s="4">
        <f t="shared" ca="1" si="33"/>
        <v>67.5</v>
      </c>
      <c r="L238" s="4">
        <f t="shared" ca="1" si="34"/>
        <v>1.0999999999999943</v>
      </c>
      <c r="M238" s="4">
        <f t="shared" ca="1" si="35"/>
        <v>9.2000000000000028</v>
      </c>
      <c r="N238" s="4">
        <f t="shared" ca="1" si="36"/>
        <v>3.2999999999999972</v>
      </c>
    </row>
    <row r="239" spans="1:14">
      <c r="A239" s="39">
        <v>45693</v>
      </c>
      <c r="B239" s="4" t="s">
        <v>436</v>
      </c>
      <c r="C239" s="4" t="s">
        <v>88</v>
      </c>
      <c r="D239" s="4">
        <v>62</v>
      </c>
      <c r="E239" s="4">
        <v>81</v>
      </c>
      <c r="F239" s="4">
        <f t="shared" ca="1" si="28"/>
        <v>110.1</v>
      </c>
      <c r="G239" s="4">
        <f t="shared" ca="1" si="29"/>
        <v>99.5</v>
      </c>
      <c r="H239" s="4">
        <f t="shared" ca="1" si="30"/>
        <v>68.3</v>
      </c>
      <c r="I239" s="4">
        <f t="shared" ca="1" si="31"/>
        <v>112.1</v>
      </c>
      <c r="J239" s="4">
        <f t="shared" ca="1" si="32"/>
        <v>94.8</v>
      </c>
      <c r="K239" s="4">
        <f t="shared" ca="1" si="33"/>
        <v>66.3</v>
      </c>
      <c r="L239" s="4">
        <f t="shared" ca="1" si="34"/>
        <v>2</v>
      </c>
      <c r="M239" s="4">
        <f t="shared" ca="1" si="35"/>
        <v>-4.7000000000000028</v>
      </c>
      <c r="N239" s="4">
        <f t="shared" ca="1" si="36"/>
        <v>-2</v>
      </c>
    </row>
    <row r="240" spans="1:14">
      <c r="A240" s="39">
        <v>45693</v>
      </c>
      <c r="B240" s="4" t="s">
        <v>150</v>
      </c>
      <c r="C240" s="4" t="s">
        <v>90</v>
      </c>
      <c r="D240" s="4">
        <v>82</v>
      </c>
      <c r="E240" s="4">
        <v>83</v>
      </c>
      <c r="F240" s="4">
        <f t="shared" ca="1" si="28"/>
        <v>98.9</v>
      </c>
      <c r="G240" s="4">
        <f t="shared" ca="1" si="29"/>
        <v>112.3</v>
      </c>
      <c r="H240" s="4">
        <f t="shared" ca="1" si="30"/>
        <v>66.5</v>
      </c>
      <c r="I240" s="4">
        <f t="shared" ca="1" si="31"/>
        <v>100.6</v>
      </c>
      <c r="J240" s="4">
        <f t="shared" ca="1" si="32"/>
        <v>108.6</v>
      </c>
      <c r="K240" s="4">
        <f t="shared" ca="1" si="33"/>
        <v>70.3</v>
      </c>
      <c r="L240" s="4">
        <f t="shared" ca="1" si="34"/>
        <v>1.6999999999999886</v>
      </c>
      <c r="M240" s="4">
        <f t="shared" ca="1" si="35"/>
        <v>-3.7000000000000028</v>
      </c>
      <c r="N240" s="4">
        <f t="shared" ca="1" si="36"/>
        <v>3.7999999999999972</v>
      </c>
    </row>
    <row r="241" spans="1:14">
      <c r="A241" s="39">
        <v>45693</v>
      </c>
      <c r="B241" s="4" t="s">
        <v>152</v>
      </c>
      <c r="C241" s="4" t="s">
        <v>92</v>
      </c>
      <c r="D241" s="4">
        <v>64</v>
      </c>
      <c r="E241" s="4">
        <v>97</v>
      </c>
      <c r="F241" s="4">
        <f t="shared" ca="1" si="28"/>
        <v>95.9</v>
      </c>
      <c r="G241" s="4">
        <f t="shared" ca="1" si="29"/>
        <v>112.2</v>
      </c>
      <c r="H241" s="4">
        <f t="shared" ca="1" si="30"/>
        <v>67.5</v>
      </c>
      <c r="I241" s="4">
        <f t="shared" ca="1" si="31"/>
        <v>103.9</v>
      </c>
      <c r="J241" s="4">
        <f t="shared" ca="1" si="32"/>
        <v>114.7</v>
      </c>
      <c r="K241" s="4">
        <f t="shared" ca="1" si="33"/>
        <v>69</v>
      </c>
      <c r="L241" s="4">
        <f t="shared" ca="1" si="34"/>
        <v>8</v>
      </c>
      <c r="M241" s="4">
        <f t="shared" ca="1" si="35"/>
        <v>2.5</v>
      </c>
      <c r="N241" s="4">
        <f t="shared" ca="1" si="36"/>
        <v>1.5</v>
      </c>
    </row>
    <row r="242" spans="1:14">
      <c r="A242" s="39">
        <v>45693</v>
      </c>
      <c r="B242" s="4" t="s">
        <v>116</v>
      </c>
      <c r="C242" s="4" t="s">
        <v>114</v>
      </c>
      <c r="D242" s="4">
        <v>81</v>
      </c>
      <c r="E242" s="4">
        <v>79</v>
      </c>
      <c r="F242" s="4">
        <f t="shared" ca="1" si="28"/>
        <v>112.5</v>
      </c>
      <c r="G242" s="4">
        <f t="shared" ca="1" si="29"/>
        <v>110.6</v>
      </c>
      <c r="H242" s="4">
        <f t="shared" ca="1" si="30"/>
        <v>64.3</v>
      </c>
      <c r="I242" s="4">
        <f t="shared" ca="1" si="31"/>
        <v>111.1</v>
      </c>
      <c r="J242" s="4">
        <f t="shared" ca="1" si="32"/>
        <v>107.7</v>
      </c>
      <c r="K242" s="4">
        <f t="shared" ca="1" si="33"/>
        <v>69.099999999999994</v>
      </c>
      <c r="L242" s="4">
        <f t="shared" ca="1" si="34"/>
        <v>-1.4000000000000057</v>
      </c>
      <c r="M242" s="4">
        <f t="shared" ca="1" si="35"/>
        <v>-2.8999999999999915</v>
      </c>
      <c r="N242" s="4">
        <f t="shared" ca="1" si="36"/>
        <v>4.7999999999999972</v>
      </c>
    </row>
    <row r="243" spans="1:14">
      <c r="A243" s="39">
        <v>45693</v>
      </c>
      <c r="B243" s="4" t="s">
        <v>141</v>
      </c>
      <c r="C243" s="4" t="s">
        <v>118</v>
      </c>
      <c r="D243" s="4">
        <v>62</v>
      </c>
      <c r="E243" s="4">
        <v>80</v>
      </c>
      <c r="F243" s="4">
        <f t="shared" ca="1" si="28"/>
        <v>106.4</v>
      </c>
      <c r="G243" s="4">
        <f t="shared" ca="1" si="29"/>
        <v>111.2</v>
      </c>
      <c r="H243" s="4">
        <f t="shared" ca="1" si="30"/>
        <v>68.400000000000006</v>
      </c>
      <c r="I243" s="4">
        <f t="shared" ca="1" si="31"/>
        <v>106.7</v>
      </c>
      <c r="J243" s="4">
        <f t="shared" ca="1" si="32"/>
        <v>111.3</v>
      </c>
      <c r="K243" s="4">
        <f t="shared" ca="1" si="33"/>
        <v>72.7</v>
      </c>
      <c r="L243" s="4">
        <f t="shared" ca="1" si="34"/>
        <v>0.29999999999999716</v>
      </c>
      <c r="M243" s="4">
        <f t="shared" ca="1" si="35"/>
        <v>9.9999999999994316E-2</v>
      </c>
      <c r="N243" s="4">
        <f t="shared" ca="1" si="36"/>
        <v>4.2999999999999972</v>
      </c>
    </row>
    <row r="244" spans="1:14">
      <c r="A244" s="39">
        <v>45693</v>
      </c>
      <c r="B244" s="4" t="s">
        <v>182</v>
      </c>
      <c r="C244" s="4" t="s">
        <v>124</v>
      </c>
      <c r="D244" s="4">
        <v>84</v>
      </c>
      <c r="E244" s="4">
        <v>80</v>
      </c>
      <c r="F244" s="4">
        <f t="shared" ca="1" si="28"/>
        <v>107.8</v>
      </c>
      <c r="G244" s="4">
        <f t="shared" ca="1" si="29"/>
        <v>104.6</v>
      </c>
      <c r="H244" s="4">
        <f t="shared" ca="1" si="30"/>
        <v>68.900000000000006</v>
      </c>
      <c r="I244" s="4">
        <f t="shared" ca="1" si="31"/>
        <v>106.6</v>
      </c>
      <c r="J244" s="4">
        <f t="shared" ca="1" si="32"/>
        <v>120.7</v>
      </c>
      <c r="K244" s="4">
        <f t="shared" ca="1" si="33"/>
        <v>64.900000000000006</v>
      </c>
      <c r="L244" s="4">
        <f t="shared" ca="1" si="34"/>
        <v>-1.2000000000000028</v>
      </c>
      <c r="M244" s="4">
        <f t="shared" ca="1" si="35"/>
        <v>16.100000000000009</v>
      </c>
      <c r="N244" s="4">
        <f t="shared" ca="1" si="36"/>
        <v>-4</v>
      </c>
    </row>
    <row r="245" spans="1:14">
      <c r="A245" s="39">
        <v>45693</v>
      </c>
      <c r="B245" s="4" t="s">
        <v>328</v>
      </c>
      <c r="C245" s="4" t="s">
        <v>130</v>
      </c>
      <c r="D245" s="4">
        <v>61</v>
      </c>
      <c r="E245" s="4">
        <v>64</v>
      </c>
      <c r="F245" s="4">
        <f t="shared" ca="1" si="28"/>
        <v>107.8</v>
      </c>
      <c r="G245" s="4">
        <f t="shared" ca="1" si="29"/>
        <v>102.4</v>
      </c>
      <c r="H245" s="4">
        <f t="shared" ca="1" si="30"/>
        <v>65.2</v>
      </c>
      <c r="I245" s="4">
        <f t="shared" ca="1" si="31"/>
        <v>109</v>
      </c>
      <c r="J245" s="4">
        <f t="shared" ca="1" si="32"/>
        <v>107.4</v>
      </c>
      <c r="K245" s="4">
        <f t="shared" ca="1" si="33"/>
        <v>65.5</v>
      </c>
      <c r="L245" s="4">
        <f t="shared" ca="1" si="34"/>
        <v>1.2000000000000028</v>
      </c>
      <c r="M245" s="4">
        <f t="shared" ca="1" si="35"/>
        <v>5</v>
      </c>
      <c r="N245" s="4">
        <f t="shared" ca="1" si="36"/>
        <v>0.29999999999999716</v>
      </c>
    </row>
    <row r="246" spans="1:14">
      <c r="A246" s="39">
        <v>45693</v>
      </c>
      <c r="B246" s="4" t="s">
        <v>162</v>
      </c>
      <c r="C246" s="4" t="s">
        <v>369</v>
      </c>
      <c r="D246" s="4">
        <v>71</v>
      </c>
      <c r="E246" s="4">
        <v>58</v>
      </c>
      <c r="F246" s="4">
        <f t="shared" ca="1" si="28"/>
        <v>100</v>
      </c>
      <c r="G246" s="4">
        <f t="shared" ca="1" si="29"/>
        <v>113.3</v>
      </c>
      <c r="H246" s="4">
        <f t="shared" ca="1" si="30"/>
        <v>66.8</v>
      </c>
      <c r="I246" s="4">
        <f t="shared" ca="1" si="31"/>
        <v>99</v>
      </c>
      <c r="J246" s="4">
        <f t="shared" ca="1" si="32"/>
        <v>109.4</v>
      </c>
      <c r="K246" s="4">
        <f t="shared" ca="1" si="33"/>
        <v>65.7</v>
      </c>
      <c r="L246" s="4">
        <f t="shared" ca="1" si="34"/>
        <v>-1</v>
      </c>
      <c r="M246" s="4">
        <f t="shared" ca="1" si="35"/>
        <v>-3.8999999999999915</v>
      </c>
      <c r="N246" s="4">
        <f t="shared" ca="1" si="36"/>
        <v>-1.0999999999999943</v>
      </c>
    </row>
    <row r="247" spans="1:14">
      <c r="A247" s="39">
        <v>45693</v>
      </c>
      <c r="B247" s="4" t="s">
        <v>16</v>
      </c>
      <c r="C247" s="4" t="s">
        <v>166</v>
      </c>
      <c r="D247" s="4">
        <v>72</v>
      </c>
      <c r="E247" s="4">
        <v>77</v>
      </c>
      <c r="F247" s="4">
        <f t="shared" ca="1" si="28"/>
        <v>110.1</v>
      </c>
      <c r="G247" s="4">
        <f t="shared" ca="1" si="29"/>
        <v>100.8</v>
      </c>
      <c r="H247" s="4">
        <f t="shared" ca="1" si="30"/>
        <v>69.099999999999994</v>
      </c>
      <c r="I247" s="4">
        <f t="shared" ca="1" si="31"/>
        <v>105.6</v>
      </c>
      <c r="J247" s="4">
        <f t="shared" ca="1" si="32"/>
        <v>107.2</v>
      </c>
      <c r="K247" s="4">
        <f t="shared" ca="1" si="33"/>
        <v>67.900000000000006</v>
      </c>
      <c r="L247" s="4">
        <f t="shared" ca="1" si="34"/>
        <v>-4.5</v>
      </c>
      <c r="M247" s="4">
        <f t="shared" ca="1" si="35"/>
        <v>6.4000000000000057</v>
      </c>
      <c r="N247" s="4">
        <f t="shared" ca="1" si="36"/>
        <v>-1.1999999999999886</v>
      </c>
    </row>
    <row r="248" spans="1:14">
      <c r="A248" s="39">
        <v>45693</v>
      </c>
      <c r="B248" s="4" t="s">
        <v>332</v>
      </c>
      <c r="C248" s="4" t="s">
        <v>172</v>
      </c>
      <c r="D248" s="4">
        <v>71</v>
      </c>
      <c r="E248" s="4">
        <v>83</v>
      </c>
      <c r="F248" s="4">
        <f t="shared" ca="1" si="28"/>
        <v>100.8</v>
      </c>
      <c r="G248" s="4">
        <f t="shared" ca="1" si="29"/>
        <v>109.6</v>
      </c>
      <c r="H248" s="4">
        <f t="shared" ca="1" si="30"/>
        <v>66</v>
      </c>
      <c r="I248" s="4">
        <f t="shared" ca="1" si="31"/>
        <v>114.1</v>
      </c>
      <c r="J248" s="4">
        <f t="shared" ca="1" si="32"/>
        <v>96.8</v>
      </c>
      <c r="K248" s="4">
        <f t="shared" ca="1" si="33"/>
        <v>70.400000000000006</v>
      </c>
      <c r="L248" s="4">
        <f t="shared" ca="1" si="34"/>
        <v>13.299999999999997</v>
      </c>
      <c r="M248" s="4">
        <f t="shared" ca="1" si="35"/>
        <v>-12.799999999999997</v>
      </c>
      <c r="N248" s="4">
        <f t="shared" ca="1" si="36"/>
        <v>4.4000000000000057</v>
      </c>
    </row>
    <row r="249" spans="1:14">
      <c r="A249" s="39">
        <v>45693</v>
      </c>
      <c r="B249" s="4" t="s">
        <v>238</v>
      </c>
      <c r="C249" s="4" t="s">
        <v>176</v>
      </c>
      <c r="D249" s="4">
        <v>76</v>
      </c>
      <c r="E249" s="4">
        <v>80</v>
      </c>
      <c r="F249" s="4">
        <f t="shared" ca="1" si="28"/>
        <v>116.2</v>
      </c>
      <c r="G249" s="4">
        <f t="shared" ca="1" si="29"/>
        <v>98.8</v>
      </c>
      <c r="H249" s="4">
        <f t="shared" ca="1" si="30"/>
        <v>68</v>
      </c>
      <c r="I249" s="4">
        <f t="shared" ca="1" si="31"/>
        <v>119</v>
      </c>
      <c r="J249" s="4">
        <f t="shared" ca="1" si="32"/>
        <v>95.4</v>
      </c>
      <c r="K249" s="4">
        <f t="shared" ca="1" si="33"/>
        <v>69.7</v>
      </c>
      <c r="L249" s="4">
        <f t="shared" ca="1" si="34"/>
        <v>2.7999999999999972</v>
      </c>
      <c r="M249" s="4">
        <f t="shared" ca="1" si="35"/>
        <v>-3.3999999999999915</v>
      </c>
      <c r="N249" s="4">
        <f t="shared" ca="1" si="36"/>
        <v>1.7000000000000028</v>
      </c>
    </row>
    <row r="250" spans="1:14">
      <c r="A250" s="39">
        <v>45693</v>
      </c>
      <c r="B250" s="4" t="s">
        <v>224</v>
      </c>
      <c r="C250" s="4" t="s">
        <v>31</v>
      </c>
      <c r="D250" s="4">
        <v>66</v>
      </c>
      <c r="E250" s="4">
        <v>61</v>
      </c>
      <c r="F250" s="4">
        <f t="shared" ca="1" si="28"/>
        <v>111.4</v>
      </c>
      <c r="G250" s="4">
        <f t="shared" ca="1" si="29"/>
        <v>106.1</v>
      </c>
      <c r="H250" s="4">
        <f t="shared" ca="1" si="30"/>
        <v>64.7</v>
      </c>
      <c r="I250" s="4">
        <f t="shared" ca="1" si="31"/>
        <v>102.6</v>
      </c>
      <c r="J250" s="4">
        <f t="shared" ca="1" si="32"/>
        <v>108.6</v>
      </c>
      <c r="K250" s="4">
        <f t="shared" ca="1" si="33"/>
        <v>63.5</v>
      </c>
      <c r="L250" s="4">
        <f t="shared" ca="1" si="34"/>
        <v>-8.8000000000000114</v>
      </c>
      <c r="M250" s="4">
        <f t="shared" ca="1" si="35"/>
        <v>2.5</v>
      </c>
      <c r="N250" s="4">
        <f t="shared" ca="1" si="36"/>
        <v>-1.2000000000000028</v>
      </c>
    </row>
    <row r="251" spans="1:14">
      <c r="A251" s="39">
        <v>45693</v>
      </c>
      <c r="B251" s="4" t="s">
        <v>50</v>
      </c>
      <c r="C251" s="4" t="s">
        <v>204</v>
      </c>
      <c r="D251" s="4">
        <v>65</v>
      </c>
      <c r="E251" s="4">
        <v>87</v>
      </c>
      <c r="F251" s="4">
        <f t="shared" ca="1" si="28"/>
        <v>111.1</v>
      </c>
      <c r="G251" s="4">
        <f t="shared" ca="1" si="29"/>
        <v>100.1</v>
      </c>
      <c r="H251" s="4">
        <f t="shared" ca="1" si="30"/>
        <v>66.2</v>
      </c>
      <c r="I251" s="4">
        <f t="shared" ca="1" si="31"/>
        <v>112.6</v>
      </c>
      <c r="J251" s="4">
        <f t="shared" ca="1" si="32"/>
        <v>96.1</v>
      </c>
      <c r="K251" s="4">
        <f t="shared" ca="1" si="33"/>
        <v>72.7</v>
      </c>
      <c r="L251" s="4">
        <f t="shared" ca="1" si="34"/>
        <v>1.5</v>
      </c>
      <c r="M251" s="4">
        <f t="shared" ca="1" si="35"/>
        <v>-4</v>
      </c>
      <c r="N251" s="4">
        <f t="shared" ca="1" si="36"/>
        <v>6.5</v>
      </c>
    </row>
    <row r="252" spans="1:14">
      <c r="A252" s="39">
        <v>45693</v>
      </c>
      <c r="B252" s="4" t="s">
        <v>175</v>
      </c>
      <c r="C252" s="4" t="s">
        <v>79</v>
      </c>
      <c r="D252" s="4">
        <v>75</v>
      </c>
      <c r="E252" s="4">
        <v>85</v>
      </c>
      <c r="F252" s="4">
        <f t="shared" ca="1" si="28"/>
        <v>105.1</v>
      </c>
      <c r="G252" s="4">
        <f t="shared" ca="1" si="29"/>
        <v>103.1</v>
      </c>
      <c r="H252" s="4">
        <f t="shared" ca="1" si="30"/>
        <v>65.3</v>
      </c>
      <c r="I252" s="4">
        <f t="shared" ca="1" si="31"/>
        <v>98.7</v>
      </c>
      <c r="J252" s="4">
        <f t="shared" ca="1" si="32"/>
        <v>106.5</v>
      </c>
      <c r="K252" s="4">
        <f t="shared" ca="1" si="33"/>
        <v>65.099999999999994</v>
      </c>
      <c r="L252" s="4">
        <f t="shared" ca="1" si="34"/>
        <v>-6.3999999999999915</v>
      </c>
      <c r="M252" s="4">
        <f t="shared" ca="1" si="35"/>
        <v>3.4000000000000057</v>
      </c>
      <c r="N252" s="4">
        <f t="shared" ca="1" si="36"/>
        <v>-0.20000000000000284</v>
      </c>
    </row>
    <row r="253" spans="1:14">
      <c r="A253" s="39">
        <v>45693</v>
      </c>
      <c r="B253" s="4" t="s">
        <v>326</v>
      </c>
      <c r="C253" s="4" t="s">
        <v>236</v>
      </c>
      <c r="D253" s="4">
        <v>64</v>
      </c>
      <c r="E253" s="4">
        <v>75</v>
      </c>
      <c r="F253" s="4">
        <f t="shared" ca="1" si="28"/>
        <v>109.8</v>
      </c>
      <c r="G253" s="4">
        <f t="shared" ca="1" si="29"/>
        <v>111</v>
      </c>
      <c r="H253" s="4">
        <f t="shared" ca="1" si="30"/>
        <v>65.7</v>
      </c>
      <c r="I253" s="4">
        <f t="shared" ca="1" si="31"/>
        <v>100.1</v>
      </c>
      <c r="J253" s="4">
        <f t="shared" ca="1" si="32"/>
        <v>111.2</v>
      </c>
      <c r="K253" s="4">
        <f t="shared" ca="1" si="33"/>
        <v>65.599999999999994</v>
      </c>
      <c r="L253" s="4">
        <f t="shared" ca="1" si="34"/>
        <v>-9.7000000000000028</v>
      </c>
      <c r="M253" s="4">
        <f t="shared" ca="1" si="35"/>
        <v>0.20000000000000284</v>
      </c>
      <c r="N253" s="4">
        <f t="shared" ca="1" si="36"/>
        <v>-0.10000000000000853</v>
      </c>
    </row>
    <row r="254" spans="1:14">
      <c r="A254" s="39">
        <v>45693</v>
      </c>
      <c r="B254" s="4" t="s">
        <v>195</v>
      </c>
      <c r="C254" s="4" t="s">
        <v>39</v>
      </c>
      <c r="D254" s="4">
        <v>64</v>
      </c>
      <c r="E254" s="4">
        <v>75</v>
      </c>
      <c r="F254" s="4">
        <f t="shared" ca="1" si="28"/>
        <v>98.9</v>
      </c>
      <c r="G254" s="4">
        <f t="shared" ca="1" si="29"/>
        <v>116.3</v>
      </c>
      <c r="H254" s="4">
        <f t="shared" ca="1" si="30"/>
        <v>71.599999999999994</v>
      </c>
      <c r="I254" s="4">
        <f t="shared" ca="1" si="31"/>
        <v>104.6</v>
      </c>
      <c r="J254" s="4">
        <f t="shared" ca="1" si="32"/>
        <v>113.4</v>
      </c>
      <c r="K254" s="4">
        <f t="shared" ca="1" si="33"/>
        <v>63.5</v>
      </c>
      <c r="L254" s="4">
        <f t="shared" ca="1" si="34"/>
        <v>5.6999999999999886</v>
      </c>
      <c r="M254" s="4">
        <f t="shared" ca="1" si="35"/>
        <v>-2.8999999999999915</v>
      </c>
      <c r="N254" s="4">
        <f t="shared" ca="1" si="36"/>
        <v>-8.0999999999999943</v>
      </c>
    </row>
    <row r="255" spans="1:14">
      <c r="A255" s="39">
        <v>45693</v>
      </c>
      <c r="B255" s="4" t="s">
        <v>429</v>
      </c>
      <c r="C255" s="4" t="s">
        <v>252</v>
      </c>
      <c r="D255" s="4">
        <v>80</v>
      </c>
      <c r="E255" s="4">
        <v>69</v>
      </c>
      <c r="F255" s="4">
        <f t="shared" ca="1" si="28"/>
        <v>115.2</v>
      </c>
      <c r="G255" s="4">
        <f t="shared" ca="1" si="29"/>
        <v>95.8</v>
      </c>
      <c r="H255" s="4">
        <f t="shared" ca="1" si="30"/>
        <v>68</v>
      </c>
      <c r="I255" s="4">
        <f t="shared" ca="1" si="31"/>
        <v>112.7</v>
      </c>
      <c r="J255" s="4">
        <f t="shared" ca="1" si="32"/>
        <v>102.7</v>
      </c>
      <c r="K255" s="4">
        <f t="shared" ca="1" si="33"/>
        <v>65.5</v>
      </c>
      <c r="L255" s="4">
        <f t="shared" ca="1" si="34"/>
        <v>-2.5</v>
      </c>
      <c r="M255" s="4">
        <f t="shared" ca="1" si="35"/>
        <v>6.9000000000000057</v>
      </c>
      <c r="N255" s="4">
        <f t="shared" ca="1" si="36"/>
        <v>-2.5</v>
      </c>
    </row>
    <row r="256" spans="1:14">
      <c r="A256" s="39">
        <v>45693</v>
      </c>
      <c r="B256" s="4" t="s">
        <v>135</v>
      </c>
      <c r="C256" s="4" t="s">
        <v>256</v>
      </c>
      <c r="D256" s="4">
        <v>64</v>
      </c>
      <c r="E256" s="4">
        <v>87</v>
      </c>
      <c r="F256" s="4">
        <f t="shared" ca="1" si="28"/>
        <v>109.4</v>
      </c>
      <c r="G256" s="4">
        <f t="shared" ca="1" si="29"/>
        <v>111.1</v>
      </c>
      <c r="H256" s="4">
        <f t="shared" ca="1" si="30"/>
        <v>67.3</v>
      </c>
      <c r="I256" s="4">
        <f t="shared" ca="1" si="31"/>
        <v>113.1</v>
      </c>
      <c r="J256" s="4">
        <f t="shared" ca="1" si="32"/>
        <v>111.1</v>
      </c>
      <c r="K256" s="4">
        <f t="shared" ca="1" si="33"/>
        <v>68.7</v>
      </c>
      <c r="L256" s="4">
        <f t="shared" ca="1" si="34"/>
        <v>3.6999999999999886</v>
      </c>
      <c r="M256" s="4">
        <f t="shared" ca="1" si="35"/>
        <v>0</v>
      </c>
      <c r="N256" s="4">
        <f t="shared" ca="1" si="36"/>
        <v>1.4000000000000057</v>
      </c>
    </row>
    <row r="257" spans="1:14">
      <c r="A257" s="39">
        <v>45693</v>
      </c>
      <c r="B257" s="4" t="s">
        <v>434</v>
      </c>
      <c r="C257" s="4" t="s">
        <v>245</v>
      </c>
      <c r="D257" s="4">
        <v>78</v>
      </c>
      <c r="E257" s="4">
        <v>75</v>
      </c>
      <c r="F257" s="4">
        <f t="shared" ca="1" si="28"/>
        <v>117.7</v>
      </c>
      <c r="G257" s="4">
        <f t="shared" ca="1" si="29"/>
        <v>110.8</v>
      </c>
      <c r="H257" s="4">
        <f t="shared" ca="1" si="30"/>
        <v>65.7</v>
      </c>
      <c r="I257" s="4">
        <f t="shared" ca="1" si="31"/>
        <v>109.4</v>
      </c>
      <c r="J257" s="4">
        <f t="shared" ca="1" si="32"/>
        <v>110.6</v>
      </c>
      <c r="K257" s="4">
        <f t="shared" ca="1" si="33"/>
        <v>62.9</v>
      </c>
      <c r="L257" s="4">
        <f t="shared" ca="1" si="34"/>
        <v>-8.2999999999999972</v>
      </c>
      <c r="M257" s="4">
        <f t="shared" ca="1" si="35"/>
        <v>-0.20000000000000284</v>
      </c>
      <c r="N257" s="4">
        <f t="shared" ca="1" si="36"/>
        <v>-2.8000000000000043</v>
      </c>
    </row>
    <row r="258" spans="1:14">
      <c r="A258" s="39">
        <v>45693</v>
      </c>
      <c r="B258" s="4" t="s">
        <v>72</v>
      </c>
      <c r="C258" s="4" t="s">
        <v>448</v>
      </c>
      <c r="D258" s="4">
        <v>68</v>
      </c>
      <c r="E258" s="4">
        <v>73</v>
      </c>
      <c r="F258" s="4">
        <f t="shared" ca="1" si="28"/>
        <v>104.3</v>
      </c>
      <c r="G258" s="4">
        <f t="shared" ca="1" si="29"/>
        <v>103.3</v>
      </c>
      <c r="H258" s="4">
        <f t="shared" ca="1" si="30"/>
        <v>64.3</v>
      </c>
      <c r="I258" s="4">
        <f t="shared" ca="1" si="31"/>
        <v>101.7</v>
      </c>
      <c r="J258" s="4">
        <f t="shared" ca="1" si="32"/>
        <v>107.6</v>
      </c>
      <c r="K258" s="4">
        <f t="shared" ca="1" si="33"/>
        <v>64.5</v>
      </c>
      <c r="L258" s="4">
        <f t="shared" ca="1" si="34"/>
        <v>-2.5999999999999943</v>
      </c>
      <c r="M258" s="4">
        <f t="shared" ca="1" si="35"/>
        <v>4.2999999999999972</v>
      </c>
      <c r="N258" s="4">
        <f t="shared" ca="1" si="36"/>
        <v>0.20000000000000284</v>
      </c>
    </row>
    <row r="259" spans="1:14">
      <c r="A259" s="39">
        <v>45693</v>
      </c>
      <c r="B259" s="4" t="s">
        <v>64</v>
      </c>
      <c r="C259" s="4" t="s">
        <v>381</v>
      </c>
      <c r="D259" s="4">
        <v>56</v>
      </c>
      <c r="E259" s="4">
        <v>71</v>
      </c>
      <c r="F259" s="4">
        <f t="shared" ref="F259:F322" ca="1" si="37">VLOOKUP($B259, INDIRECT("'"&amp;TEXT($A259, "yyyy-mm-dd")&amp;"'!B:J"), 4, FALSE)</f>
        <v>94.5</v>
      </c>
      <c r="G259" s="4">
        <f t="shared" ref="G259:G322" ca="1" si="38">VLOOKUP($B259, INDIRECT("'"&amp;TEXT($A259, "yyyy-mm-dd")&amp;"'!B:J"), 6, FALSE)</f>
        <v>109.2</v>
      </c>
      <c r="H259" s="4">
        <f t="shared" ref="H259:H322" ca="1" si="39">VLOOKUP($B259, INDIRECT("'"&amp;TEXT($A259, "yyyy-mm-dd")&amp;"'!B:J"), 8, FALSE)</f>
        <v>66.2</v>
      </c>
      <c r="I259" s="4">
        <f t="shared" ref="I259:I322" ca="1" si="40">VLOOKUP($C259, INDIRECT("'"&amp;TEXT($A259, "yyyy-mm-dd")&amp;"'!B:J"), 4, FALSE)</f>
        <v>104.2</v>
      </c>
      <c r="J259" s="4">
        <f t="shared" ref="J259:J322" ca="1" si="41">VLOOKUP($C259, INDIRECT("'"&amp;TEXT($A259, "yyyy-mm-dd")&amp;"'!B:J"), 6, FALSE)</f>
        <v>105.7</v>
      </c>
      <c r="K259" s="4">
        <f t="shared" ref="K259:K322" ca="1" si="42">VLOOKUP($C259, INDIRECT("'"&amp;TEXT($A259, "yyyy-mm-dd")&amp;"'!B:J"), 8, FALSE)</f>
        <v>68.400000000000006</v>
      </c>
      <c r="L259" s="4">
        <f t="shared" ref="L259:L322" ca="1" si="43">I259-F259</f>
        <v>9.7000000000000028</v>
      </c>
      <c r="M259" s="4">
        <f t="shared" ref="M259:M322" ca="1" si="44">J259-G259</f>
        <v>-3.5</v>
      </c>
      <c r="N259" s="4">
        <f t="shared" ref="N259:N322" ca="1" si="45">K259-H259</f>
        <v>2.2000000000000028</v>
      </c>
    </row>
    <row r="260" spans="1:14">
      <c r="A260" s="39">
        <v>45693</v>
      </c>
      <c r="B260" s="4" t="s">
        <v>112</v>
      </c>
      <c r="C260" s="4" t="s">
        <v>450</v>
      </c>
      <c r="D260" s="4">
        <v>73</v>
      </c>
      <c r="E260" s="4">
        <v>82</v>
      </c>
      <c r="F260" s="4">
        <f t="shared" ca="1" si="37"/>
        <v>118.6</v>
      </c>
      <c r="G260" s="4">
        <f t="shared" ca="1" si="38"/>
        <v>93.8</v>
      </c>
      <c r="H260" s="4">
        <f t="shared" ca="1" si="39"/>
        <v>72.400000000000006</v>
      </c>
      <c r="I260" s="4">
        <f t="shared" ca="1" si="40"/>
        <v>113.7</v>
      </c>
      <c r="J260" s="4">
        <f t="shared" ca="1" si="41"/>
        <v>102.5</v>
      </c>
      <c r="K260" s="4">
        <f t="shared" ca="1" si="42"/>
        <v>68.7</v>
      </c>
      <c r="L260" s="4">
        <f t="shared" ca="1" si="43"/>
        <v>-4.8999999999999915</v>
      </c>
      <c r="M260" s="4">
        <f t="shared" ca="1" si="44"/>
        <v>8.7000000000000028</v>
      </c>
      <c r="N260" s="4">
        <f t="shared" ca="1" si="45"/>
        <v>-3.7000000000000028</v>
      </c>
    </row>
    <row r="261" spans="1:14">
      <c r="A261" s="39">
        <v>45693</v>
      </c>
      <c r="B261" s="4" t="s">
        <v>466</v>
      </c>
      <c r="C261" s="4" t="s">
        <v>268</v>
      </c>
      <c r="D261" s="4">
        <v>79</v>
      </c>
      <c r="E261" s="4">
        <v>100</v>
      </c>
      <c r="F261" s="4">
        <f t="shared" ca="1" si="37"/>
        <v>103</v>
      </c>
      <c r="G261" s="4">
        <f t="shared" ca="1" si="38"/>
        <v>107.8</v>
      </c>
      <c r="H261" s="4">
        <f t="shared" ca="1" si="39"/>
        <v>71.3</v>
      </c>
      <c r="I261" s="4">
        <f t="shared" ca="1" si="40"/>
        <v>113.2</v>
      </c>
      <c r="J261" s="4">
        <f t="shared" ca="1" si="41"/>
        <v>106.3</v>
      </c>
      <c r="K261" s="4">
        <f t="shared" ca="1" si="42"/>
        <v>69.5</v>
      </c>
      <c r="L261" s="4">
        <f t="shared" ca="1" si="43"/>
        <v>10.200000000000003</v>
      </c>
      <c r="M261" s="4">
        <f t="shared" ca="1" si="44"/>
        <v>-1.5</v>
      </c>
      <c r="N261" s="4">
        <f t="shared" ca="1" si="45"/>
        <v>-1.7999999999999972</v>
      </c>
    </row>
    <row r="262" spans="1:14">
      <c r="A262" s="39">
        <v>45693</v>
      </c>
      <c r="B262" s="4" t="s">
        <v>32</v>
      </c>
      <c r="C262" s="4" t="s">
        <v>272</v>
      </c>
      <c r="D262" s="4">
        <v>84</v>
      </c>
      <c r="E262" s="4">
        <v>54</v>
      </c>
      <c r="F262" s="4">
        <f t="shared" ca="1" si="37"/>
        <v>114.5</v>
      </c>
      <c r="G262" s="4">
        <f t="shared" ca="1" si="38"/>
        <v>104.6</v>
      </c>
      <c r="H262" s="4">
        <f t="shared" ca="1" si="39"/>
        <v>66.599999999999994</v>
      </c>
      <c r="I262" s="4">
        <f t="shared" ca="1" si="40"/>
        <v>102.1</v>
      </c>
      <c r="J262" s="4">
        <f t="shared" ca="1" si="41"/>
        <v>103.7</v>
      </c>
      <c r="K262" s="4">
        <f t="shared" ca="1" si="42"/>
        <v>63.9</v>
      </c>
      <c r="L262" s="4">
        <f t="shared" ca="1" si="43"/>
        <v>-12.400000000000006</v>
      </c>
      <c r="M262" s="4">
        <f t="shared" ca="1" si="44"/>
        <v>-0.89999999999999147</v>
      </c>
      <c r="N262" s="4">
        <f t="shared" ca="1" si="45"/>
        <v>-2.6999999999999957</v>
      </c>
    </row>
    <row r="263" spans="1:14">
      <c r="A263" s="39">
        <v>45693</v>
      </c>
      <c r="B263" s="4" t="s">
        <v>376</v>
      </c>
      <c r="C263" s="4" t="s">
        <v>306</v>
      </c>
      <c r="D263" s="4">
        <v>79</v>
      </c>
      <c r="E263" s="4">
        <v>73</v>
      </c>
      <c r="F263" s="4">
        <f t="shared" ca="1" si="37"/>
        <v>106.7</v>
      </c>
      <c r="G263" s="4">
        <f t="shared" ca="1" si="38"/>
        <v>95.9</v>
      </c>
      <c r="H263" s="4">
        <f t="shared" ca="1" si="39"/>
        <v>66.400000000000006</v>
      </c>
      <c r="I263" s="4">
        <f t="shared" ca="1" si="40"/>
        <v>113.8</v>
      </c>
      <c r="J263" s="4">
        <f t="shared" ca="1" si="41"/>
        <v>103.9</v>
      </c>
      <c r="K263" s="4">
        <f t="shared" ca="1" si="42"/>
        <v>66.400000000000006</v>
      </c>
      <c r="L263" s="4">
        <f t="shared" ca="1" si="43"/>
        <v>7.0999999999999943</v>
      </c>
      <c r="M263" s="4">
        <f t="shared" ca="1" si="44"/>
        <v>8</v>
      </c>
      <c r="N263" s="4">
        <f t="shared" ca="1" si="45"/>
        <v>0</v>
      </c>
    </row>
    <row r="264" spans="1:14">
      <c r="A264" s="39">
        <v>45693</v>
      </c>
      <c r="B264" s="4" t="s">
        <v>70</v>
      </c>
      <c r="C264" s="4" t="s">
        <v>314</v>
      </c>
      <c r="D264" s="4">
        <v>83</v>
      </c>
      <c r="E264" s="4">
        <v>54</v>
      </c>
      <c r="F264" s="4">
        <f t="shared" ca="1" si="37"/>
        <v>124</v>
      </c>
      <c r="G264" s="4">
        <f t="shared" ca="1" si="38"/>
        <v>88.3</v>
      </c>
      <c r="H264" s="4">
        <f t="shared" ca="1" si="39"/>
        <v>65.3</v>
      </c>
      <c r="I264" s="4">
        <f t="shared" ca="1" si="40"/>
        <v>109.4</v>
      </c>
      <c r="J264" s="4">
        <f t="shared" ca="1" si="41"/>
        <v>105.1</v>
      </c>
      <c r="K264" s="4">
        <f t="shared" ca="1" si="42"/>
        <v>68.900000000000006</v>
      </c>
      <c r="L264" s="4">
        <f t="shared" ca="1" si="43"/>
        <v>-14.599999999999994</v>
      </c>
      <c r="M264" s="4">
        <f t="shared" ca="1" si="44"/>
        <v>16.799999999999997</v>
      </c>
      <c r="N264" s="4">
        <f t="shared" ca="1" si="45"/>
        <v>3.6000000000000085</v>
      </c>
    </row>
    <row r="265" spans="1:14">
      <c r="A265" s="39">
        <v>45693</v>
      </c>
      <c r="B265" s="4" t="s">
        <v>382</v>
      </c>
      <c r="C265" s="4" t="s">
        <v>316</v>
      </c>
      <c r="D265" s="4">
        <v>60</v>
      </c>
      <c r="E265" s="4">
        <v>65</v>
      </c>
      <c r="F265" s="4">
        <f t="shared" ca="1" si="37"/>
        <v>110.6</v>
      </c>
      <c r="G265" s="4">
        <f t="shared" ca="1" si="38"/>
        <v>94.3</v>
      </c>
      <c r="H265" s="4">
        <f t="shared" ca="1" si="39"/>
        <v>63.9</v>
      </c>
      <c r="I265" s="4">
        <f t="shared" ca="1" si="40"/>
        <v>106.6</v>
      </c>
      <c r="J265" s="4">
        <f t="shared" ca="1" si="41"/>
        <v>96.8</v>
      </c>
      <c r="K265" s="4">
        <f t="shared" ca="1" si="42"/>
        <v>65.7</v>
      </c>
      <c r="L265" s="4">
        <f t="shared" ca="1" si="43"/>
        <v>-4</v>
      </c>
      <c r="M265" s="4">
        <f t="shared" ca="1" si="44"/>
        <v>2.5</v>
      </c>
      <c r="N265" s="4">
        <f t="shared" ca="1" si="45"/>
        <v>1.8000000000000043</v>
      </c>
    </row>
    <row r="266" spans="1:14">
      <c r="A266" s="39">
        <v>45693</v>
      </c>
      <c r="B266" s="4" t="s">
        <v>171</v>
      </c>
      <c r="C266" s="4" t="s">
        <v>320</v>
      </c>
      <c r="D266" s="4">
        <v>81</v>
      </c>
      <c r="E266" s="4">
        <v>85</v>
      </c>
      <c r="F266" s="4">
        <f t="shared" ca="1" si="37"/>
        <v>120.7</v>
      </c>
      <c r="G266" s="4">
        <f t="shared" ca="1" si="38"/>
        <v>98</v>
      </c>
      <c r="H266" s="4">
        <f t="shared" ca="1" si="39"/>
        <v>67.2</v>
      </c>
      <c r="I266" s="4">
        <f t="shared" ca="1" si="40"/>
        <v>116.2</v>
      </c>
      <c r="J266" s="4">
        <f t="shared" ca="1" si="41"/>
        <v>85.4</v>
      </c>
      <c r="K266" s="4">
        <f t="shared" ca="1" si="42"/>
        <v>63.5</v>
      </c>
      <c r="L266" s="4">
        <f t="shared" ca="1" si="43"/>
        <v>-4.5</v>
      </c>
      <c r="M266" s="4">
        <f t="shared" ca="1" si="44"/>
        <v>-12.599999999999994</v>
      </c>
      <c r="N266" s="4">
        <f t="shared" ca="1" si="45"/>
        <v>-3.7000000000000028</v>
      </c>
    </row>
    <row r="267" spans="1:14">
      <c r="A267" s="39">
        <v>45693</v>
      </c>
      <c r="B267" s="4" t="s">
        <v>424</v>
      </c>
      <c r="C267" s="4" t="s">
        <v>324</v>
      </c>
      <c r="D267" s="4">
        <v>78</v>
      </c>
      <c r="E267" s="4">
        <v>70</v>
      </c>
      <c r="F267" s="4">
        <f t="shared" ca="1" si="37"/>
        <v>112</v>
      </c>
      <c r="G267" s="4">
        <f t="shared" ca="1" si="38"/>
        <v>96.5</v>
      </c>
      <c r="H267" s="4">
        <f t="shared" ca="1" si="39"/>
        <v>68.5</v>
      </c>
      <c r="I267" s="4">
        <f t="shared" ca="1" si="40"/>
        <v>117.5</v>
      </c>
      <c r="J267" s="4">
        <f t="shared" ca="1" si="41"/>
        <v>96.6</v>
      </c>
      <c r="K267" s="4">
        <f t="shared" ca="1" si="42"/>
        <v>66.3</v>
      </c>
      <c r="L267" s="4">
        <f t="shared" ca="1" si="43"/>
        <v>5.5</v>
      </c>
      <c r="M267" s="4">
        <f t="shared" ca="1" si="44"/>
        <v>9.9999999999994316E-2</v>
      </c>
      <c r="N267" s="4">
        <f t="shared" ca="1" si="45"/>
        <v>-2.2000000000000028</v>
      </c>
    </row>
    <row r="268" spans="1:14">
      <c r="A268" s="39">
        <v>45693</v>
      </c>
      <c r="B268" s="4" t="s">
        <v>348</v>
      </c>
      <c r="C268" s="4" t="s">
        <v>23</v>
      </c>
      <c r="D268" s="4">
        <v>76</v>
      </c>
      <c r="E268" s="4">
        <v>61</v>
      </c>
      <c r="F268" s="4">
        <f t="shared" ca="1" si="37"/>
        <v>107.5</v>
      </c>
      <c r="G268" s="4">
        <f t="shared" ca="1" si="38"/>
        <v>105.3</v>
      </c>
      <c r="H268" s="4">
        <f t="shared" ca="1" si="39"/>
        <v>63.4</v>
      </c>
      <c r="I268" s="4">
        <f t="shared" ca="1" si="40"/>
        <v>93.7</v>
      </c>
      <c r="J268" s="4">
        <f t="shared" ca="1" si="41"/>
        <v>115</v>
      </c>
      <c r="K268" s="4">
        <f t="shared" ca="1" si="42"/>
        <v>64.3</v>
      </c>
      <c r="L268" s="4">
        <f t="shared" ca="1" si="43"/>
        <v>-13.799999999999997</v>
      </c>
      <c r="M268" s="4">
        <f t="shared" ca="1" si="44"/>
        <v>9.7000000000000028</v>
      </c>
      <c r="N268" s="4">
        <f t="shared" ca="1" si="45"/>
        <v>0.89999999999999858</v>
      </c>
    </row>
    <row r="269" spans="1:14">
      <c r="A269" s="39">
        <v>45693</v>
      </c>
      <c r="B269" s="4" t="s">
        <v>42</v>
      </c>
      <c r="C269" s="4" t="s">
        <v>340</v>
      </c>
      <c r="D269" s="4">
        <v>93</v>
      </c>
      <c r="E269" s="4">
        <v>83</v>
      </c>
      <c r="F269" s="4">
        <f t="shared" ca="1" si="37"/>
        <v>107.4</v>
      </c>
      <c r="G269" s="4">
        <f t="shared" ca="1" si="38"/>
        <v>94.3</v>
      </c>
      <c r="H269" s="4">
        <f t="shared" ca="1" si="39"/>
        <v>64.8</v>
      </c>
      <c r="I269" s="4">
        <f t="shared" ca="1" si="40"/>
        <v>115.4</v>
      </c>
      <c r="J269" s="4">
        <f t="shared" ca="1" si="41"/>
        <v>101.8</v>
      </c>
      <c r="K269" s="4">
        <f t="shared" ca="1" si="42"/>
        <v>71.2</v>
      </c>
      <c r="L269" s="4">
        <f t="shared" ca="1" si="43"/>
        <v>8</v>
      </c>
      <c r="M269" s="4">
        <f t="shared" ca="1" si="44"/>
        <v>7.5</v>
      </c>
      <c r="N269" s="4">
        <f t="shared" ca="1" si="45"/>
        <v>6.4000000000000057</v>
      </c>
    </row>
    <row r="270" spans="1:14">
      <c r="A270" s="39">
        <v>45693</v>
      </c>
      <c r="B270" s="4" t="s">
        <v>48</v>
      </c>
      <c r="C270" s="4" t="s">
        <v>358</v>
      </c>
      <c r="D270" s="4">
        <v>59</v>
      </c>
      <c r="E270" s="4">
        <v>72</v>
      </c>
      <c r="F270" s="4">
        <f t="shared" ca="1" si="37"/>
        <v>108.1</v>
      </c>
      <c r="G270" s="4">
        <f t="shared" ca="1" si="38"/>
        <v>102.1</v>
      </c>
      <c r="H270" s="4">
        <f t="shared" ca="1" si="39"/>
        <v>67.400000000000006</v>
      </c>
      <c r="I270" s="4">
        <f t="shared" ca="1" si="40"/>
        <v>110.9</v>
      </c>
      <c r="J270" s="4">
        <f t="shared" ca="1" si="41"/>
        <v>101.9</v>
      </c>
      <c r="K270" s="4">
        <f t="shared" ca="1" si="42"/>
        <v>68.900000000000006</v>
      </c>
      <c r="L270" s="4">
        <f t="shared" ca="1" si="43"/>
        <v>2.8000000000000114</v>
      </c>
      <c r="M270" s="4">
        <f t="shared" ca="1" si="44"/>
        <v>-0.19999999999998863</v>
      </c>
      <c r="N270" s="4">
        <f t="shared" ca="1" si="45"/>
        <v>1.5</v>
      </c>
    </row>
    <row r="271" spans="1:14">
      <c r="A271" s="39">
        <v>45693</v>
      </c>
      <c r="B271" s="4" t="s">
        <v>330</v>
      </c>
      <c r="C271" s="4" t="s">
        <v>364</v>
      </c>
      <c r="D271" s="4">
        <v>61</v>
      </c>
      <c r="E271" s="4">
        <v>60</v>
      </c>
      <c r="F271" s="4">
        <f t="shared" ca="1" si="37"/>
        <v>105.9</v>
      </c>
      <c r="G271" s="4">
        <f t="shared" ca="1" si="38"/>
        <v>104.7</v>
      </c>
      <c r="H271" s="4">
        <f t="shared" ca="1" si="39"/>
        <v>66.599999999999994</v>
      </c>
      <c r="I271" s="4">
        <f t="shared" ca="1" si="40"/>
        <v>108.2</v>
      </c>
      <c r="J271" s="4">
        <f t="shared" ca="1" si="41"/>
        <v>111.4</v>
      </c>
      <c r="K271" s="4">
        <f t="shared" ca="1" si="42"/>
        <v>69.7</v>
      </c>
      <c r="L271" s="4">
        <f t="shared" ca="1" si="43"/>
        <v>2.2999999999999972</v>
      </c>
      <c r="M271" s="4">
        <f t="shared" ca="1" si="44"/>
        <v>6.7000000000000028</v>
      </c>
      <c r="N271" s="4">
        <f t="shared" ca="1" si="45"/>
        <v>3.1000000000000085</v>
      </c>
    </row>
    <row r="272" spans="1:14">
      <c r="A272" s="39">
        <v>45693</v>
      </c>
      <c r="B272" s="4" t="s">
        <v>278</v>
      </c>
      <c r="C272" s="4" t="s">
        <v>372</v>
      </c>
      <c r="D272" s="4">
        <v>81</v>
      </c>
      <c r="E272" s="4">
        <v>75</v>
      </c>
      <c r="F272" s="4">
        <f t="shared" ca="1" si="37"/>
        <v>116.4</v>
      </c>
      <c r="G272" s="4">
        <f t="shared" ca="1" si="38"/>
        <v>100.2</v>
      </c>
      <c r="H272" s="4">
        <f t="shared" ca="1" si="39"/>
        <v>69.400000000000006</v>
      </c>
      <c r="I272" s="4">
        <f t="shared" ca="1" si="40"/>
        <v>108.7</v>
      </c>
      <c r="J272" s="4">
        <f t="shared" ca="1" si="41"/>
        <v>107.8</v>
      </c>
      <c r="K272" s="4">
        <f t="shared" ca="1" si="42"/>
        <v>64.599999999999994</v>
      </c>
      <c r="L272" s="4">
        <f t="shared" ca="1" si="43"/>
        <v>-7.7000000000000028</v>
      </c>
      <c r="M272" s="4">
        <f t="shared" ca="1" si="44"/>
        <v>7.5999999999999943</v>
      </c>
      <c r="N272" s="4">
        <f t="shared" ca="1" si="45"/>
        <v>-4.8000000000000114</v>
      </c>
    </row>
    <row r="273" spans="1:14">
      <c r="A273" s="39">
        <v>45693</v>
      </c>
      <c r="B273" s="4" t="s">
        <v>76</v>
      </c>
      <c r="C273" s="4" t="s">
        <v>374</v>
      </c>
      <c r="D273" s="4">
        <v>62</v>
      </c>
      <c r="E273" s="4">
        <v>55</v>
      </c>
      <c r="F273" s="4">
        <f t="shared" ca="1" si="37"/>
        <v>109</v>
      </c>
      <c r="G273" s="4">
        <f t="shared" ca="1" si="38"/>
        <v>106.4</v>
      </c>
      <c r="H273" s="4">
        <f t="shared" ca="1" si="39"/>
        <v>65.5</v>
      </c>
      <c r="I273" s="4">
        <f t="shared" ca="1" si="40"/>
        <v>101.8</v>
      </c>
      <c r="J273" s="4">
        <f t="shared" ca="1" si="41"/>
        <v>111.8</v>
      </c>
      <c r="K273" s="4">
        <f t="shared" ca="1" si="42"/>
        <v>67</v>
      </c>
      <c r="L273" s="4">
        <f t="shared" ca="1" si="43"/>
        <v>-7.2000000000000028</v>
      </c>
      <c r="M273" s="4">
        <f t="shared" ca="1" si="44"/>
        <v>5.3999999999999915</v>
      </c>
      <c r="N273" s="4">
        <f t="shared" ca="1" si="45"/>
        <v>1.5</v>
      </c>
    </row>
    <row r="274" spans="1:14">
      <c r="A274" s="39">
        <v>45693</v>
      </c>
      <c r="B274" s="4" t="s">
        <v>198</v>
      </c>
      <c r="C274" s="4" t="s">
        <v>422</v>
      </c>
      <c r="D274" s="4">
        <v>86</v>
      </c>
      <c r="E274" s="4">
        <v>72</v>
      </c>
      <c r="F274" s="4">
        <f t="shared" ca="1" si="37"/>
        <v>112.4</v>
      </c>
      <c r="G274" s="4">
        <f t="shared" ca="1" si="38"/>
        <v>96.4</v>
      </c>
      <c r="H274" s="4">
        <f t="shared" ca="1" si="39"/>
        <v>67.400000000000006</v>
      </c>
      <c r="I274" s="4">
        <f t="shared" ca="1" si="40"/>
        <v>108.2</v>
      </c>
      <c r="J274" s="4">
        <f t="shared" ca="1" si="41"/>
        <v>100.1</v>
      </c>
      <c r="K274" s="4">
        <f t="shared" ca="1" si="42"/>
        <v>68.400000000000006</v>
      </c>
      <c r="L274" s="4">
        <f t="shared" ca="1" si="43"/>
        <v>-4.2000000000000028</v>
      </c>
      <c r="M274" s="4">
        <f t="shared" ca="1" si="44"/>
        <v>3.6999999999999886</v>
      </c>
      <c r="N274" s="4">
        <f t="shared" ca="1" si="45"/>
        <v>1</v>
      </c>
    </row>
    <row r="275" spans="1:14">
      <c r="A275" s="39">
        <v>45693</v>
      </c>
      <c r="B275" s="4" t="s">
        <v>71</v>
      </c>
      <c r="C275" s="4" t="s">
        <v>185</v>
      </c>
      <c r="D275" s="4">
        <v>76</v>
      </c>
      <c r="E275" s="4">
        <v>67</v>
      </c>
      <c r="F275" s="4">
        <f t="shared" ca="1" si="37"/>
        <v>109.9</v>
      </c>
      <c r="G275" s="4">
        <f t="shared" ca="1" si="38"/>
        <v>102.4</v>
      </c>
      <c r="H275" s="4">
        <f t="shared" ca="1" si="39"/>
        <v>65.8</v>
      </c>
      <c r="I275" s="4">
        <f t="shared" ca="1" si="40"/>
        <v>98.2</v>
      </c>
      <c r="J275" s="4">
        <f t="shared" ca="1" si="41"/>
        <v>114.7</v>
      </c>
      <c r="K275" s="4">
        <f t="shared" ca="1" si="42"/>
        <v>67.599999999999994</v>
      </c>
      <c r="L275" s="4">
        <f t="shared" ca="1" si="43"/>
        <v>-11.700000000000003</v>
      </c>
      <c r="M275" s="4">
        <f t="shared" ca="1" si="44"/>
        <v>12.299999999999997</v>
      </c>
      <c r="N275" s="4">
        <f t="shared" ca="1" si="45"/>
        <v>1.7999999999999972</v>
      </c>
    </row>
    <row r="276" spans="1:14">
      <c r="A276" s="39">
        <v>45693</v>
      </c>
      <c r="B276" s="4" t="s">
        <v>353</v>
      </c>
      <c r="C276" s="4" t="s">
        <v>394</v>
      </c>
      <c r="D276" s="4">
        <v>79</v>
      </c>
      <c r="E276" s="4">
        <v>70</v>
      </c>
      <c r="F276" s="4">
        <f t="shared" ca="1" si="37"/>
        <v>111.7</v>
      </c>
      <c r="G276" s="4">
        <f t="shared" ca="1" si="38"/>
        <v>109.3</v>
      </c>
      <c r="H276" s="4">
        <f t="shared" ca="1" si="39"/>
        <v>67.099999999999994</v>
      </c>
      <c r="I276" s="4">
        <f t="shared" ca="1" si="40"/>
        <v>112.3</v>
      </c>
      <c r="J276" s="4">
        <f t="shared" ca="1" si="41"/>
        <v>109.6</v>
      </c>
      <c r="K276" s="4">
        <f t="shared" ca="1" si="42"/>
        <v>63.4</v>
      </c>
      <c r="L276" s="4">
        <f t="shared" ca="1" si="43"/>
        <v>0.59999999999999432</v>
      </c>
      <c r="M276" s="4">
        <f t="shared" ca="1" si="44"/>
        <v>0.29999999999999716</v>
      </c>
      <c r="N276" s="4">
        <f t="shared" ca="1" si="45"/>
        <v>-3.6999999999999957</v>
      </c>
    </row>
    <row r="277" spans="1:14">
      <c r="A277" s="39">
        <v>45694</v>
      </c>
      <c r="B277" s="4" t="s">
        <v>344</v>
      </c>
      <c r="C277" s="4" t="s">
        <v>243</v>
      </c>
      <c r="D277" s="4">
        <v>54</v>
      </c>
      <c r="E277" s="4">
        <v>66</v>
      </c>
      <c r="F277" s="4">
        <f t="shared" ca="1" si="37"/>
        <v>110.3</v>
      </c>
      <c r="G277" s="4">
        <f t="shared" ca="1" si="38"/>
        <v>113.4</v>
      </c>
      <c r="H277" s="4">
        <f t="shared" ca="1" si="39"/>
        <v>69.2</v>
      </c>
      <c r="I277" s="4">
        <f t="shared" ca="1" si="40"/>
        <v>100.9</v>
      </c>
      <c r="J277" s="4">
        <f t="shared" ca="1" si="41"/>
        <v>114.6</v>
      </c>
      <c r="K277" s="4">
        <f t="shared" ca="1" si="42"/>
        <v>65</v>
      </c>
      <c r="L277" s="4">
        <f t="shared" ca="1" si="43"/>
        <v>-9.3999999999999915</v>
      </c>
      <c r="M277" s="4">
        <f t="shared" ca="1" si="44"/>
        <v>1.1999999999999886</v>
      </c>
      <c r="N277" s="4">
        <f t="shared" ca="1" si="45"/>
        <v>-4.2000000000000028</v>
      </c>
    </row>
    <row r="278" spans="1:14">
      <c r="A278" s="39">
        <v>45694</v>
      </c>
      <c r="B278" s="4" t="s">
        <v>17</v>
      </c>
      <c r="C278" s="4" t="s">
        <v>30</v>
      </c>
      <c r="D278" s="4">
        <v>68</v>
      </c>
      <c r="E278" s="4">
        <v>63</v>
      </c>
      <c r="F278" s="4">
        <f t="shared" ca="1" si="37"/>
        <v>102.1</v>
      </c>
      <c r="G278" s="4">
        <f t="shared" ca="1" si="38"/>
        <v>111.5</v>
      </c>
      <c r="H278" s="4">
        <f t="shared" ca="1" si="39"/>
        <v>67.900000000000006</v>
      </c>
      <c r="I278" s="4">
        <f t="shared" ca="1" si="40"/>
        <v>108.7</v>
      </c>
      <c r="J278" s="4">
        <f t="shared" ca="1" si="41"/>
        <v>106.7</v>
      </c>
      <c r="K278" s="4">
        <f t="shared" ca="1" si="42"/>
        <v>72.8</v>
      </c>
      <c r="L278" s="4">
        <f t="shared" ca="1" si="43"/>
        <v>6.6000000000000085</v>
      </c>
      <c r="M278" s="4">
        <f t="shared" ca="1" si="44"/>
        <v>-4.7999999999999972</v>
      </c>
      <c r="N278" s="4">
        <f t="shared" ca="1" si="45"/>
        <v>4.8999999999999915</v>
      </c>
    </row>
    <row r="279" spans="1:14">
      <c r="A279" s="39">
        <v>45694</v>
      </c>
      <c r="B279" s="4" t="s">
        <v>298</v>
      </c>
      <c r="C279" s="4" t="s">
        <v>34</v>
      </c>
      <c r="D279" s="4">
        <v>60</v>
      </c>
      <c r="E279" s="4">
        <v>57</v>
      </c>
      <c r="F279" s="4">
        <f t="shared" ca="1" si="37"/>
        <v>100.8</v>
      </c>
      <c r="G279" s="4">
        <f t="shared" ca="1" si="38"/>
        <v>109.2</v>
      </c>
      <c r="H279" s="4">
        <f t="shared" ca="1" si="39"/>
        <v>68.3</v>
      </c>
      <c r="I279" s="4">
        <f t="shared" ca="1" si="40"/>
        <v>109.4</v>
      </c>
      <c r="J279" s="4">
        <f t="shared" ca="1" si="41"/>
        <v>108.3</v>
      </c>
      <c r="K279" s="4">
        <f t="shared" ca="1" si="42"/>
        <v>65.2</v>
      </c>
      <c r="L279" s="4">
        <f t="shared" ca="1" si="43"/>
        <v>8.6000000000000085</v>
      </c>
      <c r="M279" s="4">
        <f t="shared" ca="1" si="44"/>
        <v>-0.90000000000000568</v>
      </c>
      <c r="N279" s="4">
        <f t="shared" ca="1" si="45"/>
        <v>-3.0999999999999943</v>
      </c>
    </row>
    <row r="280" spans="1:14">
      <c r="A280" s="39">
        <v>45694</v>
      </c>
      <c r="B280" s="4" t="s">
        <v>483</v>
      </c>
      <c r="C280" s="4" t="s">
        <v>417</v>
      </c>
      <c r="D280" s="4">
        <v>63</v>
      </c>
      <c r="E280" s="4">
        <v>79</v>
      </c>
      <c r="F280" s="4">
        <f t="shared" ca="1" si="37"/>
        <v>105.3</v>
      </c>
      <c r="G280" s="4">
        <f t="shared" ca="1" si="38"/>
        <v>106.8</v>
      </c>
      <c r="H280" s="4">
        <f t="shared" ca="1" si="39"/>
        <v>65.599999999999994</v>
      </c>
      <c r="I280" s="4">
        <f t="shared" ca="1" si="40"/>
        <v>105.7</v>
      </c>
      <c r="J280" s="4">
        <f t="shared" ca="1" si="41"/>
        <v>112.8</v>
      </c>
      <c r="K280" s="4">
        <f t="shared" ca="1" si="42"/>
        <v>73.2</v>
      </c>
      <c r="L280" s="4">
        <f t="shared" ca="1" si="43"/>
        <v>0.40000000000000568</v>
      </c>
      <c r="M280" s="4">
        <f t="shared" ca="1" si="44"/>
        <v>6</v>
      </c>
      <c r="N280" s="4">
        <f t="shared" ca="1" si="45"/>
        <v>7.6000000000000085</v>
      </c>
    </row>
    <row r="281" spans="1:14">
      <c r="A281" s="39">
        <v>45694</v>
      </c>
      <c r="B281" s="4" t="s">
        <v>338</v>
      </c>
      <c r="C281" s="4" t="s">
        <v>35</v>
      </c>
      <c r="D281" s="4">
        <v>81</v>
      </c>
      <c r="E281" s="4">
        <v>75</v>
      </c>
      <c r="F281" s="4">
        <f t="shared" ca="1" si="37"/>
        <v>108.3</v>
      </c>
      <c r="G281" s="4">
        <f t="shared" ca="1" si="38"/>
        <v>106.6</v>
      </c>
      <c r="H281" s="4">
        <f t="shared" ca="1" si="39"/>
        <v>64.400000000000006</v>
      </c>
      <c r="I281" s="4">
        <f t="shared" ca="1" si="40"/>
        <v>105.2</v>
      </c>
      <c r="J281" s="4">
        <f t="shared" ca="1" si="41"/>
        <v>112.4</v>
      </c>
      <c r="K281" s="4">
        <f t="shared" ca="1" si="42"/>
        <v>65.8</v>
      </c>
      <c r="L281" s="4">
        <f t="shared" ca="1" si="43"/>
        <v>-3.0999999999999943</v>
      </c>
      <c r="M281" s="4">
        <f t="shared" ca="1" si="44"/>
        <v>5.8000000000000114</v>
      </c>
      <c r="N281" s="4">
        <f t="shared" ca="1" si="45"/>
        <v>1.3999999999999915</v>
      </c>
    </row>
    <row r="282" spans="1:14">
      <c r="A282" s="39">
        <v>45694</v>
      </c>
      <c r="B282" s="4" t="s">
        <v>213</v>
      </c>
      <c r="C282" s="4" t="s">
        <v>38</v>
      </c>
      <c r="D282" s="4">
        <v>58</v>
      </c>
      <c r="E282" s="4">
        <v>76</v>
      </c>
      <c r="F282" s="4">
        <f t="shared" ca="1" si="37"/>
        <v>107.7</v>
      </c>
      <c r="G282" s="4">
        <f t="shared" ca="1" si="38"/>
        <v>107.2</v>
      </c>
      <c r="H282" s="4">
        <f t="shared" ca="1" si="39"/>
        <v>64.400000000000006</v>
      </c>
      <c r="I282" s="4">
        <f t="shared" ca="1" si="40"/>
        <v>102.8</v>
      </c>
      <c r="J282" s="4">
        <f t="shared" ca="1" si="41"/>
        <v>103.6</v>
      </c>
      <c r="K282" s="4">
        <f t="shared" ca="1" si="42"/>
        <v>66.400000000000006</v>
      </c>
      <c r="L282" s="4">
        <f t="shared" ca="1" si="43"/>
        <v>-4.9000000000000057</v>
      </c>
      <c r="M282" s="4">
        <f t="shared" ca="1" si="44"/>
        <v>-3.6000000000000085</v>
      </c>
      <c r="N282" s="4">
        <f t="shared" ca="1" si="45"/>
        <v>2</v>
      </c>
    </row>
    <row r="283" spans="1:14">
      <c r="A283" s="39">
        <v>45694</v>
      </c>
      <c r="B283" s="4" t="s">
        <v>173</v>
      </c>
      <c r="C283" s="4" t="s">
        <v>251</v>
      </c>
      <c r="D283" s="4">
        <v>66</v>
      </c>
      <c r="E283" s="4">
        <v>87</v>
      </c>
      <c r="F283" s="4">
        <f t="shared" ca="1" si="37"/>
        <v>99.3</v>
      </c>
      <c r="G283" s="4">
        <f t="shared" ca="1" si="38"/>
        <v>112.9</v>
      </c>
      <c r="H283" s="4">
        <f t="shared" ca="1" si="39"/>
        <v>68.599999999999994</v>
      </c>
      <c r="I283" s="4">
        <f t="shared" ca="1" si="40"/>
        <v>100.4</v>
      </c>
      <c r="J283" s="4">
        <f t="shared" ca="1" si="41"/>
        <v>102.4</v>
      </c>
      <c r="K283" s="4">
        <f t="shared" ca="1" si="42"/>
        <v>65</v>
      </c>
      <c r="L283" s="4">
        <f t="shared" ca="1" si="43"/>
        <v>1.1000000000000085</v>
      </c>
      <c r="M283" s="4">
        <f t="shared" ca="1" si="44"/>
        <v>-10.5</v>
      </c>
      <c r="N283" s="4">
        <f t="shared" ca="1" si="45"/>
        <v>-3.5999999999999943</v>
      </c>
    </row>
    <row r="284" spans="1:14">
      <c r="A284" s="39">
        <v>45694</v>
      </c>
      <c r="B284" s="4" t="s">
        <v>216</v>
      </c>
      <c r="C284" s="4" t="s">
        <v>293</v>
      </c>
      <c r="D284" s="4">
        <v>63</v>
      </c>
      <c r="E284" s="4">
        <v>66</v>
      </c>
      <c r="F284" s="4">
        <f t="shared" ca="1" si="37"/>
        <v>99.1</v>
      </c>
      <c r="G284" s="4">
        <f t="shared" ca="1" si="38"/>
        <v>115.9</v>
      </c>
      <c r="H284" s="4">
        <f t="shared" ca="1" si="39"/>
        <v>71.2</v>
      </c>
      <c r="I284" s="4">
        <f t="shared" ca="1" si="40"/>
        <v>108</v>
      </c>
      <c r="J284" s="4">
        <f t="shared" ca="1" si="41"/>
        <v>106.4</v>
      </c>
      <c r="K284" s="4">
        <f t="shared" ca="1" si="42"/>
        <v>70.8</v>
      </c>
      <c r="L284" s="4">
        <f t="shared" ca="1" si="43"/>
        <v>8.9000000000000057</v>
      </c>
      <c r="M284" s="4">
        <f t="shared" ca="1" si="44"/>
        <v>-9.5</v>
      </c>
      <c r="N284" s="4">
        <f t="shared" ca="1" si="45"/>
        <v>-0.40000000000000568</v>
      </c>
    </row>
    <row r="285" spans="1:14">
      <c r="A285" s="39">
        <v>45694</v>
      </c>
      <c r="B285" s="4" t="s">
        <v>85</v>
      </c>
      <c r="C285" s="4" t="s">
        <v>157</v>
      </c>
      <c r="D285" s="4">
        <v>78</v>
      </c>
      <c r="E285" s="4">
        <v>85</v>
      </c>
      <c r="F285" s="4">
        <f t="shared" ca="1" si="37"/>
        <v>96.2</v>
      </c>
      <c r="G285" s="4">
        <f t="shared" ca="1" si="38"/>
        <v>114.5</v>
      </c>
      <c r="H285" s="4">
        <f t="shared" ca="1" si="39"/>
        <v>64</v>
      </c>
      <c r="I285" s="4">
        <f t="shared" ca="1" si="40"/>
        <v>90.2</v>
      </c>
      <c r="J285" s="4">
        <f t="shared" ca="1" si="41"/>
        <v>111</v>
      </c>
      <c r="K285" s="4">
        <f t="shared" ca="1" si="42"/>
        <v>68.099999999999994</v>
      </c>
      <c r="L285" s="4">
        <f t="shared" ca="1" si="43"/>
        <v>-6</v>
      </c>
      <c r="M285" s="4">
        <f t="shared" ca="1" si="44"/>
        <v>-3.5</v>
      </c>
      <c r="N285" s="4">
        <f t="shared" ca="1" si="45"/>
        <v>4.0999999999999943</v>
      </c>
    </row>
    <row r="286" spans="1:14">
      <c r="A286" s="39">
        <v>45694</v>
      </c>
      <c r="B286" s="4" t="s">
        <v>97</v>
      </c>
      <c r="C286" s="4" t="s">
        <v>299</v>
      </c>
      <c r="D286" s="4">
        <v>63</v>
      </c>
      <c r="E286" s="4">
        <v>82</v>
      </c>
      <c r="F286" s="4">
        <f t="shared" ca="1" si="37"/>
        <v>98</v>
      </c>
      <c r="G286" s="4">
        <f t="shared" ca="1" si="38"/>
        <v>111.7</v>
      </c>
      <c r="H286" s="4">
        <f t="shared" ca="1" si="39"/>
        <v>67.099999999999994</v>
      </c>
      <c r="I286" s="4">
        <f t="shared" ca="1" si="40"/>
        <v>106.9</v>
      </c>
      <c r="J286" s="4">
        <f t="shared" ca="1" si="41"/>
        <v>103.1</v>
      </c>
      <c r="K286" s="4">
        <f t="shared" ca="1" si="42"/>
        <v>72.3</v>
      </c>
      <c r="L286" s="4">
        <f t="shared" ca="1" si="43"/>
        <v>8.9000000000000057</v>
      </c>
      <c r="M286" s="4">
        <f t="shared" ca="1" si="44"/>
        <v>-8.6000000000000085</v>
      </c>
      <c r="N286" s="4">
        <f t="shared" ca="1" si="45"/>
        <v>5.2000000000000028</v>
      </c>
    </row>
    <row r="287" spans="1:14">
      <c r="A287" s="39">
        <v>45694</v>
      </c>
      <c r="B287" s="4" t="s">
        <v>350</v>
      </c>
      <c r="C287" s="4" t="s">
        <v>60</v>
      </c>
      <c r="D287" s="4">
        <v>77</v>
      </c>
      <c r="E287" s="4">
        <v>67</v>
      </c>
      <c r="F287" s="4">
        <f t="shared" ca="1" si="37"/>
        <v>111.1</v>
      </c>
      <c r="G287" s="4">
        <f t="shared" ca="1" si="38"/>
        <v>107.2</v>
      </c>
      <c r="H287" s="4">
        <f t="shared" ca="1" si="39"/>
        <v>65.7</v>
      </c>
      <c r="I287" s="4">
        <f t="shared" ca="1" si="40"/>
        <v>108.6</v>
      </c>
      <c r="J287" s="4">
        <f t="shared" ca="1" si="41"/>
        <v>116</v>
      </c>
      <c r="K287" s="4">
        <f t="shared" ca="1" si="42"/>
        <v>70.2</v>
      </c>
      <c r="L287" s="4">
        <f t="shared" ca="1" si="43"/>
        <v>-2.5</v>
      </c>
      <c r="M287" s="4">
        <f t="shared" ca="1" si="44"/>
        <v>8.7999999999999972</v>
      </c>
      <c r="N287" s="4">
        <f t="shared" ca="1" si="45"/>
        <v>4.5</v>
      </c>
    </row>
    <row r="288" spans="1:14">
      <c r="A288" s="39">
        <v>45694</v>
      </c>
      <c r="B288" s="4" t="s">
        <v>286</v>
      </c>
      <c r="C288" s="4" t="s">
        <v>305</v>
      </c>
      <c r="D288" s="4">
        <v>86</v>
      </c>
      <c r="E288" s="4">
        <v>79</v>
      </c>
      <c r="F288" s="4">
        <f t="shared" ca="1" si="37"/>
        <v>111</v>
      </c>
      <c r="G288" s="4">
        <f t="shared" ca="1" si="38"/>
        <v>118.9</v>
      </c>
      <c r="H288" s="4">
        <f t="shared" ca="1" si="39"/>
        <v>73.7</v>
      </c>
      <c r="I288" s="4">
        <f t="shared" ca="1" si="40"/>
        <v>98.4</v>
      </c>
      <c r="J288" s="4">
        <f t="shared" ca="1" si="41"/>
        <v>115</v>
      </c>
      <c r="K288" s="4">
        <f t="shared" ca="1" si="42"/>
        <v>66</v>
      </c>
      <c r="L288" s="4">
        <f t="shared" ca="1" si="43"/>
        <v>-12.599999999999994</v>
      </c>
      <c r="M288" s="4">
        <f t="shared" ca="1" si="44"/>
        <v>-3.9000000000000057</v>
      </c>
      <c r="N288" s="4">
        <f t="shared" ca="1" si="45"/>
        <v>-7.7000000000000028</v>
      </c>
    </row>
    <row r="289" spans="1:14">
      <c r="A289" s="39">
        <v>45694</v>
      </c>
      <c r="B289" s="4" t="s">
        <v>388</v>
      </c>
      <c r="C289" s="4" t="s">
        <v>68</v>
      </c>
      <c r="D289" s="4">
        <v>66</v>
      </c>
      <c r="E289" s="4">
        <v>86</v>
      </c>
      <c r="F289" s="4">
        <f t="shared" ca="1" si="37"/>
        <v>110.2</v>
      </c>
      <c r="G289" s="4">
        <f t="shared" ca="1" si="38"/>
        <v>112.9</v>
      </c>
      <c r="H289" s="4">
        <f t="shared" ca="1" si="39"/>
        <v>71.2</v>
      </c>
      <c r="I289" s="4">
        <f t="shared" ca="1" si="40"/>
        <v>102.8</v>
      </c>
      <c r="J289" s="4">
        <f t="shared" ca="1" si="41"/>
        <v>105.8</v>
      </c>
      <c r="K289" s="4">
        <f t="shared" ca="1" si="42"/>
        <v>62.7</v>
      </c>
      <c r="L289" s="4">
        <f t="shared" ca="1" si="43"/>
        <v>-7.4000000000000057</v>
      </c>
      <c r="M289" s="4">
        <f t="shared" ca="1" si="44"/>
        <v>-7.1000000000000085</v>
      </c>
      <c r="N289" s="4">
        <f t="shared" ca="1" si="45"/>
        <v>-8.5</v>
      </c>
    </row>
    <row r="290" spans="1:14">
      <c r="A290" s="39">
        <v>45694</v>
      </c>
      <c r="B290" s="4" t="s">
        <v>416</v>
      </c>
      <c r="C290" s="4" t="s">
        <v>47</v>
      </c>
      <c r="D290" s="4">
        <v>80</v>
      </c>
      <c r="E290" s="4">
        <v>83</v>
      </c>
      <c r="F290" s="4">
        <f t="shared" ca="1" si="37"/>
        <v>94.4</v>
      </c>
      <c r="G290" s="4">
        <f t="shared" ca="1" si="38"/>
        <v>112.4</v>
      </c>
      <c r="H290" s="4">
        <f t="shared" ca="1" si="39"/>
        <v>64.5</v>
      </c>
      <c r="I290" s="4">
        <f t="shared" ca="1" si="40"/>
        <v>102</v>
      </c>
      <c r="J290" s="4">
        <f t="shared" ca="1" si="41"/>
        <v>109.4</v>
      </c>
      <c r="K290" s="4">
        <f t="shared" ca="1" si="42"/>
        <v>67.5</v>
      </c>
      <c r="L290" s="4">
        <f t="shared" ca="1" si="43"/>
        <v>7.5999999999999943</v>
      </c>
      <c r="M290" s="4">
        <f t="shared" ca="1" si="44"/>
        <v>-3</v>
      </c>
      <c r="N290" s="4">
        <f t="shared" ca="1" si="45"/>
        <v>3</v>
      </c>
    </row>
    <row r="291" spans="1:14">
      <c r="A291" s="39">
        <v>45694</v>
      </c>
      <c r="B291" s="4" t="s">
        <v>101</v>
      </c>
      <c r="C291" s="4" t="s">
        <v>259</v>
      </c>
      <c r="D291" s="4">
        <v>56</v>
      </c>
      <c r="E291" s="4">
        <v>59</v>
      </c>
      <c r="F291" s="4">
        <f t="shared" ca="1" si="37"/>
        <v>100</v>
      </c>
      <c r="G291" s="4">
        <f t="shared" ca="1" si="38"/>
        <v>104.1</v>
      </c>
      <c r="H291" s="4">
        <f t="shared" ca="1" si="39"/>
        <v>63.8</v>
      </c>
      <c r="I291" s="4">
        <f t="shared" ca="1" si="40"/>
        <v>101.2</v>
      </c>
      <c r="J291" s="4">
        <f t="shared" ca="1" si="41"/>
        <v>118.4</v>
      </c>
      <c r="K291" s="4">
        <f t="shared" ca="1" si="42"/>
        <v>65.400000000000006</v>
      </c>
      <c r="L291" s="4">
        <f t="shared" ca="1" si="43"/>
        <v>1.2000000000000028</v>
      </c>
      <c r="M291" s="4">
        <f t="shared" ca="1" si="44"/>
        <v>14.300000000000011</v>
      </c>
      <c r="N291" s="4">
        <f t="shared" ca="1" si="45"/>
        <v>1.6000000000000085</v>
      </c>
    </row>
    <row r="292" spans="1:14">
      <c r="A292" s="39">
        <v>45694</v>
      </c>
      <c r="B292" s="4" t="s">
        <v>201</v>
      </c>
      <c r="C292" s="4" t="s">
        <v>413</v>
      </c>
      <c r="D292" s="4">
        <v>82</v>
      </c>
      <c r="E292" s="4">
        <v>85</v>
      </c>
      <c r="F292" s="4">
        <f t="shared" ca="1" si="37"/>
        <v>109.7</v>
      </c>
      <c r="G292" s="4">
        <f t="shared" ca="1" si="38"/>
        <v>110.7</v>
      </c>
      <c r="H292" s="4">
        <f t="shared" ca="1" si="39"/>
        <v>67.400000000000006</v>
      </c>
      <c r="I292" s="4">
        <f t="shared" ca="1" si="40"/>
        <v>97.9</v>
      </c>
      <c r="J292" s="4">
        <f t="shared" ca="1" si="41"/>
        <v>105.1</v>
      </c>
      <c r="K292" s="4">
        <f t="shared" ca="1" si="42"/>
        <v>68.900000000000006</v>
      </c>
      <c r="L292" s="4">
        <f t="shared" ca="1" si="43"/>
        <v>-11.799999999999997</v>
      </c>
      <c r="M292" s="4">
        <f t="shared" ca="1" si="44"/>
        <v>-5.6000000000000085</v>
      </c>
      <c r="N292" s="4">
        <f t="shared" ca="1" si="45"/>
        <v>1.5</v>
      </c>
    </row>
    <row r="293" spans="1:14">
      <c r="A293" s="39">
        <v>45694</v>
      </c>
      <c r="B293" s="4" t="s">
        <v>78</v>
      </c>
      <c r="C293" s="4" t="s">
        <v>347</v>
      </c>
      <c r="D293" s="4">
        <v>92</v>
      </c>
      <c r="E293" s="4">
        <v>74</v>
      </c>
      <c r="F293" s="4">
        <f t="shared" ca="1" si="37"/>
        <v>108.5</v>
      </c>
      <c r="G293" s="4">
        <f t="shared" ca="1" si="38"/>
        <v>113.2</v>
      </c>
      <c r="H293" s="4">
        <f t="shared" ca="1" si="39"/>
        <v>68.099999999999994</v>
      </c>
      <c r="I293" s="4">
        <f t="shared" ca="1" si="40"/>
        <v>108.7</v>
      </c>
      <c r="J293" s="4">
        <f t="shared" ca="1" si="41"/>
        <v>106.7</v>
      </c>
      <c r="K293" s="4">
        <f t="shared" ca="1" si="42"/>
        <v>64.8</v>
      </c>
      <c r="L293" s="4">
        <f t="shared" ca="1" si="43"/>
        <v>0.20000000000000284</v>
      </c>
      <c r="M293" s="4">
        <f t="shared" ca="1" si="44"/>
        <v>-6.5</v>
      </c>
      <c r="N293" s="4">
        <f t="shared" ca="1" si="45"/>
        <v>-3.2999999999999972</v>
      </c>
    </row>
    <row r="294" spans="1:14">
      <c r="A294" s="39">
        <v>45694</v>
      </c>
      <c r="B294" s="4" t="s">
        <v>160</v>
      </c>
      <c r="C294" s="4" t="s">
        <v>94</v>
      </c>
      <c r="D294" s="4">
        <v>53</v>
      </c>
      <c r="E294" s="4">
        <v>73</v>
      </c>
      <c r="F294" s="4">
        <f t="shared" ca="1" si="37"/>
        <v>104.4</v>
      </c>
      <c r="G294" s="4">
        <f t="shared" ca="1" si="38"/>
        <v>101.7</v>
      </c>
      <c r="H294" s="4">
        <f t="shared" ca="1" si="39"/>
        <v>67</v>
      </c>
      <c r="I294" s="4">
        <f t="shared" ca="1" si="40"/>
        <v>124.3</v>
      </c>
      <c r="J294" s="4">
        <f t="shared" ca="1" si="41"/>
        <v>98.5</v>
      </c>
      <c r="K294" s="4">
        <f t="shared" ca="1" si="42"/>
        <v>70</v>
      </c>
      <c r="L294" s="4">
        <f t="shared" ca="1" si="43"/>
        <v>19.899999999999991</v>
      </c>
      <c r="M294" s="4">
        <f t="shared" ca="1" si="44"/>
        <v>-3.2000000000000028</v>
      </c>
      <c r="N294" s="4">
        <f t="shared" ca="1" si="45"/>
        <v>3</v>
      </c>
    </row>
    <row r="295" spans="1:14">
      <c r="A295" s="39">
        <v>45694</v>
      </c>
      <c r="B295" s="4" t="s">
        <v>25</v>
      </c>
      <c r="C295" s="4" t="s">
        <v>104</v>
      </c>
      <c r="D295" s="4">
        <v>77</v>
      </c>
      <c r="E295" s="4">
        <v>68</v>
      </c>
      <c r="F295" s="4">
        <f t="shared" ca="1" si="37"/>
        <v>103.6</v>
      </c>
      <c r="G295" s="4">
        <f t="shared" ca="1" si="38"/>
        <v>106.8</v>
      </c>
      <c r="H295" s="4">
        <f t="shared" ca="1" si="39"/>
        <v>67.900000000000006</v>
      </c>
      <c r="I295" s="4">
        <f t="shared" ca="1" si="40"/>
        <v>99.4</v>
      </c>
      <c r="J295" s="4">
        <f t="shared" ca="1" si="41"/>
        <v>100.6</v>
      </c>
      <c r="K295" s="4">
        <f t="shared" ca="1" si="42"/>
        <v>63.5</v>
      </c>
      <c r="L295" s="4">
        <f t="shared" ca="1" si="43"/>
        <v>-4.1999999999999886</v>
      </c>
      <c r="M295" s="4">
        <f t="shared" ca="1" si="44"/>
        <v>-6.2000000000000028</v>
      </c>
      <c r="N295" s="4">
        <f t="shared" ca="1" si="45"/>
        <v>-4.4000000000000057</v>
      </c>
    </row>
    <row r="296" spans="1:14">
      <c r="A296" s="39">
        <v>45694</v>
      </c>
      <c r="B296" s="4" t="s">
        <v>377</v>
      </c>
      <c r="C296" s="4" t="s">
        <v>110</v>
      </c>
      <c r="D296" s="4">
        <v>76</v>
      </c>
      <c r="E296" s="4">
        <v>69</v>
      </c>
      <c r="F296" s="4">
        <f t="shared" ca="1" si="37"/>
        <v>103.2</v>
      </c>
      <c r="G296" s="4">
        <f t="shared" ca="1" si="38"/>
        <v>107.4</v>
      </c>
      <c r="H296" s="4">
        <f t="shared" ca="1" si="39"/>
        <v>68.3</v>
      </c>
      <c r="I296" s="4">
        <f t="shared" ca="1" si="40"/>
        <v>109.1</v>
      </c>
      <c r="J296" s="4">
        <f t="shared" ca="1" si="41"/>
        <v>117</v>
      </c>
      <c r="K296" s="4">
        <f t="shared" ca="1" si="42"/>
        <v>65.400000000000006</v>
      </c>
      <c r="L296" s="4">
        <f t="shared" ca="1" si="43"/>
        <v>5.8999999999999915</v>
      </c>
      <c r="M296" s="4">
        <f t="shared" ca="1" si="44"/>
        <v>9.5999999999999943</v>
      </c>
      <c r="N296" s="4">
        <f t="shared" ca="1" si="45"/>
        <v>-2.8999999999999915</v>
      </c>
    </row>
    <row r="297" spans="1:14">
      <c r="A297" s="39">
        <v>45694</v>
      </c>
      <c r="B297" s="4" t="s">
        <v>180</v>
      </c>
      <c r="C297" s="4" t="s">
        <v>128</v>
      </c>
      <c r="D297" s="4">
        <v>63</v>
      </c>
      <c r="E297" s="4">
        <v>77</v>
      </c>
      <c r="F297" s="4">
        <f t="shared" ca="1" si="37"/>
        <v>107.9</v>
      </c>
      <c r="G297" s="4">
        <f t="shared" ca="1" si="38"/>
        <v>104.4</v>
      </c>
      <c r="H297" s="4">
        <f t="shared" ca="1" si="39"/>
        <v>67.8</v>
      </c>
      <c r="I297" s="4">
        <f t="shared" ca="1" si="40"/>
        <v>110.3</v>
      </c>
      <c r="J297" s="4">
        <f t="shared" ca="1" si="41"/>
        <v>106.9</v>
      </c>
      <c r="K297" s="4">
        <f t="shared" ca="1" si="42"/>
        <v>64.8</v>
      </c>
      <c r="L297" s="4">
        <f t="shared" ca="1" si="43"/>
        <v>2.3999999999999915</v>
      </c>
      <c r="M297" s="4">
        <f t="shared" ca="1" si="44"/>
        <v>2.5</v>
      </c>
      <c r="N297" s="4">
        <f t="shared" ca="1" si="45"/>
        <v>-3</v>
      </c>
    </row>
    <row r="298" spans="1:14">
      <c r="A298" s="39">
        <v>45694</v>
      </c>
      <c r="B298" s="4" t="s">
        <v>218</v>
      </c>
      <c r="C298" s="4" t="s">
        <v>134</v>
      </c>
      <c r="D298" s="4">
        <v>78</v>
      </c>
      <c r="E298" s="4">
        <v>72</v>
      </c>
      <c r="F298" s="4">
        <f t="shared" ca="1" si="37"/>
        <v>115.5</v>
      </c>
      <c r="G298" s="4">
        <f t="shared" ca="1" si="38"/>
        <v>111.6</v>
      </c>
      <c r="H298" s="4">
        <f t="shared" ca="1" si="39"/>
        <v>64.5</v>
      </c>
      <c r="I298" s="4">
        <f t="shared" ca="1" si="40"/>
        <v>100.4</v>
      </c>
      <c r="J298" s="4">
        <f t="shared" ca="1" si="41"/>
        <v>106.9</v>
      </c>
      <c r="K298" s="4">
        <f t="shared" ca="1" si="42"/>
        <v>64.5</v>
      </c>
      <c r="L298" s="4">
        <f t="shared" ca="1" si="43"/>
        <v>-15.099999999999994</v>
      </c>
      <c r="M298" s="4">
        <f t="shared" ca="1" si="44"/>
        <v>-4.6999999999999886</v>
      </c>
      <c r="N298" s="4">
        <f t="shared" ca="1" si="45"/>
        <v>0</v>
      </c>
    </row>
    <row r="299" spans="1:14">
      <c r="A299" s="39">
        <v>45694</v>
      </c>
      <c r="B299" s="4" t="s">
        <v>386</v>
      </c>
      <c r="C299" s="4" t="s">
        <v>410</v>
      </c>
      <c r="D299" s="4">
        <v>69</v>
      </c>
      <c r="E299" s="4">
        <v>76</v>
      </c>
      <c r="F299" s="4">
        <f t="shared" ca="1" si="37"/>
        <v>104.3</v>
      </c>
      <c r="G299" s="4">
        <f t="shared" ca="1" si="38"/>
        <v>100</v>
      </c>
      <c r="H299" s="4">
        <f t="shared" ca="1" si="39"/>
        <v>72.8</v>
      </c>
      <c r="I299" s="4">
        <f t="shared" ca="1" si="40"/>
        <v>104.8</v>
      </c>
      <c r="J299" s="4">
        <f t="shared" ca="1" si="41"/>
        <v>104.9</v>
      </c>
      <c r="K299" s="4">
        <f t="shared" ca="1" si="42"/>
        <v>71</v>
      </c>
      <c r="L299" s="4">
        <f t="shared" ca="1" si="43"/>
        <v>0.5</v>
      </c>
      <c r="M299" s="4">
        <f t="shared" ca="1" si="44"/>
        <v>4.9000000000000057</v>
      </c>
      <c r="N299" s="4">
        <f t="shared" ca="1" si="45"/>
        <v>-1.7999999999999972</v>
      </c>
    </row>
    <row r="300" spans="1:14">
      <c r="A300" s="39">
        <v>45694</v>
      </c>
      <c r="B300" s="4" t="s">
        <v>154</v>
      </c>
      <c r="C300" s="4" t="s">
        <v>142</v>
      </c>
      <c r="D300" s="4">
        <v>53</v>
      </c>
      <c r="E300" s="4">
        <v>77</v>
      </c>
      <c r="F300" s="4">
        <f t="shared" ca="1" si="37"/>
        <v>109.2</v>
      </c>
      <c r="G300" s="4">
        <f t="shared" ca="1" si="38"/>
        <v>105.1</v>
      </c>
      <c r="H300" s="4">
        <f t="shared" ca="1" si="39"/>
        <v>64.2</v>
      </c>
      <c r="I300" s="4">
        <f t="shared" ca="1" si="40"/>
        <v>109.3</v>
      </c>
      <c r="J300" s="4">
        <f t="shared" ca="1" si="41"/>
        <v>98.8</v>
      </c>
      <c r="K300" s="4">
        <f t="shared" ca="1" si="42"/>
        <v>65</v>
      </c>
      <c r="L300" s="4">
        <f t="shared" ca="1" si="43"/>
        <v>9.9999999999994316E-2</v>
      </c>
      <c r="M300" s="4">
        <f t="shared" ca="1" si="44"/>
        <v>-6.2999999999999972</v>
      </c>
      <c r="N300" s="4">
        <f t="shared" ca="1" si="45"/>
        <v>0.79999999999999716</v>
      </c>
    </row>
    <row r="301" spans="1:14">
      <c r="A301" s="39">
        <v>45694</v>
      </c>
      <c r="B301" s="4" t="s">
        <v>421</v>
      </c>
      <c r="C301" s="4" t="s">
        <v>146</v>
      </c>
      <c r="D301" s="4">
        <v>73</v>
      </c>
      <c r="E301" s="4">
        <v>65</v>
      </c>
      <c r="F301" s="4">
        <f t="shared" ca="1" si="37"/>
        <v>96.9</v>
      </c>
      <c r="G301" s="4">
        <f t="shared" ca="1" si="38"/>
        <v>102.2</v>
      </c>
      <c r="H301" s="4">
        <f t="shared" ca="1" si="39"/>
        <v>67.5</v>
      </c>
      <c r="I301" s="4">
        <f t="shared" ca="1" si="40"/>
        <v>102.3</v>
      </c>
      <c r="J301" s="4">
        <f t="shared" ca="1" si="41"/>
        <v>115.5</v>
      </c>
      <c r="K301" s="4">
        <f t="shared" ca="1" si="42"/>
        <v>64</v>
      </c>
      <c r="L301" s="4">
        <f t="shared" ca="1" si="43"/>
        <v>5.3999999999999915</v>
      </c>
      <c r="M301" s="4">
        <f t="shared" ca="1" si="44"/>
        <v>13.299999999999997</v>
      </c>
      <c r="N301" s="4">
        <f t="shared" ca="1" si="45"/>
        <v>-3.5</v>
      </c>
    </row>
    <row r="302" spans="1:14">
      <c r="A302" s="39">
        <v>45694</v>
      </c>
      <c r="B302" s="4" t="s">
        <v>210</v>
      </c>
      <c r="C302" s="4" t="s">
        <v>69</v>
      </c>
      <c r="D302" s="4">
        <v>74</v>
      </c>
      <c r="E302" s="4">
        <v>78</v>
      </c>
      <c r="F302" s="4">
        <f t="shared" ca="1" si="37"/>
        <v>92</v>
      </c>
      <c r="G302" s="4">
        <f t="shared" ca="1" si="38"/>
        <v>110.1</v>
      </c>
      <c r="H302" s="4">
        <f t="shared" ca="1" si="39"/>
        <v>64.8</v>
      </c>
      <c r="I302" s="4">
        <f t="shared" ca="1" si="40"/>
        <v>100.7</v>
      </c>
      <c r="J302" s="4">
        <f t="shared" ca="1" si="41"/>
        <v>103.1</v>
      </c>
      <c r="K302" s="4">
        <f t="shared" ca="1" si="42"/>
        <v>66.3</v>
      </c>
      <c r="L302" s="4">
        <f t="shared" ca="1" si="43"/>
        <v>8.7000000000000028</v>
      </c>
      <c r="M302" s="4">
        <f t="shared" ca="1" si="44"/>
        <v>-7</v>
      </c>
      <c r="N302" s="4">
        <f t="shared" ca="1" si="45"/>
        <v>1.5</v>
      </c>
    </row>
    <row r="303" spans="1:14">
      <c r="A303" s="39">
        <v>45694</v>
      </c>
      <c r="B303" s="4" t="s">
        <v>208</v>
      </c>
      <c r="C303" s="4" t="s">
        <v>499</v>
      </c>
      <c r="D303" s="4">
        <v>59</v>
      </c>
      <c r="E303" s="4">
        <v>64</v>
      </c>
      <c r="F303" s="4">
        <f t="shared" ca="1" si="37"/>
        <v>100.5</v>
      </c>
      <c r="G303" s="4">
        <f t="shared" ca="1" si="38"/>
        <v>114.8</v>
      </c>
      <c r="H303" s="4">
        <f t="shared" ca="1" si="39"/>
        <v>63.9</v>
      </c>
      <c r="I303" s="4">
        <f t="shared" ca="1" si="40"/>
        <v>100.5</v>
      </c>
      <c r="J303" s="4">
        <f t="shared" ca="1" si="41"/>
        <v>102</v>
      </c>
      <c r="K303" s="4">
        <f t="shared" ca="1" si="42"/>
        <v>64.3</v>
      </c>
      <c r="L303" s="4">
        <f t="shared" ca="1" si="43"/>
        <v>0</v>
      </c>
      <c r="M303" s="4">
        <f t="shared" ca="1" si="44"/>
        <v>-12.799999999999997</v>
      </c>
      <c r="N303" s="4">
        <f t="shared" ca="1" si="45"/>
        <v>0.39999999999999858</v>
      </c>
    </row>
    <row r="304" spans="1:14">
      <c r="A304" s="39">
        <v>45694</v>
      </c>
      <c r="B304" s="4" t="s">
        <v>100</v>
      </c>
      <c r="C304" s="4" t="s">
        <v>177</v>
      </c>
      <c r="D304" s="4">
        <v>63</v>
      </c>
      <c r="E304" s="4">
        <v>68</v>
      </c>
      <c r="F304" s="4">
        <f t="shared" ca="1" si="37"/>
        <v>101.2</v>
      </c>
      <c r="G304" s="4">
        <f t="shared" ca="1" si="38"/>
        <v>110.2</v>
      </c>
      <c r="H304" s="4">
        <f t="shared" ca="1" si="39"/>
        <v>64.599999999999994</v>
      </c>
      <c r="I304" s="4">
        <f t="shared" ca="1" si="40"/>
        <v>101.9</v>
      </c>
      <c r="J304" s="4">
        <f t="shared" ca="1" si="41"/>
        <v>111.7</v>
      </c>
      <c r="K304" s="4">
        <f t="shared" ca="1" si="42"/>
        <v>67</v>
      </c>
      <c r="L304" s="4">
        <f t="shared" ca="1" si="43"/>
        <v>0.70000000000000284</v>
      </c>
      <c r="M304" s="4">
        <f t="shared" ca="1" si="44"/>
        <v>1.5</v>
      </c>
      <c r="N304" s="4">
        <f t="shared" ca="1" si="45"/>
        <v>2.4000000000000057</v>
      </c>
    </row>
    <row r="305" spans="1:14">
      <c r="A305" s="39">
        <v>45694</v>
      </c>
      <c r="B305" s="4" t="s">
        <v>27</v>
      </c>
      <c r="C305" s="4" t="s">
        <v>155</v>
      </c>
      <c r="D305" s="4">
        <v>80</v>
      </c>
      <c r="E305" s="4">
        <v>51</v>
      </c>
      <c r="F305" s="4">
        <f t="shared" ca="1" si="37"/>
        <v>101.2</v>
      </c>
      <c r="G305" s="4">
        <f t="shared" ca="1" si="38"/>
        <v>108.7</v>
      </c>
      <c r="H305" s="4">
        <f t="shared" ca="1" si="39"/>
        <v>68.2</v>
      </c>
      <c r="I305" s="4">
        <f t="shared" ca="1" si="40"/>
        <v>100.2</v>
      </c>
      <c r="J305" s="4">
        <f t="shared" ca="1" si="41"/>
        <v>110.1</v>
      </c>
      <c r="K305" s="4">
        <f t="shared" ca="1" si="42"/>
        <v>64.099999999999994</v>
      </c>
      <c r="L305" s="4">
        <f t="shared" ca="1" si="43"/>
        <v>-1</v>
      </c>
      <c r="M305" s="4">
        <f t="shared" ca="1" si="44"/>
        <v>1.3999999999999915</v>
      </c>
      <c r="N305" s="4">
        <f t="shared" ca="1" si="45"/>
        <v>-4.1000000000000085</v>
      </c>
    </row>
    <row r="306" spans="1:14">
      <c r="A306" s="39">
        <v>45694</v>
      </c>
      <c r="B306" s="4" t="s">
        <v>249</v>
      </c>
      <c r="C306" s="4" t="s">
        <v>192</v>
      </c>
      <c r="D306" s="4">
        <v>70</v>
      </c>
      <c r="E306" s="4">
        <v>67</v>
      </c>
      <c r="F306" s="4">
        <f t="shared" ca="1" si="37"/>
        <v>97.1</v>
      </c>
      <c r="G306" s="4">
        <f t="shared" ca="1" si="38"/>
        <v>106.5</v>
      </c>
      <c r="H306" s="4">
        <f t="shared" ca="1" si="39"/>
        <v>68.900000000000006</v>
      </c>
      <c r="I306" s="4">
        <f t="shared" ca="1" si="40"/>
        <v>100.1</v>
      </c>
      <c r="J306" s="4">
        <f t="shared" ca="1" si="41"/>
        <v>108.1</v>
      </c>
      <c r="K306" s="4">
        <f t="shared" ca="1" si="42"/>
        <v>67.5</v>
      </c>
      <c r="L306" s="4">
        <f t="shared" ca="1" si="43"/>
        <v>3</v>
      </c>
      <c r="M306" s="4">
        <f t="shared" ca="1" si="44"/>
        <v>1.5999999999999943</v>
      </c>
      <c r="N306" s="4">
        <f t="shared" ca="1" si="45"/>
        <v>-1.4000000000000057</v>
      </c>
    </row>
    <row r="307" spans="1:14">
      <c r="A307" s="39">
        <v>45694</v>
      </c>
      <c r="B307" s="4" t="s">
        <v>49</v>
      </c>
      <c r="C307" s="4" t="s">
        <v>200</v>
      </c>
      <c r="D307" s="4">
        <v>77</v>
      </c>
      <c r="E307" s="4">
        <v>80</v>
      </c>
      <c r="F307" s="4">
        <f t="shared" ca="1" si="37"/>
        <v>108.7</v>
      </c>
      <c r="G307" s="4">
        <f t="shared" ca="1" si="38"/>
        <v>117.5</v>
      </c>
      <c r="H307" s="4">
        <f t="shared" ca="1" si="39"/>
        <v>68.599999999999994</v>
      </c>
      <c r="I307" s="4">
        <f t="shared" ca="1" si="40"/>
        <v>107.4</v>
      </c>
      <c r="J307" s="4">
        <f t="shared" ca="1" si="41"/>
        <v>111.3</v>
      </c>
      <c r="K307" s="4">
        <f t="shared" ca="1" si="42"/>
        <v>67.3</v>
      </c>
      <c r="L307" s="4">
        <f t="shared" ca="1" si="43"/>
        <v>-1.2999999999999972</v>
      </c>
      <c r="M307" s="4">
        <f t="shared" ca="1" si="44"/>
        <v>-6.2000000000000028</v>
      </c>
      <c r="N307" s="4">
        <f t="shared" ca="1" si="45"/>
        <v>-1.2999999999999972</v>
      </c>
    </row>
    <row r="308" spans="1:14">
      <c r="A308" s="39">
        <v>45694</v>
      </c>
      <c r="B308" s="4" t="s">
        <v>346</v>
      </c>
      <c r="C308" s="4" t="s">
        <v>169</v>
      </c>
      <c r="D308" s="4">
        <v>78</v>
      </c>
      <c r="E308" s="4">
        <v>79</v>
      </c>
      <c r="F308" s="4">
        <f t="shared" ca="1" si="37"/>
        <v>107.4</v>
      </c>
      <c r="G308" s="4">
        <f t="shared" ca="1" si="38"/>
        <v>115.2</v>
      </c>
      <c r="H308" s="4">
        <f t="shared" ca="1" si="39"/>
        <v>70.5</v>
      </c>
      <c r="I308" s="4">
        <f t="shared" ca="1" si="40"/>
        <v>92.3</v>
      </c>
      <c r="J308" s="4">
        <f t="shared" ca="1" si="41"/>
        <v>115.1</v>
      </c>
      <c r="K308" s="4">
        <f t="shared" ca="1" si="42"/>
        <v>66.5</v>
      </c>
      <c r="L308" s="4">
        <f t="shared" ca="1" si="43"/>
        <v>-15.100000000000009</v>
      </c>
      <c r="M308" s="4">
        <f t="shared" ca="1" si="44"/>
        <v>-0.10000000000000853</v>
      </c>
      <c r="N308" s="4">
        <f t="shared" ca="1" si="45"/>
        <v>-4</v>
      </c>
    </row>
    <row r="309" spans="1:14">
      <c r="A309" s="39">
        <v>45694</v>
      </c>
      <c r="B309" s="4" t="s">
        <v>367</v>
      </c>
      <c r="C309" s="4" t="s">
        <v>281</v>
      </c>
      <c r="D309" s="4">
        <v>88</v>
      </c>
      <c r="E309" s="4">
        <v>95</v>
      </c>
      <c r="F309" s="4">
        <f t="shared" ca="1" si="37"/>
        <v>102.5</v>
      </c>
      <c r="G309" s="4">
        <f t="shared" ca="1" si="38"/>
        <v>122.9</v>
      </c>
      <c r="H309" s="4">
        <f t="shared" ca="1" si="39"/>
        <v>65.5</v>
      </c>
      <c r="I309" s="4">
        <f t="shared" ca="1" si="40"/>
        <v>112.5</v>
      </c>
      <c r="J309" s="4">
        <f t="shared" ca="1" si="41"/>
        <v>117.9</v>
      </c>
      <c r="K309" s="4">
        <f t="shared" ca="1" si="42"/>
        <v>71.8</v>
      </c>
      <c r="L309" s="4">
        <f t="shared" ca="1" si="43"/>
        <v>10</v>
      </c>
      <c r="M309" s="4">
        <f t="shared" ca="1" si="44"/>
        <v>-5</v>
      </c>
      <c r="N309" s="4">
        <f t="shared" ca="1" si="45"/>
        <v>6.2999999999999972</v>
      </c>
    </row>
    <row r="310" spans="1:14">
      <c r="A310" s="39">
        <v>45694</v>
      </c>
      <c r="B310" s="4" t="s">
        <v>476</v>
      </c>
      <c r="C310" s="4" t="s">
        <v>220</v>
      </c>
      <c r="D310" s="4">
        <v>64</v>
      </c>
      <c r="E310" s="4">
        <v>69</v>
      </c>
      <c r="F310" s="4">
        <f t="shared" ca="1" si="37"/>
        <v>105.7</v>
      </c>
      <c r="G310" s="4">
        <f t="shared" ca="1" si="38"/>
        <v>107.6</v>
      </c>
      <c r="H310" s="4">
        <f t="shared" ca="1" si="39"/>
        <v>66</v>
      </c>
      <c r="I310" s="4">
        <f t="shared" ca="1" si="40"/>
        <v>103.3</v>
      </c>
      <c r="J310" s="4">
        <f t="shared" ca="1" si="41"/>
        <v>110.9</v>
      </c>
      <c r="K310" s="4">
        <f t="shared" ca="1" si="42"/>
        <v>67.2</v>
      </c>
      <c r="L310" s="4">
        <f t="shared" ca="1" si="43"/>
        <v>-2.4000000000000057</v>
      </c>
      <c r="M310" s="4">
        <f t="shared" ca="1" si="44"/>
        <v>3.3000000000000114</v>
      </c>
      <c r="N310" s="4">
        <f t="shared" ca="1" si="45"/>
        <v>1.2000000000000028</v>
      </c>
    </row>
    <row r="311" spans="1:14">
      <c r="A311" s="39">
        <v>45694</v>
      </c>
      <c r="B311" s="4" t="s">
        <v>188</v>
      </c>
      <c r="C311" s="4" t="s">
        <v>222</v>
      </c>
      <c r="D311" s="4">
        <v>86</v>
      </c>
      <c r="E311" s="4">
        <v>78</v>
      </c>
      <c r="F311" s="4">
        <f t="shared" ca="1" si="37"/>
        <v>107.8</v>
      </c>
      <c r="G311" s="4">
        <f t="shared" ca="1" si="38"/>
        <v>111.5</v>
      </c>
      <c r="H311" s="4">
        <f t="shared" ca="1" si="39"/>
        <v>67.400000000000006</v>
      </c>
      <c r="I311" s="4">
        <f t="shared" ca="1" si="40"/>
        <v>111.2</v>
      </c>
      <c r="J311" s="4">
        <f t="shared" ca="1" si="41"/>
        <v>108.9</v>
      </c>
      <c r="K311" s="4">
        <f t="shared" ca="1" si="42"/>
        <v>68.7</v>
      </c>
      <c r="L311" s="4">
        <f t="shared" ca="1" si="43"/>
        <v>3.4000000000000057</v>
      </c>
      <c r="M311" s="4">
        <f t="shared" ca="1" si="44"/>
        <v>-2.5999999999999943</v>
      </c>
      <c r="N311" s="4">
        <f t="shared" ca="1" si="45"/>
        <v>1.2999999999999972</v>
      </c>
    </row>
    <row r="312" spans="1:14">
      <c r="A312" s="39">
        <v>45694</v>
      </c>
      <c r="B312" s="4" t="s">
        <v>492</v>
      </c>
      <c r="C312" s="4" t="s">
        <v>230</v>
      </c>
      <c r="D312" s="4">
        <v>84</v>
      </c>
      <c r="E312" s="4">
        <v>75</v>
      </c>
      <c r="F312" s="4">
        <f t="shared" ca="1" si="37"/>
        <v>99.4</v>
      </c>
      <c r="G312" s="4">
        <f t="shared" ca="1" si="38"/>
        <v>104.7</v>
      </c>
      <c r="H312" s="4">
        <f t="shared" ca="1" si="39"/>
        <v>69.3</v>
      </c>
      <c r="I312" s="4">
        <f t="shared" ca="1" si="40"/>
        <v>106.9</v>
      </c>
      <c r="J312" s="4">
        <f t="shared" ca="1" si="41"/>
        <v>108.4</v>
      </c>
      <c r="K312" s="4">
        <f t="shared" ca="1" si="42"/>
        <v>61.8</v>
      </c>
      <c r="L312" s="4">
        <f t="shared" ca="1" si="43"/>
        <v>7.5</v>
      </c>
      <c r="M312" s="4">
        <f t="shared" ca="1" si="44"/>
        <v>3.7000000000000028</v>
      </c>
      <c r="N312" s="4">
        <f t="shared" ca="1" si="45"/>
        <v>-7.5</v>
      </c>
    </row>
    <row r="313" spans="1:14">
      <c r="A313" s="39">
        <v>45694</v>
      </c>
      <c r="B313" s="4" t="s">
        <v>168</v>
      </c>
      <c r="C313" s="4" t="s">
        <v>323</v>
      </c>
      <c r="D313" s="4">
        <v>70</v>
      </c>
      <c r="E313" s="4">
        <v>73</v>
      </c>
      <c r="F313" s="4">
        <f t="shared" ca="1" si="37"/>
        <v>119.1</v>
      </c>
      <c r="G313" s="4">
        <f t="shared" ca="1" si="38"/>
        <v>95.1</v>
      </c>
      <c r="H313" s="4">
        <f t="shared" ca="1" si="39"/>
        <v>69.099999999999994</v>
      </c>
      <c r="I313" s="4">
        <f t="shared" ca="1" si="40"/>
        <v>117.4</v>
      </c>
      <c r="J313" s="4">
        <f t="shared" ca="1" si="41"/>
        <v>95.8</v>
      </c>
      <c r="K313" s="4">
        <f t="shared" ca="1" si="42"/>
        <v>67</v>
      </c>
      <c r="L313" s="4">
        <f t="shared" ca="1" si="43"/>
        <v>-1.6999999999999886</v>
      </c>
      <c r="M313" s="4">
        <f t="shared" ca="1" si="44"/>
        <v>0.70000000000000284</v>
      </c>
      <c r="N313" s="4">
        <f t="shared" ca="1" si="45"/>
        <v>-2.0999999999999943</v>
      </c>
    </row>
    <row r="314" spans="1:14">
      <c r="A314" s="39">
        <v>45694</v>
      </c>
      <c r="B314" s="4" t="s">
        <v>378</v>
      </c>
      <c r="C314" s="4" t="s">
        <v>240</v>
      </c>
      <c r="D314" s="4">
        <v>74</v>
      </c>
      <c r="E314" s="4">
        <v>82</v>
      </c>
      <c r="F314" s="4">
        <f t="shared" ca="1" si="37"/>
        <v>110.5</v>
      </c>
      <c r="G314" s="4">
        <f t="shared" ca="1" si="38"/>
        <v>104.6</v>
      </c>
      <c r="H314" s="4">
        <f t="shared" ca="1" si="39"/>
        <v>69.7</v>
      </c>
      <c r="I314" s="4">
        <f t="shared" ca="1" si="40"/>
        <v>115.7</v>
      </c>
      <c r="J314" s="4">
        <f t="shared" ca="1" si="41"/>
        <v>103.3</v>
      </c>
      <c r="K314" s="4">
        <f t="shared" ca="1" si="42"/>
        <v>64</v>
      </c>
      <c r="L314" s="4">
        <f t="shared" ca="1" si="43"/>
        <v>5.2000000000000028</v>
      </c>
      <c r="M314" s="4">
        <f t="shared" ca="1" si="44"/>
        <v>-1.2999999999999972</v>
      </c>
      <c r="N314" s="4">
        <f t="shared" ca="1" si="45"/>
        <v>-5.7000000000000028</v>
      </c>
    </row>
    <row r="315" spans="1:14">
      <c r="A315" s="39">
        <v>45694</v>
      </c>
      <c r="B315" s="4" t="s">
        <v>451</v>
      </c>
      <c r="C315" s="4" t="s">
        <v>242</v>
      </c>
      <c r="D315" s="4">
        <v>69</v>
      </c>
      <c r="E315" s="4">
        <v>71</v>
      </c>
      <c r="F315" s="4">
        <f t="shared" ca="1" si="37"/>
        <v>97.8</v>
      </c>
      <c r="G315" s="4">
        <f t="shared" ca="1" si="38"/>
        <v>108.5</v>
      </c>
      <c r="H315" s="4">
        <f t="shared" ca="1" si="39"/>
        <v>70.599999999999994</v>
      </c>
      <c r="I315" s="4">
        <f t="shared" ca="1" si="40"/>
        <v>100.6</v>
      </c>
      <c r="J315" s="4">
        <f t="shared" ca="1" si="41"/>
        <v>112.4</v>
      </c>
      <c r="K315" s="4">
        <f t="shared" ca="1" si="42"/>
        <v>66.099999999999994</v>
      </c>
      <c r="L315" s="4">
        <f t="shared" ca="1" si="43"/>
        <v>2.7999999999999972</v>
      </c>
      <c r="M315" s="4">
        <f t="shared" ca="1" si="44"/>
        <v>3.9000000000000057</v>
      </c>
      <c r="N315" s="4">
        <f t="shared" ca="1" si="45"/>
        <v>-4.5</v>
      </c>
    </row>
    <row r="316" spans="1:14">
      <c r="A316" s="39">
        <v>45694</v>
      </c>
      <c r="B316" s="4" t="s">
        <v>263</v>
      </c>
      <c r="C316" s="4" t="s">
        <v>446</v>
      </c>
      <c r="D316" s="4">
        <v>97</v>
      </c>
      <c r="E316" s="4">
        <v>50</v>
      </c>
      <c r="F316" s="4">
        <f t="shared" ca="1" si="37"/>
        <v>115.1</v>
      </c>
      <c r="G316" s="4">
        <f t="shared" ca="1" si="38"/>
        <v>102.6</v>
      </c>
      <c r="H316" s="4">
        <f t="shared" ca="1" si="39"/>
        <v>67.900000000000006</v>
      </c>
      <c r="I316" s="4">
        <f t="shared" ca="1" si="40"/>
        <v>102.9</v>
      </c>
      <c r="J316" s="4">
        <f t="shared" ca="1" si="41"/>
        <v>115.2</v>
      </c>
      <c r="K316" s="4">
        <f t="shared" ca="1" si="42"/>
        <v>68</v>
      </c>
      <c r="L316" s="4">
        <f t="shared" ca="1" si="43"/>
        <v>-12.199999999999989</v>
      </c>
      <c r="M316" s="4">
        <f t="shared" ca="1" si="44"/>
        <v>12.600000000000009</v>
      </c>
      <c r="N316" s="4">
        <f t="shared" ca="1" si="45"/>
        <v>9.9999999999994316E-2</v>
      </c>
    </row>
    <row r="317" spans="1:14">
      <c r="A317" s="39">
        <v>45694</v>
      </c>
      <c r="B317" s="4" t="s">
        <v>13</v>
      </c>
      <c r="C317" s="4" t="s">
        <v>399</v>
      </c>
      <c r="D317" s="4">
        <v>71</v>
      </c>
      <c r="E317" s="4">
        <v>89</v>
      </c>
      <c r="F317" s="4">
        <f t="shared" ca="1" si="37"/>
        <v>100.5</v>
      </c>
      <c r="G317" s="4">
        <f t="shared" ca="1" si="38"/>
        <v>121.5</v>
      </c>
      <c r="H317" s="4">
        <f t="shared" ca="1" si="39"/>
        <v>64.900000000000006</v>
      </c>
      <c r="I317" s="4">
        <f t="shared" ca="1" si="40"/>
        <v>101.8</v>
      </c>
      <c r="J317" s="4">
        <f t="shared" ca="1" si="41"/>
        <v>103.7</v>
      </c>
      <c r="K317" s="4">
        <f t="shared" ca="1" si="42"/>
        <v>70.8</v>
      </c>
      <c r="L317" s="4">
        <f t="shared" ca="1" si="43"/>
        <v>1.2999999999999972</v>
      </c>
      <c r="M317" s="4">
        <f t="shared" ca="1" si="44"/>
        <v>-17.799999999999997</v>
      </c>
      <c r="N317" s="4">
        <f t="shared" ca="1" si="45"/>
        <v>5.8999999999999915</v>
      </c>
    </row>
    <row r="318" spans="1:14">
      <c r="A318" s="39">
        <v>45694</v>
      </c>
      <c r="B318" s="4" t="s">
        <v>341</v>
      </c>
      <c r="C318" s="4" t="s">
        <v>317</v>
      </c>
      <c r="D318" s="4">
        <v>77</v>
      </c>
      <c r="E318" s="4">
        <v>89</v>
      </c>
      <c r="F318" s="4">
        <f t="shared" ca="1" si="37"/>
        <v>99.9</v>
      </c>
      <c r="G318" s="4">
        <f t="shared" ca="1" si="38"/>
        <v>113.5</v>
      </c>
      <c r="H318" s="4">
        <f t="shared" ca="1" si="39"/>
        <v>64.5</v>
      </c>
      <c r="I318" s="4">
        <f t="shared" ca="1" si="40"/>
        <v>104.1</v>
      </c>
      <c r="J318" s="4">
        <f t="shared" ca="1" si="41"/>
        <v>113.7</v>
      </c>
      <c r="K318" s="4">
        <f t="shared" ca="1" si="42"/>
        <v>69.599999999999994</v>
      </c>
      <c r="L318" s="4">
        <f t="shared" ca="1" si="43"/>
        <v>4.1999999999999886</v>
      </c>
      <c r="M318" s="4">
        <f t="shared" ca="1" si="44"/>
        <v>0.20000000000000284</v>
      </c>
      <c r="N318" s="4">
        <f t="shared" ca="1" si="45"/>
        <v>5.0999999999999943</v>
      </c>
    </row>
    <row r="319" spans="1:14">
      <c r="A319" s="39">
        <v>45694</v>
      </c>
      <c r="B319" s="4" t="s">
        <v>313</v>
      </c>
      <c r="C319" s="4" t="s">
        <v>57</v>
      </c>
      <c r="D319" s="4">
        <v>78</v>
      </c>
      <c r="E319" s="4">
        <v>86</v>
      </c>
      <c r="F319" s="4">
        <f t="shared" ca="1" si="37"/>
        <v>99.1</v>
      </c>
      <c r="G319" s="4">
        <f t="shared" ca="1" si="38"/>
        <v>118.7</v>
      </c>
      <c r="H319" s="4">
        <f t="shared" ca="1" si="39"/>
        <v>68.3</v>
      </c>
      <c r="I319" s="4">
        <f t="shared" ca="1" si="40"/>
        <v>98.3</v>
      </c>
      <c r="J319" s="4">
        <f t="shared" ca="1" si="41"/>
        <v>113.1</v>
      </c>
      <c r="K319" s="4">
        <f t="shared" ca="1" si="42"/>
        <v>67.099999999999994</v>
      </c>
      <c r="L319" s="4">
        <f t="shared" ca="1" si="43"/>
        <v>-0.79999999999999716</v>
      </c>
      <c r="M319" s="4">
        <f t="shared" ca="1" si="44"/>
        <v>-5.6000000000000085</v>
      </c>
      <c r="N319" s="4">
        <f t="shared" ca="1" si="45"/>
        <v>-1.2000000000000028</v>
      </c>
    </row>
    <row r="320" spans="1:14">
      <c r="A320" s="39">
        <v>45694</v>
      </c>
      <c r="B320" s="4" t="s">
        <v>266</v>
      </c>
      <c r="C320" s="4" t="s">
        <v>418</v>
      </c>
      <c r="D320" s="4">
        <v>64</v>
      </c>
      <c r="E320" s="4">
        <v>65</v>
      </c>
      <c r="F320" s="4">
        <f t="shared" ca="1" si="37"/>
        <v>117.2</v>
      </c>
      <c r="G320" s="4">
        <f t="shared" ca="1" si="38"/>
        <v>94.6</v>
      </c>
      <c r="H320" s="4">
        <f t="shared" ca="1" si="39"/>
        <v>61.9</v>
      </c>
      <c r="I320" s="4">
        <f t="shared" ca="1" si="40"/>
        <v>111.8</v>
      </c>
      <c r="J320" s="4">
        <f t="shared" ca="1" si="41"/>
        <v>100.2</v>
      </c>
      <c r="K320" s="4">
        <f t="shared" ca="1" si="42"/>
        <v>66.8</v>
      </c>
      <c r="L320" s="4">
        <f t="shared" ca="1" si="43"/>
        <v>-5.4000000000000057</v>
      </c>
      <c r="M320" s="4">
        <f t="shared" ca="1" si="44"/>
        <v>5.6000000000000085</v>
      </c>
      <c r="N320" s="4">
        <f t="shared" ca="1" si="45"/>
        <v>4.8999999999999986</v>
      </c>
    </row>
    <row r="321" spans="1:14">
      <c r="A321" s="39">
        <v>45694</v>
      </c>
      <c r="B321" s="4" t="s">
        <v>277</v>
      </c>
      <c r="C321" s="4" t="s">
        <v>431</v>
      </c>
      <c r="D321" s="4">
        <v>54</v>
      </c>
      <c r="E321" s="4">
        <v>91</v>
      </c>
      <c r="F321" s="4">
        <f t="shared" ca="1" si="37"/>
        <v>94.9</v>
      </c>
      <c r="G321" s="4">
        <f t="shared" ca="1" si="38"/>
        <v>103.5</v>
      </c>
      <c r="H321" s="4">
        <f t="shared" ca="1" si="39"/>
        <v>65.3</v>
      </c>
      <c r="I321" s="4">
        <f t="shared" ca="1" si="40"/>
        <v>106.3</v>
      </c>
      <c r="J321" s="4">
        <f t="shared" ca="1" si="41"/>
        <v>105.5</v>
      </c>
      <c r="K321" s="4">
        <f t="shared" ca="1" si="42"/>
        <v>65.8</v>
      </c>
      <c r="L321" s="4">
        <f t="shared" ca="1" si="43"/>
        <v>11.399999999999991</v>
      </c>
      <c r="M321" s="4">
        <f t="shared" ca="1" si="44"/>
        <v>2</v>
      </c>
      <c r="N321" s="4">
        <f t="shared" ca="1" si="45"/>
        <v>0.5</v>
      </c>
    </row>
    <row r="322" spans="1:14">
      <c r="A322" s="39">
        <v>45694</v>
      </c>
      <c r="B322" s="4" t="s">
        <v>271</v>
      </c>
      <c r="C322" s="4" t="s">
        <v>274</v>
      </c>
      <c r="D322" s="4">
        <v>63</v>
      </c>
      <c r="E322" s="4">
        <v>77</v>
      </c>
      <c r="F322" s="4">
        <f t="shared" ca="1" si="37"/>
        <v>95.3</v>
      </c>
      <c r="G322" s="4">
        <f t="shared" ca="1" si="38"/>
        <v>105.5</v>
      </c>
      <c r="H322" s="4">
        <f t="shared" ca="1" si="39"/>
        <v>62.2</v>
      </c>
      <c r="I322" s="4">
        <f t="shared" ca="1" si="40"/>
        <v>102.3</v>
      </c>
      <c r="J322" s="4">
        <f t="shared" ca="1" si="41"/>
        <v>109.1</v>
      </c>
      <c r="K322" s="4">
        <f t="shared" ca="1" si="42"/>
        <v>65.8</v>
      </c>
      <c r="L322" s="4">
        <f t="shared" ca="1" si="43"/>
        <v>7</v>
      </c>
      <c r="M322" s="4">
        <f t="shared" ca="1" si="44"/>
        <v>3.5999999999999943</v>
      </c>
      <c r="N322" s="4">
        <f t="shared" ca="1" si="45"/>
        <v>3.5999999999999943</v>
      </c>
    </row>
    <row r="323" spans="1:14">
      <c r="A323" s="39">
        <v>45694</v>
      </c>
      <c r="B323" s="4" t="s">
        <v>304</v>
      </c>
      <c r="C323" s="4" t="s">
        <v>288</v>
      </c>
      <c r="D323" s="4">
        <v>86</v>
      </c>
      <c r="E323" s="4">
        <v>102</v>
      </c>
      <c r="F323" s="4">
        <f t="shared" ref="F323:F386" ca="1" si="46">VLOOKUP($B323, INDIRECT("'"&amp;TEXT($A323, "yyyy-mm-dd")&amp;"'!B:J"), 4, FALSE)</f>
        <v>114.4</v>
      </c>
      <c r="G323" s="4">
        <f t="shared" ref="G323:G386" ca="1" si="47">VLOOKUP($B323, INDIRECT("'"&amp;TEXT($A323, "yyyy-mm-dd")&amp;"'!B:J"), 6, FALSE)</f>
        <v>109.7</v>
      </c>
      <c r="H323" s="4">
        <f t="shared" ref="H323:H386" ca="1" si="48">VLOOKUP($B323, INDIRECT("'"&amp;TEXT($A323, "yyyy-mm-dd")&amp;"'!B:J"), 8, FALSE)</f>
        <v>67.8</v>
      </c>
      <c r="I323" s="4">
        <f t="shared" ref="I323:I386" ca="1" si="49">VLOOKUP($C323, INDIRECT("'"&amp;TEXT($A323, "yyyy-mm-dd")&amp;"'!B:J"), 4, FALSE)</f>
        <v>109.9</v>
      </c>
      <c r="J323" s="4">
        <f t="shared" ref="J323:J386" ca="1" si="50">VLOOKUP($C323, INDIRECT("'"&amp;TEXT($A323, "yyyy-mm-dd")&amp;"'!B:J"), 6, FALSE)</f>
        <v>105</v>
      </c>
      <c r="K323" s="4">
        <f t="shared" ref="K323:K386" ca="1" si="51">VLOOKUP($C323, INDIRECT("'"&amp;TEXT($A323, "yyyy-mm-dd")&amp;"'!B:J"), 8, FALSE)</f>
        <v>68.400000000000006</v>
      </c>
      <c r="L323" s="4">
        <f t="shared" ref="L323:L386" ca="1" si="52">I323-F323</f>
        <v>-4.5</v>
      </c>
      <c r="M323" s="4">
        <f t="shared" ref="M323:M386" ca="1" si="53">J323-G323</f>
        <v>-4.7000000000000028</v>
      </c>
      <c r="N323" s="4">
        <f t="shared" ref="N323:N386" ca="1" si="54">K323-H323</f>
        <v>0.60000000000000853</v>
      </c>
    </row>
    <row r="324" spans="1:14">
      <c r="A324" s="39">
        <v>45694</v>
      </c>
      <c r="B324" s="4" t="s">
        <v>318</v>
      </c>
      <c r="C324" s="4" t="s">
        <v>290</v>
      </c>
      <c r="D324" s="4">
        <v>91</v>
      </c>
      <c r="E324" s="4">
        <v>100</v>
      </c>
      <c r="F324" s="4">
        <f t="shared" ca="1" si="46"/>
        <v>110.3</v>
      </c>
      <c r="G324" s="4">
        <f t="shared" ca="1" si="47"/>
        <v>107.9</v>
      </c>
      <c r="H324" s="4">
        <f t="shared" ca="1" si="48"/>
        <v>69.5</v>
      </c>
      <c r="I324" s="4">
        <f t="shared" ca="1" si="49"/>
        <v>105.4</v>
      </c>
      <c r="J324" s="4">
        <f t="shared" ca="1" si="50"/>
        <v>107.9</v>
      </c>
      <c r="K324" s="4">
        <f t="shared" ca="1" si="51"/>
        <v>67.8</v>
      </c>
      <c r="L324" s="4">
        <f t="shared" ca="1" si="52"/>
        <v>-4.8999999999999915</v>
      </c>
      <c r="M324" s="4">
        <f t="shared" ca="1" si="53"/>
        <v>0</v>
      </c>
      <c r="N324" s="4">
        <f t="shared" ca="1" si="54"/>
        <v>-1.7000000000000028</v>
      </c>
    </row>
    <row r="325" spans="1:14">
      <c r="A325" s="39">
        <v>45694</v>
      </c>
      <c r="B325" s="4" t="s">
        <v>144</v>
      </c>
      <c r="C325" s="4" t="s">
        <v>61</v>
      </c>
      <c r="D325" s="4">
        <v>74</v>
      </c>
      <c r="E325" s="4">
        <v>56</v>
      </c>
      <c r="F325" s="4">
        <f t="shared" ca="1" si="46"/>
        <v>97.6</v>
      </c>
      <c r="G325" s="4">
        <f t="shared" ca="1" si="47"/>
        <v>100.6</v>
      </c>
      <c r="H325" s="4">
        <f t="shared" ca="1" si="48"/>
        <v>66.8</v>
      </c>
      <c r="I325" s="4">
        <f t="shared" ca="1" si="49"/>
        <v>99.1</v>
      </c>
      <c r="J325" s="4">
        <f t="shared" ca="1" si="50"/>
        <v>113.4</v>
      </c>
      <c r="K325" s="4">
        <f t="shared" ca="1" si="51"/>
        <v>66.5</v>
      </c>
      <c r="L325" s="4">
        <f t="shared" ca="1" si="52"/>
        <v>1.5</v>
      </c>
      <c r="M325" s="4">
        <f t="shared" ca="1" si="53"/>
        <v>12.800000000000011</v>
      </c>
      <c r="N325" s="4">
        <f t="shared" ca="1" si="54"/>
        <v>-0.29999999999999716</v>
      </c>
    </row>
    <row r="326" spans="1:14">
      <c r="A326" s="39">
        <v>45694</v>
      </c>
      <c r="B326" s="4" t="s">
        <v>126</v>
      </c>
      <c r="C326" s="4" t="s">
        <v>310</v>
      </c>
      <c r="D326" s="4">
        <v>74</v>
      </c>
      <c r="E326" s="4">
        <v>65</v>
      </c>
      <c r="F326" s="4">
        <f t="shared" ca="1" si="46"/>
        <v>102.9</v>
      </c>
      <c r="G326" s="4">
        <f t="shared" ca="1" si="47"/>
        <v>102.2</v>
      </c>
      <c r="H326" s="4">
        <f t="shared" ca="1" si="48"/>
        <v>67.900000000000006</v>
      </c>
      <c r="I326" s="4">
        <f t="shared" ca="1" si="49"/>
        <v>100.7</v>
      </c>
      <c r="J326" s="4">
        <f t="shared" ca="1" si="50"/>
        <v>117.8</v>
      </c>
      <c r="K326" s="4">
        <f t="shared" ca="1" si="51"/>
        <v>67.5</v>
      </c>
      <c r="L326" s="4">
        <f t="shared" ca="1" si="52"/>
        <v>-2.2000000000000028</v>
      </c>
      <c r="M326" s="4">
        <f t="shared" ca="1" si="53"/>
        <v>15.599999999999994</v>
      </c>
      <c r="N326" s="4">
        <f t="shared" ca="1" si="54"/>
        <v>-0.40000000000000568</v>
      </c>
    </row>
    <row r="327" spans="1:14">
      <c r="A327" s="39">
        <v>45694</v>
      </c>
      <c r="B327" s="4" t="s">
        <v>265</v>
      </c>
      <c r="C327" s="4" t="s">
        <v>163</v>
      </c>
      <c r="D327" s="4">
        <v>66</v>
      </c>
      <c r="E327" s="4">
        <v>59</v>
      </c>
      <c r="F327" s="4">
        <f t="shared" ca="1" si="46"/>
        <v>104.4</v>
      </c>
      <c r="G327" s="4">
        <f t="shared" ca="1" si="47"/>
        <v>105</v>
      </c>
      <c r="H327" s="4">
        <f t="shared" ca="1" si="48"/>
        <v>62.5</v>
      </c>
      <c r="I327" s="4">
        <f t="shared" ca="1" si="49"/>
        <v>100.8</v>
      </c>
      <c r="J327" s="4">
        <f t="shared" ca="1" si="50"/>
        <v>116.7</v>
      </c>
      <c r="K327" s="4">
        <f t="shared" ca="1" si="51"/>
        <v>64.3</v>
      </c>
      <c r="L327" s="4">
        <f t="shared" ca="1" si="52"/>
        <v>-3.6000000000000085</v>
      </c>
      <c r="M327" s="4">
        <f t="shared" ca="1" si="53"/>
        <v>11.700000000000003</v>
      </c>
      <c r="N327" s="4">
        <f t="shared" ca="1" si="54"/>
        <v>1.7999999999999972</v>
      </c>
    </row>
    <row r="328" spans="1:14">
      <c r="A328" s="39">
        <v>45694</v>
      </c>
      <c r="B328" s="4" t="s">
        <v>231</v>
      </c>
      <c r="C328" s="4" t="s">
        <v>115</v>
      </c>
      <c r="D328" s="4">
        <v>52</v>
      </c>
      <c r="E328" s="4">
        <v>51</v>
      </c>
      <c r="F328" s="4">
        <f t="shared" ca="1" si="46"/>
        <v>93.9</v>
      </c>
      <c r="G328" s="4">
        <f t="shared" ca="1" si="47"/>
        <v>111</v>
      </c>
      <c r="H328" s="4">
        <f t="shared" ca="1" si="48"/>
        <v>69</v>
      </c>
      <c r="I328" s="4">
        <f t="shared" ca="1" si="49"/>
        <v>101.5</v>
      </c>
      <c r="J328" s="4">
        <f t="shared" ca="1" si="50"/>
        <v>112.4</v>
      </c>
      <c r="K328" s="4">
        <f t="shared" ca="1" si="51"/>
        <v>66.7</v>
      </c>
      <c r="L328" s="4">
        <f t="shared" ca="1" si="52"/>
        <v>7.5999999999999943</v>
      </c>
      <c r="M328" s="4">
        <f t="shared" ca="1" si="53"/>
        <v>1.4000000000000057</v>
      </c>
      <c r="N328" s="4">
        <f t="shared" ca="1" si="54"/>
        <v>-2.2999999999999972</v>
      </c>
    </row>
    <row r="329" spans="1:14">
      <c r="A329" s="39">
        <v>45694</v>
      </c>
      <c r="B329" s="4" t="s">
        <v>269</v>
      </c>
      <c r="C329" s="4" t="s">
        <v>322</v>
      </c>
      <c r="D329" s="4">
        <v>69</v>
      </c>
      <c r="E329" s="4">
        <v>87</v>
      </c>
      <c r="F329" s="4">
        <f t="shared" ca="1" si="46"/>
        <v>96.8</v>
      </c>
      <c r="G329" s="4">
        <f t="shared" ca="1" si="47"/>
        <v>117.6</v>
      </c>
      <c r="H329" s="4">
        <f t="shared" ca="1" si="48"/>
        <v>62.4</v>
      </c>
      <c r="I329" s="4">
        <f t="shared" ca="1" si="49"/>
        <v>100.7</v>
      </c>
      <c r="J329" s="4">
        <f t="shared" ca="1" si="50"/>
        <v>110.2</v>
      </c>
      <c r="K329" s="4">
        <f t="shared" ca="1" si="51"/>
        <v>71.099999999999994</v>
      </c>
      <c r="L329" s="4">
        <f t="shared" ca="1" si="52"/>
        <v>3.9000000000000057</v>
      </c>
      <c r="M329" s="4">
        <f t="shared" ca="1" si="53"/>
        <v>-7.3999999999999915</v>
      </c>
      <c r="N329" s="4">
        <f t="shared" ca="1" si="54"/>
        <v>8.6999999999999957</v>
      </c>
    </row>
    <row r="330" spans="1:14">
      <c r="A330" s="39">
        <v>45694</v>
      </c>
      <c r="B330" s="4" t="s">
        <v>276</v>
      </c>
      <c r="C330" s="4" t="s">
        <v>87</v>
      </c>
      <c r="D330" s="4">
        <v>75</v>
      </c>
      <c r="E330" s="4">
        <v>58</v>
      </c>
      <c r="F330" s="4">
        <f t="shared" ca="1" si="46"/>
        <v>99.5</v>
      </c>
      <c r="G330" s="4">
        <f t="shared" ca="1" si="47"/>
        <v>106</v>
      </c>
      <c r="H330" s="4">
        <f t="shared" ca="1" si="48"/>
        <v>65.3</v>
      </c>
      <c r="I330" s="4">
        <f t="shared" ca="1" si="49"/>
        <v>102.5</v>
      </c>
      <c r="J330" s="4">
        <f t="shared" ca="1" si="50"/>
        <v>112.5</v>
      </c>
      <c r="K330" s="4">
        <f t="shared" ca="1" si="51"/>
        <v>67.599999999999994</v>
      </c>
      <c r="L330" s="4">
        <f t="shared" ca="1" si="52"/>
        <v>3</v>
      </c>
      <c r="M330" s="4">
        <f t="shared" ca="1" si="53"/>
        <v>6.5</v>
      </c>
      <c r="N330" s="4">
        <f t="shared" ca="1" si="54"/>
        <v>2.2999999999999972</v>
      </c>
    </row>
    <row r="331" spans="1:14">
      <c r="A331" s="39">
        <v>45694</v>
      </c>
      <c r="B331" s="4" t="s">
        <v>237</v>
      </c>
      <c r="C331" s="4" t="s">
        <v>452</v>
      </c>
      <c r="D331" s="4">
        <v>71</v>
      </c>
      <c r="E331" s="4">
        <v>91</v>
      </c>
      <c r="F331" s="4">
        <f t="shared" ca="1" si="46"/>
        <v>107.8</v>
      </c>
      <c r="G331" s="4">
        <f t="shared" ca="1" si="47"/>
        <v>106.6</v>
      </c>
      <c r="H331" s="4">
        <f t="shared" ca="1" si="48"/>
        <v>66.400000000000006</v>
      </c>
      <c r="I331" s="4">
        <f t="shared" ca="1" si="49"/>
        <v>112.8</v>
      </c>
      <c r="J331" s="4">
        <f t="shared" ca="1" si="50"/>
        <v>99</v>
      </c>
      <c r="K331" s="4">
        <f t="shared" ca="1" si="51"/>
        <v>65.8</v>
      </c>
      <c r="L331" s="4">
        <f t="shared" ca="1" si="52"/>
        <v>5</v>
      </c>
      <c r="M331" s="4">
        <f t="shared" ca="1" si="53"/>
        <v>-7.5999999999999943</v>
      </c>
      <c r="N331" s="4">
        <f t="shared" ca="1" si="54"/>
        <v>-0.60000000000000853</v>
      </c>
    </row>
    <row r="332" spans="1:14">
      <c r="A332" s="39">
        <v>45694</v>
      </c>
      <c r="B332" s="4" t="s">
        <v>319</v>
      </c>
      <c r="C332" s="4" t="s">
        <v>9</v>
      </c>
      <c r="D332" s="4">
        <v>70</v>
      </c>
      <c r="E332" s="4">
        <v>78</v>
      </c>
      <c r="F332" s="4">
        <f t="shared" ca="1" si="46"/>
        <v>104.6</v>
      </c>
      <c r="G332" s="4">
        <f t="shared" ca="1" si="47"/>
        <v>110.1</v>
      </c>
      <c r="H332" s="4">
        <f t="shared" ca="1" si="48"/>
        <v>69.400000000000006</v>
      </c>
      <c r="I332" s="4">
        <f t="shared" ca="1" si="49"/>
        <v>110.6</v>
      </c>
      <c r="J332" s="4">
        <f t="shared" ca="1" si="50"/>
        <v>110.9</v>
      </c>
      <c r="K332" s="4">
        <f t="shared" ca="1" si="51"/>
        <v>67.5</v>
      </c>
      <c r="L332" s="4">
        <f t="shared" ca="1" si="52"/>
        <v>6</v>
      </c>
      <c r="M332" s="4">
        <f t="shared" ca="1" si="53"/>
        <v>0.80000000000001137</v>
      </c>
      <c r="N332" s="4">
        <f t="shared" ca="1" si="54"/>
        <v>-1.9000000000000057</v>
      </c>
    </row>
    <row r="333" spans="1:14">
      <c r="A333" s="39">
        <v>45694</v>
      </c>
      <c r="B333" s="4" t="s">
        <v>6</v>
      </c>
      <c r="C333" s="4" t="s">
        <v>239</v>
      </c>
      <c r="D333" s="4">
        <v>86</v>
      </c>
      <c r="E333" s="4">
        <v>72</v>
      </c>
      <c r="F333" s="4">
        <f t="shared" ca="1" si="46"/>
        <v>97.4</v>
      </c>
      <c r="G333" s="4">
        <f t="shared" ca="1" si="47"/>
        <v>104.6</v>
      </c>
      <c r="H333" s="4">
        <f t="shared" ca="1" si="48"/>
        <v>67.900000000000006</v>
      </c>
      <c r="I333" s="4">
        <f t="shared" ca="1" si="49"/>
        <v>101.7</v>
      </c>
      <c r="J333" s="4">
        <f t="shared" ca="1" si="50"/>
        <v>112.7</v>
      </c>
      <c r="K333" s="4">
        <f t="shared" ca="1" si="51"/>
        <v>66.3</v>
      </c>
      <c r="L333" s="4">
        <f t="shared" ca="1" si="52"/>
        <v>4.2999999999999972</v>
      </c>
      <c r="M333" s="4">
        <f t="shared" ca="1" si="53"/>
        <v>8.1000000000000085</v>
      </c>
      <c r="N333" s="4">
        <f t="shared" ca="1" si="54"/>
        <v>-1.6000000000000085</v>
      </c>
    </row>
    <row r="334" spans="1:14">
      <c r="A334" s="39">
        <v>45694</v>
      </c>
      <c r="B334" s="4" t="s">
        <v>356</v>
      </c>
      <c r="C334" s="4" t="s">
        <v>360</v>
      </c>
      <c r="D334" s="4">
        <v>73</v>
      </c>
      <c r="E334" s="4">
        <v>94</v>
      </c>
      <c r="F334" s="4">
        <f t="shared" ca="1" si="46"/>
        <v>108.4</v>
      </c>
      <c r="G334" s="4">
        <f t="shared" ca="1" si="47"/>
        <v>111.5</v>
      </c>
      <c r="H334" s="4">
        <f t="shared" ca="1" si="48"/>
        <v>67.3</v>
      </c>
      <c r="I334" s="4">
        <f t="shared" ca="1" si="49"/>
        <v>103.4</v>
      </c>
      <c r="J334" s="4">
        <f t="shared" ca="1" si="50"/>
        <v>101.5</v>
      </c>
      <c r="K334" s="4">
        <f t="shared" ca="1" si="51"/>
        <v>68.3</v>
      </c>
      <c r="L334" s="4">
        <f t="shared" ca="1" si="52"/>
        <v>-5</v>
      </c>
      <c r="M334" s="4">
        <f t="shared" ca="1" si="53"/>
        <v>-10</v>
      </c>
      <c r="N334" s="4">
        <f t="shared" ca="1" si="54"/>
        <v>1</v>
      </c>
    </row>
    <row r="335" spans="1:14">
      <c r="A335" s="39">
        <v>45694</v>
      </c>
      <c r="B335" s="4" t="s">
        <v>183</v>
      </c>
      <c r="C335" s="4" t="s">
        <v>449</v>
      </c>
      <c r="D335" s="4">
        <v>60</v>
      </c>
      <c r="E335" s="4">
        <v>47</v>
      </c>
      <c r="F335" s="4">
        <f t="shared" ca="1" si="46"/>
        <v>93.7</v>
      </c>
      <c r="G335" s="4">
        <f t="shared" ca="1" si="47"/>
        <v>106.9</v>
      </c>
      <c r="H335" s="4">
        <f t="shared" ca="1" si="48"/>
        <v>65.3</v>
      </c>
      <c r="I335" s="4">
        <f t="shared" ca="1" si="49"/>
        <v>94.4</v>
      </c>
      <c r="J335" s="4">
        <f t="shared" ca="1" si="50"/>
        <v>111.2</v>
      </c>
      <c r="K335" s="4">
        <f t="shared" ca="1" si="51"/>
        <v>60.7</v>
      </c>
      <c r="L335" s="4">
        <f t="shared" ca="1" si="52"/>
        <v>0.70000000000000284</v>
      </c>
      <c r="M335" s="4">
        <f t="shared" ca="1" si="53"/>
        <v>4.2999999999999972</v>
      </c>
      <c r="N335" s="4">
        <f t="shared" ca="1" si="54"/>
        <v>-4.5999999999999943</v>
      </c>
    </row>
    <row r="336" spans="1:14">
      <c r="A336" s="39">
        <v>45695</v>
      </c>
      <c r="B336" s="4" t="s">
        <v>270</v>
      </c>
      <c r="C336" s="4" t="s">
        <v>426</v>
      </c>
      <c r="D336" s="4">
        <v>52</v>
      </c>
      <c r="E336" s="4">
        <v>79</v>
      </c>
      <c r="F336" s="4">
        <f t="shared" ca="1" si="46"/>
        <v>109</v>
      </c>
      <c r="G336" s="4">
        <f t="shared" ca="1" si="47"/>
        <v>108.9</v>
      </c>
      <c r="H336" s="4">
        <f t="shared" ca="1" si="48"/>
        <v>65.3</v>
      </c>
      <c r="I336" s="4">
        <f t="shared" ca="1" si="49"/>
        <v>116.2</v>
      </c>
      <c r="J336" s="4">
        <f t="shared" ca="1" si="50"/>
        <v>101</v>
      </c>
      <c r="K336" s="4">
        <f t="shared" ca="1" si="51"/>
        <v>66.099999999999994</v>
      </c>
      <c r="L336" s="4">
        <f t="shared" ca="1" si="52"/>
        <v>7.2000000000000028</v>
      </c>
      <c r="M336" s="4">
        <f t="shared" ca="1" si="53"/>
        <v>-7.9000000000000057</v>
      </c>
      <c r="N336" s="4">
        <f t="shared" ca="1" si="54"/>
        <v>0.79999999999999716</v>
      </c>
    </row>
    <row r="337" spans="1:14">
      <c r="A337" s="39">
        <v>45695</v>
      </c>
      <c r="B337" s="4" t="s">
        <v>302</v>
      </c>
      <c r="C337" s="4" t="s">
        <v>428</v>
      </c>
      <c r="D337" s="4">
        <v>68</v>
      </c>
      <c r="E337" s="4">
        <v>62</v>
      </c>
      <c r="F337" s="4">
        <f t="shared" ca="1" si="46"/>
        <v>113.1</v>
      </c>
      <c r="G337" s="4">
        <f t="shared" ca="1" si="47"/>
        <v>88.7</v>
      </c>
      <c r="H337" s="4">
        <f t="shared" ca="1" si="48"/>
        <v>69.599999999999994</v>
      </c>
      <c r="I337" s="4">
        <f t="shared" ca="1" si="49"/>
        <v>123.1</v>
      </c>
      <c r="J337" s="4">
        <f t="shared" ca="1" si="50"/>
        <v>104.1</v>
      </c>
      <c r="K337" s="4">
        <f t="shared" ca="1" si="51"/>
        <v>63.7</v>
      </c>
      <c r="L337" s="4">
        <f t="shared" ca="1" si="52"/>
        <v>10</v>
      </c>
      <c r="M337" s="4">
        <f t="shared" ca="1" si="53"/>
        <v>15.399999999999991</v>
      </c>
      <c r="N337" s="4">
        <f t="shared" ca="1" si="54"/>
        <v>-5.8999999999999915</v>
      </c>
    </row>
    <row r="338" spans="1:14">
      <c r="A338" s="39">
        <v>45695</v>
      </c>
      <c r="B338" s="4" t="s">
        <v>368</v>
      </c>
      <c r="C338" s="4" t="s">
        <v>58</v>
      </c>
      <c r="D338" s="4">
        <v>73</v>
      </c>
      <c r="E338" s="4">
        <v>68</v>
      </c>
      <c r="F338" s="4">
        <f t="shared" ca="1" si="46"/>
        <v>114.3</v>
      </c>
      <c r="G338" s="4">
        <f t="shared" ca="1" si="47"/>
        <v>95.5</v>
      </c>
      <c r="H338" s="4">
        <f t="shared" ca="1" si="48"/>
        <v>66.5</v>
      </c>
      <c r="I338" s="4">
        <f t="shared" ca="1" si="49"/>
        <v>115.9</v>
      </c>
      <c r="J338" s="4">
        <f t="shared" ca="1" si="50"/>
        <v>105.1</v>
      </c>
      <c r="K338" s="4">
        <f t="shared" ca="1" si="51"/>
        <v>64.900000000000006</v>
      </c>
      <c r="L338" s="4">
        <f t="shared" ca="1" si="52"/>
        <v>1.6000000000000085</v>
      </c>
      <c r="M338" s="4">
        <f t="shared" ca="1" si="53"/>
        <v>9.5999999999999943</v>
      </c>
      <c r="N338" s="4">
        <f t="shared" ca="1" si="54"/>
        <v>-1.5999999999999943</v>
      </c>
    </row>
    <row r="339" spans="1:14">
      <c r="A339" s="39">
        <v>45695</v>
      </c>
      <c r="B339" s="4" t="s">
        <v>455</v>
      </c>
      <c r="C339" s="4" t="s">
        <v>482</v>
      </c>
      <c r="D339" s="4">
        <v>89</v>
      </c>
      <c r="E339" s="4">
        <v>81</v>
      </c>
      <c r="F339" s="4">
        <f t="shared" ca="1" si="46"/>
        <v>117.1</v>
      </c>
      <c r="G339" s="4">
        <f t="shared" ca="1" si="47"/>
        <v>101.9</v>
      </c>
      <c r="H339" s="4">
        <f t="shared" ca="1" si="48"/>
        <v>68.400000000000006</v>
      </c>
      <c r="I339" s="4">
        <f t="shared" ca="1" si="49"/>
        <v>100.2</v>
      </c>
      <c r="J339" s="4">
        <f t="shared" ca="1" si="50"/>
        <v>108.3</v>
      </c>
      <c r="K339" s="4">
        <f t="shared" ca="1" si="51"/>
        <v>71.7</v>
      </c>
      <c r="L339" s="4">
        <f t="shared" ca="1" si="52"/>
        <v>-16.899999999999991</v>
      </c>
      <c r="M339" s="4">
        <f t="shared" ca="1" si="53"/>
        <v>6.3999999999999915</v>
      </c>
      <c r="N339" s="4">
        <f t="shared" ca="1" si="54"/>
        <v>3.2999999999999972</v>
      </c>
    </row>
    <row r="340" spans="1:14">
      <c r="A340" s="39">
        <v>45695</v>
      </c>
      <c r="B340" s="4" t="s">
        <v>250</v>
      </c>
      <c r="C340" s="4" t="s">
        <v>209</v>
      </c>
      <c r="D340" s="4">
        <v>61</v>
      </c>
      <c r="E340" s="4">
        <v>59</v>
      </c>
      <c r="F340" s="4">
        <f t="shared" ca="1" si="46"/>
        <v>109.3</v>
      </c>
      <c r="G340" s="4">
        <f t="shared" ca="1" si="47"/>
        <v>106.5</v>
      </c>
      <c r="H340" s="4">
        <f t="shared" ca="1" si="48"/>
        <v>66.5</v>
      </c>
      <c r="I340" s="4">
        <f t="shared" ca="1" si="49"/>
        <v>103.7</v>
      </c>
      <c r="J340" s="4">
        <f t="shared" ca="1" si="50"/>
        <v>114.8</v>
      </c>
      <c r="K340" s="4">
        <f t="shared" ca="1" si="51"/>
        <v>66.099999999999994</v>
      </c>
      <c r="L340" s="4">
        <f t="shared" ca="1" si="52"/>
        <v>-5.5999999999999943</v>
      </c>
      <c r="M340" s="4">
        <f t="shared" ca="1" si="53"/>
        <v>8.2999999999999972</v>
      </c>
      <c r="N340" s="4">
        <f t="shared" ca="1" si="54"/>
        <v>-0.40000000000000568</v>
      </c>
    </row>
    <row r="341" spans="1:14">
      <c r="A341" s="39">
        <v>45695</v>
      </c>
      <c r="B341" s="4" t="s">
        <v>354</v>
      </c>
      <c r="C341" s="4" t="s">
        <v>254</v>
      </c>
      <c r="D341" s="4">
        <v>72</v>
      </c>
      <c r="E341" s="4">
        <v>90</v>
      </c>
      <c r="F341" s="4">
        <f t="shared" ca="1" si="46"/>
        <v>115.5</v>
      </c>
      <c r="G341" s="4">
        <f t="shared" ca="1" si="47"/>
        <v>102.3</v>
      </c>
      <c r="H341" s="4">
        <f t="shared" ca="1" si="48"/>
        <v>67.5</v>
      </c>
      <c r="I341" s="4">
        <f t="shared" ca="1" si="49"/>
        <v>123.6</v>
      </c>
      <c r="J341" s="4">
        <f t="shared" ca="1" si="50"/>
        <v>96.5</v>
      </c>
      <c r="K341" s="4">
        <f t="shared" ca="1" si="51"/>
        <v>64.900000000000006</v>
      </c>
      <c r="L341" s="4">
        <f t="shared" ca="1" si="52"/>
        <v>8.0999999999999943</v>
      </c>
      <c r="M341" s="4">
        <f t="shared" ca="1" si="53"/>
        <v>-5.7999999999999972</v>
      </c>
      <c r="N341" s="4">
        <f t="shared" ca="1" si="54"/>
        <v>-2.5999999999999943</v>
      </c>
    </row>
    <row r="342" spans="1:14">
      <c r="A342" s="39">
        <v>45695</v>
      </c>
      <c r="B342" s="4" t="s">
        <v>264</v>
      </c>
      <c r="C342" s="4" t="s">
        <v>262</v>
      </c>
      <c r="D342" s="4">
        <v>63</v>
      </c>
      <c r="E342" s="4">
        <v>76</v>
      </c>
      <c r="F342" s="4">
        <f t="shared" ca="1" si="46"/>
        <v>108.6</v>
      </c>
      <c r="G342" s="4">
        <f t="shared" ca="1" si="47"/>
        <v>103.9</v>
      </c>
      <c r="H342" s="4">
        <f t="shared" ca="1" si="48"/>
        <v>67.2</v>
      </c>
      <c r="I342" s="4">
        <f t="shared" ca="1" si="49"/>
        <v>109.3</v>
      </c>
      <c r="J342" s="4">
        <f t="shared" ca="1" si="50"/>
        <v>100.2</v>
      </c>
      <c r="K342" s="4">
        <f t="shared" ca="1" si="51"/>
        <v>68.5</v>
      </c>
      <c r="L342" s="4">
        <f t="shared" ca="1" si="52"/>
        <v>0.70000000000000284</v>
      </c>
      <c r="M342" s="4">
        <f t="shared" ca="1" si="53"/>
        <v>-3.7000000000000028</v>
      </c>
      <c r="N342" s="4">
        <f t="shared" ca="1" si="54"/>
        <v>1.2999999999999972</v>
      </c>
    </row>
    <row r="343" spans="1:14">
      <c r="A343" s="39">
        <v>45696</v>
      </c>
      <c r="B343" s="4" t="s">
        <v>204</v>
      </c>
      <c r="C343" s="4" t="s">
        <v>8</v>
      </c>
      <c r="D343" s="4">
        <v>88</v>
      </c>
      <c r="E343" s="4">
        <v>53</v>
      </c>
      <c r="F343" s="4">
        <f t="shared" ca="1" si="46"/>
        <v>113.7</v>
      </c>
      <c r="G343" s="4">
        <f t="shared" ca="1" si="47"/>
        <v>96.4</v>
      </c>
      <c r="H343" s="4">
        <f t="shared" ca="1" si="48"/>
        <v>72.400000000000006</v>
      </c>
      <c r="I343" s="4">
        <f t="shared" ca="1" si="49"/>
        <v>100.4</v>
      </c>
      <c r="J343" s="4">
        <f t="shared" ca="1" si="50"/>
        <v>111.9</v>
      </c>
      <c r="K343" s="4">
        <f t="shared" ca="1" si="51"/>
        <v>63.7</v>
      </c>
      <c r="L343" s="4">
        <f t="shared" ca="1" si="52"/>
        <v>-13.299999999999997</v>
      </c>
      <c r="M343" s="4">
        <f t="shared" ca="1" si="53"/>
        <v>15.5</v>
      </c>
      <c r="N343" s="4">
        <f t="shared" ca="1" si="54"/>
        <v>-8.7000000000000028</v>
      </c>
    </row>
    <row r="344" spans="1:14">
      <c r="A344" s="39">
        <v>45696</v>
      </c>
      <c r="B344" s="4" t="s">
        <v>280</v>
      </c>
      <c r="C344" s="4" t="s">
        <v>15</v>
      </c>
      <c r="D344" s="4">
        <v>65</v>
      </c>
      <c r="E344" s="4">
        <v>80</v>
      </c>
      <c r="F344" s="4">
        <f t="shared" ca="1" si="46"/>
        <v>106</v>
      </c>
      <c r="G344" s="4">
        <f t="shared" ca="1" si="47"/>
        <v>102.7</v>
      </c>
      <c r="H344" s="4">
        <f t="shared" ca="1" si="48"/>
        <v>63.1</v>
      </c>
      <c r="I344" s="4">
        <f t="shared" ca="1" si="49"/>
        <v>112</v>
      </c>
      <c r="J344" s="4">
        <f t="shared" ca="1" si="50"/>
        <v>104.7</v>
      </c>
      <c r="K344" s="4">
        <f t="shared" ca="1" si="51"/>
        <v>71.5</v>
      </c>
      <c r="L344" s="4">
        <f t="shared" ca="1" si="52"/>
        <v>6</v>
      </c>
      <c r="M344" s="4">
        <f t="shared" ca="1" si="53"/>
        <v>2</v>
      </c>
      <c r="N344" s="4">
        <f t="shared" ca="1" si="54"/>
        <v>8.3999999999999986</v>
      </c>
    </row>
    <row r="345" spans="1:14">
      <c r="A345" s="39">
        <v>45696</v>
      </c>
      <c r="B345" s="4" t="s">
        <v>285</v>
      </c>
      <c r="C345" s="4" t="s">
        <v>459</v>
      </c>
      <c r="D345" s="4">
        <v>81</v>
      </c>
      <c r="E345" s="4">
        <v>68</v>
      </c>
      <c r="F345" s="4">
        <f t="shared" ca="1" si="46"/>
        <v>99.4</v>
      </c>
      <c r="G345" s="4">
        <f t="shared" ca="1" si="47"/>
        <v>104</v>
      </c>
      <c r="H345" s="4">
        <f t="shared" ca="1" si="48"/>
        <v>68.8</v>
      </c>
      <c r="I345" s="4">
        <f t="shared" ca="1" si="49"/>
        <v>95.5</v>
      </c>
      <c r="J345" s="4">
        <f t="shared" ca="1" si="50"/>
        <v>116.5</v>
      </c>
      <c r="K345" s="4">
        <f t="shared" ca="1" si="51"/>
        <v>71.3</v>
      </c>
      <c r="L345" s="4">
        <f t="shared" ca="1" si="52"/>
        <v>-3.9000000000000057</v>
      </c>
      <c r="M345" s="4">
        <f t="shared" ca="1" si="53"/>
        <v>12.5</v>
      </c>
      <c r="N345" s="4">
        <f t="shared" ca="1" si="54"/>
        <v>2.5</v>
      </c>
    </row>
    <row r="346" spans="1:14">
      <c r="A346" s="39">
        <v>45696</v>
      </c>
      <c r="B346" s="4" t="s">
        <v>96</v>
      </c>
      <c r="C346" s="4" t="s">
        <v>351</v>
      </c>
      <c r="D346" s="4">
        <v>77</v>
      </c>
      <c r="E346" s="4">
        <v>67</v>
      </c>
      <c r="F346" s="4">
        <f t="shared" ca="1" si="46"/>
        <v>95.7</v>
      </c>
      <c r="G346" s="4">
        <f t="shared" ca="1" si="47"/>
        <v>112.1</v>
      </c>
      <c r="H346" s="4">
        <f t="shared" ca="1" si="48"/>
        <v>64.400000000000006</v>
      </c>
      <c r="I346" s="4">
        <f t="shared" ca="1" si="49"/>
        <v>102.9</v>
      </c>
      <c r="J346" s="4">
        <f t="shared" ca="1" si="50"/>
        <v>113.8</v>
      </c>
      <c r="K346" s="4">
        <f t="shared" ca="1" si="51"/>
        <v>67.5</v>
      </c>
      <c r="L346" s="4">
        <f t="shared" ca="1" si="52"/>
        <v>7.2000000000000028</v>
      </c>
      <c r="M346" s="4">
        <f t="shared" ca="1" si="53"/>
        <v>1.7000000000000028</v>
      </c>
      <c r="N346" s="4">
        <f t="shared" ca="1" si="54"/>
        <v>3.0999999999999943</v>
      </c>
    </row>
    <row r="347" spans="1:14">
      <c r="A347" s="39">
        <v>45696</v>
      </c>
      <c r="B347" s="4" t="s">
        <v>333</v>
      </c>
      <c r="C347" s="4" t="s">
        <v>17</v>
      </c>
      <c r="D347" s="4">
        <v>68</v>
      </c>
      <c r="E347" s="4">
        <v>62</v>
      </c>
      <c r="F347" s="4">
        <f t="shared" ca="1" si="46"/>
        <v>96.5</v>
      </c>
      <c r="G347" s="4">
        <f t="shared" ca="1" si="47"/>
        <v>105.4</v>
      </c>
      <c r="H347" s="4">
        <f t="shared" ca="1" si="48"/>
        <v>62.7</v>
      </c>
      <c r="I347" s="4">
        <f t="shared" ca="1" si="49"/>
        <v>102.4</v>
      </c>
      <c r="J347" s="4">
        <f t="shared" ca="1" si="50"/>
        <v>110.7</v>
      </c>
      <c r="K347" s="4">
        <f t="shared" ca="1" si="51"/>
        <v>67.599999999999994</v>
      </c>
      <c r="L347" s="4">
        <f t="shared" ca="1" si="52"/>
        <v>5.9000000000000057</v>
      </c>
      <c r="M347" s="4">
        <f t="shared" ca="1" si="53"/>
        <v>5.2999999999999972</v>
      </c>
      <c r="N347" s="4">
        <f t="shared" ca="1" si="54"/>
        <v>4.8999999999999915</v>
      </c>
    </row>
    <row r="348" spans="1:14">
      <c r="A348" s="39">
        <v>45696</v>
      </c>
      <c r="B348" s="4" t="s">
        <v>41</v>
      </c>
      <c r="C348" s="4" t="s">
        <v>357</v>
      </c>
      <c r="D348" s="4">
        <v>60</v>
      </c>
      <c r="E348" s="4">
        <v>79</v>
      </c>
      <c r="F348" s="4">
        <f t="shared" ca="1" si="46"/>
        <v>97.1</v>
      </c>
      <c r="G348" s="4">
        <f t="shared" ca="1" si="47"/>
        <v>123.1</v>
      </c>
      <c r="H348" s="4">
        <f t="shared" ca="1" si="48"/>
        <v>72.3</v>
      </c>
      <c r="I348" s="4">
        <f t="shared" ca="1" si="49"/>
        <v>97.5</v>
      </c>
      <c r="J348" s="4">
        <f t="shared" ca="1" si="50"/>
        <v>111.4</v>
      </c>
      <c r="K348" s="4">
        <f t="shared" ca="1" si="51"/>
        <v>64.8</v>
      </c>
      <c r="L348" s="4">
        <f t="shared" ca="1" si="52"/>
        <v>0.40000000000000568</v>
      </c>
      <c r="M348" s="4">
        <f t="shared" ca="1" si="53"/>
        <v>-11.699999999999989</v>
      </c>
      <c r="N348" s="4">
        <f t="shared" ca="1" si="54"/>
        <v>-7.5</v>
      </c>
    </row>
    <row r="349" spans="1:14">
      <c r="A349" s="39">
        <v>45696</v>
      </c>
      <c r="B349" s="4" t="s">
        <v>420</v>
      </c>
      <c r="C349" s="4" t="s">
        <v>14</v>
      </c>
      <c r="D349" s="4">
        <v>73</v>
      </c>
      <c r="E349" s="4">
        <v>82</v>
      </c>
      <c r="F349" s="4">
        <f t="shared" ca="1" si="46"/>
        <v>122.8</v>
      </c>
      <c r="G349" s="4">
        <f t="shared" ca="1" si="47"/>
        <v>95.8</v>
      </c>
      <c r="H349" s="4">
        <f t="shared" ca="1" si="48"/>
        <v>65.2</v>
      </c>
      <c r="I349" s="4">
        <f t="shared" ca="1" si="49"/>
        <v>120.9</v>
      </c>
      <c r="J349" s="4">
        <f t="shared" ca="1" si="50"/>
        <v>95.1</v>
      </c>
      <c r="K349" s="4">
        <f t="shared" ca="1" si="51"/>
        <v>69.8</v>
      </c>
      <c r="L349" s="4">
        <f t="shared" ca="1" si="52"/>
        <v>-1.8999999999999915</v>
      </c>
      <c r="M349" s="4">
        <f t="shared" ca="1" si="53"/>
        <v>-0.70000000000000284</v>
      </c>
      <c r="N349" s="4">
        <f t="shared" ca="1" si="54"/>
        <v>4.5999999999999943</v>
      </c>
    </row>
    <row r="350" spans="1:14">
      <c r="A350" s="39">
        <v>45696</v>
      </c>
      <c r="B350" s="4" t="s">
        <v>10</v>
      </c>
      <c r="C350" s="4" t="s">
        <v>424</v>
      </c>
      <c r="D350" s="4">
        <v>85</v>
      </c>
      <c r="E350" s="4">
        <v>81</v>
      </c>
      <c r="F350" s="4">
        <f t="shared" ca="1" si="46"/>
        <v>125.2</v>
      </c>
      <c r="G350" s="4">
        <f t="shared" ca="1" si="47"/>
        <v>97.6</v>
      </c>
      <c r="H350" s="4">
        <f t="shared" ca="1" si="48"/>
        <v>74.2</v>
      </c>
      <c r="I350" s="4">
        <f t="shared" ca="1" si="49"/>
        <v>112.5</v>
      </c>
      <c r="J350" s="4">
        <f t="shared" ca="1" si="50"/>
        <v>95.9</v>
      </c>
      <c r="K350" s="4">
        <f t="shared" ca="1" si="51"/>
        <v>68.900000000000006</v>
      </c>
      <c r="L350" s="4">
        <f t="shared" ca="1" si="52"/>
        <v>-12.700000000000003</v>
      </c>
      <c r="M350" s="4">
        <f t="shared" ca="1" si="53"/>
        <v>-1.6999999999999886</v>
      </c>
      <c r="N350" s="4">
        <f t="shared" ca="1" si="54"/>
        <v>-5.2999999999999972</v>
      </c>
    </row>
    <row r="351" spans="1:14">
      <c r="A351" s="39">
        <v>45696</v>
      </c>
      <c r="B351" s="4" t="s">
        <v>59</v>
      </c>
      <c r="C351" s="4" t="s">
        <v>18</v>
      </c>
      <c r="D351" s="4">
        <v>110</v>
      </c>
      <c r="E351" s="4">
        <v>116</v>
      </c>
      <c r="F351" s="4">
        <f t="shared" ca="1" si="46"/>
        <v>99.3</v>
      </c>
      <c r="G351" s="4">
        <f t="shared" ca="1" si="47"/>
        <v>105.9</v>
      </c>
      <c r="H351" s="4">
        <f t="shared" ca="1" si="48"/>
        <v>67.5</v>
      </c>
      <c r="I351" s="4">
        <f t="shared" ca="1" si="49"/>
        <v>101.7</v>
      </c>
      <c r="J351" s="4">
        <f t="shared" ca="1" si="50"/>
        <v>112.4</v>
      </c>
      <c r="K351" s="4">
        <f t="shared" ca="1" si="51"/>
        <v>67.400000000000006</v>
      </c>
      <c r="L351" s="4">
        <f t="shared" ca="1" si="52"/>
        <v>2.4000000000000057</v>
      </c>
      <c r="M351" s="4">
        <f t="shared" ca="1" si="53"/>
        <v>6.5</v>
      </c>
      <c r="N351" s="4">
        <f t="shared" ca="1" si="54"/>
        <v>-9.9999999999994316E-2</v>
      </c>
    </row>
    <row r="352" spans="1:14">
      <c r="A352" s="39">
        <v>45696</v>
      </c>
      <c r="B352" s="4" t="s">
        <v>289</v>
      </c>
      <c r="C352" s="4" t="s">
        <v>425</v>
      </c>
      <c r="D352" s="4">
        <v>90</v>
      </c>
      <c r="E352" s="4">
        <v>81</v>
      </c>
      <c r="F352" s="4">
        <f t="shared" ca="1" si="46"/>
        <v>124.2</v>
      </c>
      <c r="G352" s="4">
        <f t="shared" ca="1" si="47"/>
        <v>94</v>
      </c>
      <c r="H352" s="4">
        <f t="shared" ca="1" si="48"/>
        <v>68.599999999999994</v>
      </c>
      <c r="I352" s="4">
        <f t="shared" ca="1" si="49"/>
        <v>130.80000000000001</v>
      </c>
      <c r="J352" s="4">
        <f t="shared" ca="1" si="50"/>
        <v>93.7</v>
      </c>
      <c r="K352" s="4">
        <f t="shared" ca="1" si="51"/>
        <v>68.099999999999994</v>
      </c>
      <c r="L352" s="4">
        <f t="shared" ca="1" si="52"/>
        <v>6.6000000000000085</v>
      </c>
      <c r="M352" s="4">
        <f t="shared" ca="1" si="53"/>
        <v>-0.29999999999999716</v>
      </c>
      <c r="N352" s="4">
        <f t="shared" ca="1" si="54"/>
        <v>-0.5</v>
      </c>
    </row>
    <row r="353" spans="1:14">
      <c r="A353" s="39">
        <v>45696</v>
      </c>
      <c r="B353" s="4" t="s">
        <v>403</v>
      </c>
      <c r="C353" s="4" t="s">
        <v>20</v>
      </c>
      <c r="D353" s="4">
        <v>67</v>
      </c>
      <c r="E353" s="4">
        <v>90</v>
      </c>
      <c r="F353" s="4">
        <f t="shared" ca="1" si="46"/>
        <v>96.2</v>
      </c>
      <c r="G353" s="4">
        <f t="shared" ca="1" si="47"/>
        <v>114</v>
      </c>
      <c r="H353" s="4">
        <f t="shared" ca="1" si="48"/>
        <v>66</v>
      </c>
      <c r="I353" s="4">
        <f t="shared" ca="1" si="49"/>
        <v>97.9</v>
      </c>
      <c r="J353" s="4">
        <f t="shared" ca="1" si="50"/>
        <v>108.6</v>
      </c>
      <c r="K353" s="4">
        <f t="shared" ca="1" si="51"/>
        <v>65.900000000000006</v>
      </c>
      <c r="L353" s="4">
        <f t="shared" ca="1" si="52"/>
        <v>1.7000000000000028</v>
      </c>
      <c r="M353" s="4">
        <f t="shared" ca="1" si="53"/>
        <v>-5.4000000000000057</v>
      </c>
      <c r="N353" s="4">
        <f t="shared" ca="1" si="54"/>
        <v>-9.9999999999994316E-2</v>
      </c>
    </row>
    <row r="354" spans="1:14">
      <c r="A354" s="39">
        <v>45696</v>
      </c>
      <c r="B354" s="4" t="s">
        <v>296</v>
      </c>
      <c r="C354" s="4" t="s">
        <v>91</v>
      </c>
      <c r="D354" s="4">
        <v>76</v>
      </c>
      <c r="E354" s="4">
        <v>77</v>
      </c>
      <c r="F354" s="4">
        <f t="shared" ca="1" si="46"/>
        <v>99</v>
      </c>
      <c r="G354" s="4">
        <f t="shared" ca="1" si="47"/>
        <v>106.8</v>
      </c>
      <c r="H354" s="4">
        <f t="shared" ca="1" si="48"/>
        <v>70.2</v>
      </c>
      <c r="I354" s="4">
        <f t="shared" ca="1" si="49"/>
        <v>105.6</v>
      </c>
      <c r="J354" s="4">
        <f t="shared" ca="1" si="50"/>
        <v>114.2</v>
      </c>
      <c r="K354" s="4">
        <f t="shared" ca="1" si="51"/>
        <v>66.3</v>
      </c>
      <c r="L354" s="4">
        <f t="shared" ca="1" si="52"/>
        <v>6.5999999999999943</v>
      </c>
      <c r="M354" s="4">
        <f t="shared" ca="1" si="53"/>
        <v>7.4000000000000057</v>
      </c>
      <c r="N354" s="4">
        <f t="shared" ca="1" si="54"/>
        <v>-3.9000000000000057</v>
      </c>
    </row>
    <row r="355" spans="1:14">
      <c r="A355" s="39">
        <v>45696</v>
      </c>
      <c r="B355" s="4" t="s">
        <v>340</v>
      </c>
      <c r="C355" s="4" t="s">
        <v>93</v>
      </c>
      <c r="D355" s="4">
        <v>76</v>
      </c>
      <c r="E355" s="4">
        <v>91</v>
      </c>
      <c r="F355" s="4">
        <f t="shared" ca="1" si="46"/>
        <v>115.9</v>
      </c>
      <c r="G355" s="4">
        <f t="shared" ca="1" si="47"/>
        <v>103.3</v>
      </c>
      <c r="H355" s="4">
        <f t="shared" ca="1" si="48"/>
        <v>71.599999999999994</v>
      </c>
      <c r="I355" s="4">
        <f t="shared" ca="1" si="49"/>
        <v>121.6</v>
      </c>
      <c r="J355" s="4">
        <f t="shared" ca="1" si="50"/>
        <v>100.1</v>
      </c>
      <c r="K355" s="4">
        <f t="shared" ca="1" si="51"/>
        <v>64.8</v>
      </c>
      <c r="L355" s="4">
        <f t="shared" ca="1" si="52"/>
        <v>5.6999999999999886</v>
      </c>
      <c r="M355" s="4">
        <f t="shared" ca="1" si="53"/>
        <v>-3.2000000000000028</v>
      </c>
      <c r="N355" s="4">
        <f t="shared" ca="1" si="54"/>
        <v>-6.7999999999999972</v>
      </c>
    </row>
    <row r="356" spans="1:14">
      <c r="A356" s="39">
        <v>45696</v>
      </c>
      <c r="B356" s="4" t="s">
        <v>31</v>
      </c>
      <c r="C356" s="4" t="s">
        <v>22</v>
      </c>
      <c r="D356" s="4">
        <v>68</v>
      </c>
      <c r="E356" s="4">
        <v>85</v>
      </c>
      <c r="F356" s="4">
        <f t="shared" ca="1" si="46"/>
        <v>102.2</v>
      </c>
      <c r="G356" s="4">
        <f t="shared" ca="1" si="47"/>
        <v>108.2</v>
      </c>
      <c r="H356" s="4">
        <f t="shared" ca="1" si="48"/>
        <v>63.8</v>
      </c>
      <c r="I356" s="4">
        <f t="shared" ca="1" si="49"/>
        <v>114.7</v>
      </c>
      <c r="J356" s="4">
        <f t="shared" ca="1" si="50"/>
        <v>111.8</v>
      </c>
      <c r="K356" s="4">
        <f t="shared" ca="1" si="51"/>
        <v>70.599999999999994</v>
      </c>
      <c r="L356" s="4">
        <f t="shared" ca="1" si="52"/>
        <v>12.5</v>
      </c>
      <c r="M356" s="4">
        <f t="shared" ca="1" si="53"/>
        <v>3.5999999999999943</v>
      </c>
      <c r="N356" s="4">
        <f t="shared" ca="1" si="54"/>
        <v>6.7999999999999972</v>
      </c>
    </row>
    <row r="357" spans="1:14">
      <c r="A357" s="39">
        <v>45696</v>
      </c>
      <c r="B357" s="4" t="s">
        <v>30</v>
      </c>
      <c r="C357" s="4" t="s">
        <v>243</v>
      </c>
      <c r="D357" s="4">
        <v>78</v>
      </c>
      <c r="E357" s="4">
        <v>71</v>
      </c>
      <c r="F357" s="4">
        <f t="shared" ca="1" si="46"/>
        <v>108</v>
      </c>
      <c r="G357" s="4">
        <f t="shared" ca="1" si="47"/>
        <v>107</v>
      </c>
      <c r="H357" s="4">
        <f t="shared" ca="1" si="48"/>
        <v>72.5</v>
      </c>
      <c r="I357" s="4">
        <f t="shared" ca="1" si="49"/>
        <v>100.5</v>
      </c>
      <c r="J357" s="4">
        <f t="shared" ca="1" si="50"/>
        <v>113</v>
      </c>
      <c r="K357" s="4">
        <f t="shared" ca="1" si="51"/>
        <v>65.099999999999994</v>
      </c>
      <c r="L357" s="4">
        <f t="shared" ca="1" si="52"/>
        <v>-7.5</v>
      </c>
      <c r="M357" s="4">
        <f t="shared" ca="1" si="53"/>
        <v>6</v>
      </c>
      <c r="N357" s="4">
        <f t="shared" ca="1" si="54"/>
        <v>-7.4000000000000057</v>
      </c>
    </row>
    <row r="358" spans="1:14">
      <c r="A358" s="39">
        <v>45696</v>
      </c>
      <c r="B358" s="4" t="s">
        <v>46</v>
      </c>
      <c r="C358" s="4" t="s">
        <v>295</v>
      </c>
      <c r="D358" s="4">
        <v>53</v>
      </c>
      <c r="E358" s="4">
        <v>67</v>
      </c>
      <c r="F358" s="4">
        <f t="shared" ca="1" si="46"/>
        <v>101</v>
      </c>
      <c r="G358" s="4">
        <f t="shared" ca="1" si="47"/>
        <v>115.7</v>
      </c>
      <c r="H358" s="4">
        <f t="shared" ca="1" si="48"/>
        <v>62.5</v>
      </c>
      <c r="I358" s="4">
        <f t="shared" ca="1" si="49"/>
        <v>101.8</v>
      </c>
      <c r="J358" s="4">
        <f t="shared" ca="1" si="50"/>
        <v>114.6</v>
      </c>
      <c r="K358" s="4">
        <f t="shared" ca="1" si="51"/>
        <v>68.7</v>
      </c>
      <c r="L358" s="4">
        <f t="shared" ca="1" si="52"/>
        <v>0.79999999999999716</v>
      </c>
      <c r="M358" s="4">
        <f t="shared" ca="1" si="53"/>
        <v>-1.1000000000000085</v>
      </c>
      <c r="N358" s="4">
        <f t="shared" ca="1" si="54"/>
        <v>6.2000000000000028</v>
      </c>
    </row>
    <row r="359" spans="1:14">
      <c r="A359" s="39">
        <v>45696</v>
      </c>
      <c r="B359" s="4" t="s">
        <v>92</v>
      </c>
      <c r="C359" s="4" t="s">
        <v>235</v>
      </c>
      <c r="D359" s="4">
        <v>80</v>
      </c>
      <c r="E359" s="4">
        <v>75</v>
      </c>
      <c r="F359" s="4">
        <f t="shared" ca="1" si="46"/>
        <v>105</v>
      </c>
      <c r="G359" s="4">
        <f t="shared" ca="1" si="47"/>
        <v>114.5</v>
      </c>
      <c r="H359" s="4">
        <f t="shared" ca="1" si="48"/>
        <v>69.099999999999994</v>
      </c>
      <c r="I359" s="4">
        <f t="shared" ca="1" si="49"/>
        <v>97.6</v>
      </c>
      <c r="J359" s="4">
        <f t="shared" ca="1" si="50"/>
        <v>114.6</v>
      </c>
      <c r="K359" s="4">
        <f t="shared" ca="1" si="51"/>
        <v>71.099999999999994</v>
      </c>
      <c r="L359" s="4">
        <f t="shared" ca="1" si="52"/>
        <v>-7.4000000000000057</v>
      </c>
      <c r="M359" s="4">
        <f t="shared" ca="1" si="53"/>
        <v>9.9999999999994316E-2</v>
      </c>
      <c r="N359" s="4">
        <f t="shared" ca="1" si="54"/>
        <v>2</v>
      </c>
    </row>
    <row r="360" spans="1:14">
      <c r="A360" s="39">
        <v>45696</v>
      </c>
      <c r="B360" s="4" t="s">
        <v>252</v>
      </c>
      <c r="C360" s="4" t="s">
        <v>32</v>
      </c>
      <c r="D360" s="4">
        <v>81</v>
      </c>
      <c r="E360" s="4">
        <v>82</v>
      </c>
      <c r="F360" s="4">
        <f t="shared" ca="1" si="46"/>
        <v>112.9</v>
      </c>
      <c r="G360" s="4">
        <f t="shared" ca="1" si="47"/>
        <v>103.4</v>
      </c>
      <c r="H360" s="4">
        <f t="shared" ca="1" si="48"/>
        <v>65.599999999999994</v>
      </c>
      <c r="I360" s="4">
        <f t="shared" ca="1" si="49"/>
        <v>115.4</v>
      </c>
      <c r="J360" s="4">
        <f t="shared" ca="1" si="50"/>
        <v>104.1</v>
      </c>
      <c r="K360" s="4">
        <f t="shared" ca="1" si="51"/>
        <v>66.8</v>
      </c>
      <c r="L360" s="4">
        <f t="shared" ca="1" si="52"/>
        <v>2.5</v>
      </c>
      <c r="M360" s="4">
        <f t="shared" ca="1" si="53"/>
        <v>0.69999999999998863</v>
      </c>
      <c r="N360" s="4">
        <f t="shared" ca="1" si="54"/>
        <v>1.2000000000000028</v>
      </c>
    </row>
    <row r="361" spans="1:14">
      <c r="A361" s="39">
        <v>45696</v>
      </c>
      <c r="B361" s="4" t="s">
        <v>98</v>
      </c>
      <c r="C361" s="4" t="s">
        <v>34</v>
      </c>
      <c r="D361" s="4">
        <v>71</v>
      </c>
      <c r="E361" s="4">
        <v>85</v>
      </c>
      <c r="F361" s="4">
        <f t="shared" ca="1" si="46"/>
        <v>108.3</v>
      </c>
      <c r="G361" s="4">
        <f t="shared" ca="1" si="47"/>
        <v>99.7</v>
      </c>
      <c r="H361" s="4">
        <f t="shared" ca="1" si="48"/>
        <v>71.400000000000006</v>
      </c>
      <c r="I361" s="4">
        <f t="shared" ca="1" si="49"/>
        <v>108.3</v>
      </c>
      <c r="J361" s="4">
        <f t="shared" ca="1" si="50"/>
        <v>108</v>
      </c>
      <c r="K361" s="4">
        <f t="shared" ca="1" si="51"/>
        <v>65.099999999999994</v>
      </c>
      <c r="L361" s="4">
        <f t="shared" ca="1" si="52"/>
        <v>0</v>
      </c>
      <c r="M361" s="4">
        <f t="shared" ca="1" si="53"/>
        <v>8.2999999999999972</v>
      </c>
      <c r="N361" s="4">
        <f t="shared" ca="1" si="54"/>
        <v>-6.3000000000000114</v>
      </c>
    </row>
    <row r="362" spans="1:14">
      <c r="A362" s="39">
        <v>45696</v>
      </c>
      <c r="B362" s="4" t="s">
        <v>421</v>
      </c>
      <c r="C362" s="4" t="s">
        <v>97</v>
      </c>
      <c r="D362" s="4">
        <v>65</v>
      </c>
      <c r="E362" s="4">
        <v>49</v>
      </c>
      <c r="F362" s="4">
        <f t="shared" ca="1" si="46"/>
        <v>96.8</v>
      </c>
      <c r="G362" s="4">
        <f t="shared" ca="1" si="47"/>
        <v>101.8</v>
      </c>
      <c r="H362" s="4">
        <f t="shared" ca="1" si="48"/>
        <v>67.599999999999994</v>
      </c>
      <c r="I362" s="4">
        <f t="shared" ca="1" si="49"/>
        <v>97.9</v>
      </c>
      <c r="J362" s="4">
        <f t="shared" ca="1" si="50"/>
        <v>112</v>
      </c>
      <c r="K362" s="4">
        <f t="shared" ca="1" si="51"/>
        <v>67.099999999999994</v>
      </c>
      <c r="L362" s="4">
        <f t="shared" ca="1" si="52"/>
        <v>1.1000000000000085</v>
      </c>
      <c r="M362" s="4">
        <f t="shared" ca="1" si="53"/>
        <v>10.200000000000003</v>
      </c>
      <c r="N362" s="4">
        <f t="shared" ca="1" si="54"/>
        <v>-0.5</v>
      </c>
    </row>
    <row r="363" spans="1:14">
      <c r="A363" s="39">
        <v>45696</v>
      </c>
      <c r="B363" s="4" t="s">
        <v>376</v>
      </c>
      <c r="C363" s="4" t="s">
        <v>36</v>
      </c>
      <c r="D363" s="4">
        <v>76</v>
      </c>
      <c r="E363" s="4">
        <v>66</v>
      </c>
      <c r="F363" s="4">
        <f t="shared" ca="1" si="46"/>
        <v>107.4</v>
      </c>
      <c r="G363" s="4">
        <f t="shared" ca="1" si="47"/>
        <v>95.9</v>
      </c>
      <c r="H363" s="4">
        <f t="shared" ca="1" si="48"/>
        <v>66.7</v>
      </c>
      <c r="I363" s="4">
        <f t="shared" ca="1" si="49"/>
        <v>111.5</v>
      </c>
      <c r="J363" s="4">
        <f t="shared" ca="1" si="50"/>
        <v>107.7</v>
      </c>
      <c r="K363" s="4">
        <f t="shared" ca="1" si="51"/>
        <v>67.3</v>
      </c>
      <c r="L363" s="4">
        <f t="shared" ca="1" si="52"/>
        <v>4.0999999999999943</v>
      </c>
      <c r="M363" s="4">
        <f t="shared" ca="1" si="53"/>
        <v>11.799999999999997</v>
      </c>
      <c r="N363" s="4">
        <f t="shared" ca="1" si="54"/>
        <v>0.59999999999999432</v>
      </c>
    </row>
    <row r="364" spans="1:14">
      <c r="A364" s="39">
        <v>45696</v>
      </c>
      <c r="B364" s="4" t="s">
        <v>326</v>
      </c>
      <c r="C364" s="4" t="s">
        <v>279</v>
      </c>
      <c r="D364" s="4">
        <v>70</v>
      </c>
      <c r="E364" s="4">
        <v>85</v>
      </c>
      <c r="F364" s="4">
        <f t="shared" ca="1" si="46"/>
        <v>109.7</v>
      </c>
      <c r="G364" s="4">
        <f t="shared" ca="1" si="47"/>
        <v>112</v>
      </c>
      <c r="H364" s="4">
        <f t="shared" ca="1" si="48"/>
        <v>65.5</v>
      </c>
      <c r="I364" s="4">
        <f t="shared" ca="1" si="49"/>
        <v>103.2</v>
      </c>
      <c r="J364" s="4">
        <f t="shared" ca="1" si="50"/>
        <v>107.2</v>
      </c>
      <c r="K364" s="4">
        <f t="shared" ca="1" si="51"/>
        <v>66.5</v>
      </c>
      <c r="L364" s="4">
        <f t="shared" ca="1" si="52"/>
        <v>-6.5</v>
      </c>
      <c r="M364" s="4">
        <f t="shared" ca="1" si="53"/>
        <v>-4.7999999999999972</v>
      </c>
      <c r="N364" s="4">
        <f t="shared" ca="1" si="54"/>
        <v>1</v>
      </c>
    </row>
    <row r="365" spans="1:14">
      <c r="A365" s="39">
        <v>45696</v>
      </c>
      <c r="B365" s="4" t="s">
        <v>213</v>
      </c>
      <c r="C365" s="4" t="s">
        <v>293</v>
      </c>
      <c r="D365" s="4">
        <v>83</v>
      </c>
      <c r="E365" s="4">
        <v>88</v>
      </c>
      <c r="F365" s="4">
        <f t="shared" ca="1" si="46"/>
        <v>107.4</v>
      </c>
      <c r="G365" s="4">
        <f t="shared" ca="1" si="47"/>
        <v>107.9</v>
      </c>
      <c r="H365" s="4">
        <f t="shared" ca="1" si="48"/>
        <v>64.599999999999994</v>
      </c>
      <c r="I365" s="4">
        <f t="shared" ca="1" si="49"/>
        <v>107.4</v>
      </c>
      <c r="J365" s="4">
        <f t="shared" ca="1" si="50"/>
        <v>106.5</v>
      </c>
      <c r="K365" s="4">
        <f t="shared" ca="1" si="51"/>
        <v>70.400000000000006</v>
      </c>
      <c r="L365" s="4">
        <f t="shared" ca="1" si="52"/>
        <v>0</v>
      </c>
      <c r="M365" s="4">
        <f t="shared" ca="1" si="53"/>
        <v>-1.4000000000000057</v>
      </c>
      <c r="N365" s="4">
        <f t="shared" ca="1" si="54"/>
        <v>5.8000000000000114</v>
      </c>
    </row>
    <row r="366" spans="1:14">
      <c r="A366" s="39">
        <v>45696</v>
      </c>
      <c r="B366" s="4" t="s">
        <v>414</v>
      </c>
      <c r="C366" s="4" t="s">
        <v>40</v>
      </c>
      <c r="D366" s="4">
        <v>75</v>
      </c>
      <c r="E366" s="4">
        <v>78</v>
      </c>
      <c r="F366" s="4">
        <f t="shared" ca="1" si="46"/>
        <v>105.9</v>
      </c>
      <c r="G366" s="4">
        <f t="shared" ca="1" si="47"/>
        <v>106.6</v>
      </c>
      <c r="H366" s="4">
        <f t="shared" ca="1" si="48"/>
        <v>65.5</v>
      </c>
      <c r="I366" s="4">
        <f t="shared" ca="1" si="49"/>
        <v>103.9</v>
      </c>
      <c r="J366" s="4">
        <f t="shared" ca="1" si="50"/>
        <v>111.2</v>
      </c>
      <c r="K366" s="4">
        <f t="shared" ca="1" si="51"/>
        <v>64.5</v>
      </c>
      <c r="L366" s="4">
        <f t="shared" ca="1" si="52"/>
        <v>-2</v>
      </c>
      <c r="M366" s="4">
        <f t="shared" ca="1" si="53"/>
        <v>4.6000000000000085</v>
      </c>
      <c r="N366" s="4">
        <f t="shared" ca="1" si="54"/>
        <v>-1</v>
      </c>
    </row>
    <row r="367" spans="1:14">
      <c r="A367" s="39">
        <v>45696</v>
      </c>
      <c r="B367" s="4" t="s">
        <v>82</v>
      </c>
      <c r="C367" s="4" t="s">
        <v>353</v>
      </c>
      <c r="D367" s="4">
        <v>72</v>
      </c>
      <c r="E367" s="4">
        <v>85</v>
      </c>
      <c r="F367" s="4">
        <f t="shared" ca="1" si="46"/>
        <v>108.3</v>
      </c>
      <c r="G367" s="4">
        <f t="shared" ca="1" si="47"/>
        <v>107.8</v>
      </c>
      <c r="H367" s="4">
        <f t="shared" ca="1" si="48"/>
        <v>64.8</v>
      </c>
      <c r="I367" s="4">
        <f t="shared" ca="1" si="49"/>
        <v>112.4</v>
      </c>
      <c r="J367" s="4">
        <f t="shared" ca="1" si="50"/>
        <v>109.3</v>
      </c>
      <c r="K367" s="4">
        <f t="shared" ca="1" si="51"/>
        <v>67.099999999999994</v>
      </c>
      <c r="L367" s="4">
        <f t="shared" ca="1" si="52"/>
        <v>4.1000000000000085</v>
      </c>
      <c r="M367" s="4">
        <f t="shared" ca="1" si="53"/>
        <v>1.5</v>
      </c>
      <c r="N367" s="4">
        <f t="shared" ca="1" si="54"/>
        <v>2.2999999999999972</v>
      </c>
    </row>
    <row r="368" spans="1:14">
      <c r="A368" s="39">
        <v>45696</v>
      </c>
      <c r="B368" s="4" t="s">
        <v>57</v>
      </c>
      <c r="C368" s="4" t="s">
        <v>157</v>
      </c>
      <c r="D368" s="4">
        <v>81</v>
      </c>
      <c r="E368" s="4">
        <v>69</v>
      </c>
      <c r="F368" s="4">
        <f t="shared" ca="1" si="46"/>
        <v>98.8</v>
      </c>
      <c r="G368" s="4">
        <f t="shared" ca="1" si="47"/>
        <v>113.5</v>
      </c>
      <c r="H368" s="4">
        <f t="shared" ca="1" si="48"/>
        <v>67.400000000000006</v>
      </c>
      <c r="I368" s="4">
        <f t="shared" ca="1" si="49"/>
        <v>91.1</v>
      </c>
      <c r="J368" s="4">
        <f t="shared" ca="1" si="50"/>
        <v>111.4</v>
      </c>
      <c r="K368" s="4">
        <f t="shared" ca="1" si="51"/>
        <v>68.599999999999994</v>
      </c>
      <c r="L368" s="4">
        <f t="shared" ca="1" si="52"/>
        <v>-7.7000000000000028</v>
      </c>
      <c r="M368" s="4">
        <f t="shared" ca="1" si="53"/>
        <v>-2.0999999999999943</v>
      </c>
      <c r="N368" s="4">
        <f t="shared" ca="1" si="54"/>
        <v>1.1999999999999886</v>
      </c>
    </row>
    <row r="369" spans="1:14">
      <c r="A369" s="39">
        <v>45696</v>
      </c>
      <c r="B369" s="4" t="s">
        <v>404</v>
      </c>
      <c r="C369" s="4" t="s">
        <v>42</v>
      </c>
      <c r="D369" s="4">
        <v>66</v>
      </c>
      <c r="E369" s="4">
        <v>84</v>
      </c>
      <c r="F369" s="4">
        <f t="shared" ca="1" si="46"/>
        <v>119.6</v>
      </c>
      <c r="G369" s="4">
        <f t="shared" ca="1" si="47"/>
        <v>100.5</v>
      </c>
      <c r="H369" s="4">
        <f t="shared" ca="1" si="48"/>
        <v>66.7</v>
      </c>
      <c r="I369" s="4">
        <f t="shared" ca="1" si="49"/>
        <v>108.7</v>
      </c>
      <c r="J369" s="4">
        <f t="shared" ca="1" si="50"/>
        <v>94.9</v>
      </c>
      <c r="K369" s="4">
        <f t="shared" ca="1" si="51"/>
        <v>65.2</v>
      </c>
      <c r="L369" s="4">
        <f t="shared" ca="1" si="52"/>
        <v>-10.899999999999991</v>
      </c>
      <c r="M369" s="4">
        <f t="shared" ca="1" si="53"/>
        <v>-5.5999999999999943</v>
      </c>
      <c r="N369" s="4">
        <f t="shared" ca="1" si="54"/>
        <v>-1.5</v>
      </c>
    </row>
    <row r="370" spans="1:14">
      <c r="A370" s="39">
        <v>45696</v>
      </c>
      <c r="B370" s="4" t="s">
        <v>70</v>
      </c>
      <c r="C370" s="4" t="s">
        <v>44</v>
      </c>
      <c r="D370" s="4">
        <v>71</v>
      </c>
      <c r="E370" s="4">
        <v>77</v>
      </c>
      <c r="F370" s="4">
        <f t="shared" ca="1" si="46"/>
        <v>125</v>
      </c>
      <c r="G370" s="4">
        <f t="shared" ca="1" si="47"/>
        <v>88.3</v>
      </c>
      <c r="H370" s="4">
        <f t="shared" ca="1" si="48"/>
        <v>65</v>
      </c>
      <c r="I370" s="4">
        <f t="shared" ca="1" si="49"/>
        <v>117.9</v>
      </c>
      <c r="J370" s="4">
        <f t="shared" ca="1" si="50"/>
        <v>97.8</v>
      </c>
      <c r="K370" s="4">
        <f t="shared" ca="1" si="51"/>
        <v>63.4</v>
      </c>
      <c r="L370" s="4">
        <f t="shared" ca="1" si="52"/>
        <v>-7.0999999999999943</v>
      </c>
      <c r="M370" s="4">
        <f t="shared" ca="1" si="53"/>
        <v>9.5</v>
      </c>
      <c r="N370" s="4">
        <f t="shared" ca="1" si="54"/>
        <v>-1.6000000000000014</v>
      </c>
    </row>
    <row r="371" spans="1:14">
      <c r="A371" s="39">
        <v>45696</v>
      </c>
      <c r="B371" s="4" t="s">
        <v>182</v>
      </c>
      <c r="C371" s="4" t="s">
        <v>175</v>
      </c>
      <c r="D371" s="4">
        <v>60</v>
      </c>
      <c r="E371" s="4">
        <v>77</v>
      </c>
      <c r="F371" s="4">
        <f t="shared" ca="1" si="46"/>
        <v>107.7</v>
      </c>
      <c r="G371" s="4">
        <f t="shared" ca="1" si="47"/>
        <v>104.9</v>
      </c>
      <c r="H371" s="4">
        <f t="shared" ca="1" si="48"/>
        <v>68.8</v>
      </c>
      <c r="I371" s="4">
        <f t="shared" ca="1" si="49"/>
        <v>105.7</v>
      </c>
      <c r="J371" s="4">
        <f t="shared" ca="1" si="50"/>
        <v>104.8</v>
      </c>
      <c r="K371" s="4">
        <f t="shared" ca="1" si="51"/>
        <v>65.599999999999994</v>
      </c>
      <c r="L371" s="4">
        <f t="shared" ca="1" si="52"/>
        <v>-2</v>
      </c>
      <c r="M371" s="4">
        <f t="shared" ca="1" si="53"/>
        <v>-0.10000000000000853</v>
      </c>
      <c r="N371" s="4">
        <f t="shared" ca="1" si="54"/>
        <v>-3.2000000000000028</v>
      </c>
    </row>
    <row r="372" spans="1:14">
      <c r="A372" s="39">
        <v>45696</v>
      </c>
      <c r="B372" s="4" t="s">
        <v>162</v>
      </c>
      <c r="C372" s="4" t="s">
        <v>406</v>
      </c>
      <c r="D372" s="4">
        <v>68</v>
      </c>
      <c r="E372" s="4">
        <v>82</v>
      </c>
      <c r="F372" s="4">
        <f t="shared" ca="1" si="46"/>
        <v>100.8</v>
      </c>
      <c r="G372" s="4">
        <f t="shared" ca="1" si="47"/>
        <v>112.9</v>
      </c>
      <c r="H372" s="4">
        <f t="shared" ca="1" si="48"/>
        <v>66.7</v>
      </c>
      <c r="I372" s="4">
        <f t="shared" ca="1" si="49"/>
        <v>104.8</v>
      </c>
      <c r="J372" s="4">
        <f t="shared" ca="1" si="50"/>
        <v>113</v>
      </c>
      <c r="K372" s="4">
        <f t="shared" ca="1" si="51"/>
        <v>66.3</v>
      </c>
      <c r="L372" s="4">
        <f t="shared" ca="1" si="52"/>
        <v>4</v>
      </c>
      <c r="M372" s="4">
        <f t="shared" ca="1" si="53"/>
        <v>9.9999999999994316E-2</v>
      </c>
      <c r="N372" s="4">
        <f t="shared" ca="1" si="54"/>
        <v>-0.40000000000000568</v>
      </c>
    </row>
    <row r="373" spans="1:14">
      <c r="A373" s="39">
        <v>45696</v>
      </c>
      <c r="B373" s="4" t="s">
        <v>106</v>
      </c>
      <c r="C373" s="4" t="s">
        <v>48</v>
      </c>
      <c r="D373" s="4">
        <v>69</v>
      </c>
      <c r="E373" s="4">
        <v>59</v>
      </c>
      <c r="F373" s="4">
        <f t="shared" ca="1" si="46"/>
        <v>123.3</v>
      </c>
      <c r="G373" s="4">
        <f t="shared" ca="1" si="47"/>
        <v>88.5</v>
      </c>
      <c r="H373" s="4">
        <f t="shared" ca="1" si="48"/>
        <v>60.9</v>
      </c>
      <c r="I373" s="4">
        <f t="shared" ca="1" si="49"/>
        <v>107.4</v>
      </c>
      <c r="J373" s="4">
        <f t="shared" ca="1" si="50"/>
        <v>102.1</v>
      </c>
      <c r="K373" s="4">
        <f t="shared" ca="1" si="51"/>
        <v>67.3</v>
      </c>
      <c r="L373" s="4">
        <f t="shared" ca="1" si="52"/>
        <v>-15.899999999999991</v>
      </c>
      <c r="M373" s="4">
        <f t="shared" ca="1" si="53"/>
        <v>13.599999999999994</v>
      </c>
      <c r="N373" s="4">
        <f t="shared" ca="1" si="54"/>
        <v>6.3999999999999986</v>
      </c>
    </row>
    <row r="374" spans="1:14">
      <c r="A374" s="39">
        <v>45696</v>
      </c>
      <c r="B374" s="4" t="s">
        <v>453</v>
      </c>
      <c r="C374" s="4" t="s">
        <v>50</v>
      </c>
      <c r="D374" s="4">
        <v>63</v>
      </c>
      <c r="E374" s="4">
        <v>68</v>
      </c>
      <c r="F374" s="4">
        <f t="shared" ca="1" si="46"/>
        <v>109.4</v>
      </c>
      <c r="G374" s="4">
        <f t="shared" ca="1" si="47"/>
        <v>93.4</v>
      </c>
      <c r="H374" s="4">
        <f t="shared" ca="1" si="48"/>
        <v>66.099999999999994</v>
      </c>
      <c r="I374" s="4">
        <f t="shared" ca="1" si="49"/>
        <v>111.3</v>
      </c>
      <c r="J374" s="4">
        <f t="shared" ca="1" si="50"/>
        <v>101.2</v>
      </c>
      <c r="K374" s="4">
        <f t="shared" ca="1" si="51"/>
        <v>66</v>
      </c>
      <c r="L374" s="4">
        <f t="shared" ca="1" si="52"/>
        <v>1.8999999999999915</v>
      </c>
      <c r="M374" s="4">
        <f t="shared" ca="1" si="53"/>
        <v>7.7999999999999972</v>
      </c>
      <c r="N374" s="4">
        <f t="shared" ca="1" si="54"/>
        <v>-9.9999999999994316E-2</v>
      </c>
    </row>
    <row r="375" spans="1:14">
      <c r="A375" s="39">
        <v>45696</v>
      </c>
      <c r="B375" s="4" t="s">
        <v>273</v>
      </c>
      <c r="C375" s="4" t="s">
        <v>161</v>
      </c>
      <c r="D375" s="4">
        <v>72</v>
      </c>
      <c r="E375" s="4">
        <v>74</v>
      </c>
      <c r="F375" s="4">
        <f t="shared" ca="1" si="46"/>
        <v>105.7</v>
      </c>
      <c r="G375" s="4">
        <f t="shared" ca="1" si="47"/>
        <v>110.9</v>
      </c>
      <c r="H375" s="4">
        <f t="shared" ca="1" si="48"/>
        <v>64.8</v>
      </c>
      <c r="I375" s="4">
        <f t="shared" ca="1" si="49"/>
        <v>110.2</v>
      </c>
      <c r="J375" s="4">
        <f t="shared" ca="1" si="50"/>
        <v>115</v>
      </c>
      <c r="K375" s="4">
        <f t="shared" ca="1" si="51"/>
        <v>69.900000000000006</v>
      </c>
      <c r="L375" s="4">
        <f t="shared" ca="1" si="52"/>
        <v>4.5</v>
      </c>
      <c r="M375" s="4">
        <f t="shared" ca="1" si="53"/>
        <v>4.0999999999999943</v>
      </c>
      <c r="N375" s="4">
        <f t="shared" ca="1" si="54"/>
        <v>5.1000000000000085</v>
      </c>
    </row>
    <row r="376" spans="1:14">
      <c r="A376" s="39">
        <v>45696</v>
      </c>
      <c r="B376" s="4" t="s">
        <v>400</v>
      </c>
      <c r="C376" s="4" t="s">
        <v>52</v>
      </c>
      <c r="D376" s="4">
        <v>103</v>
      </c>
      <c r="E376" s="4">
        <v>88</v>
      </c>
      <c r="F376" s="4">
        <f t="shared" ca="1" si="46"/>
        <v>115.1</v>
      </c>
      <c r="G376" s="4">
        <f t="shared" ca="1" si="47"/>
        <v>103</v>
      </c>
      <c r="H376" s="4">
        <f t="shared" ca="1" si="48"/>
        <v>67.7</v>
      </c>
      <c r="I376" s="4">
        <f t="shared" ca="1" si="49"/>
        <v>114.3</v>
      </c>
      <c r="J376" s="4">
        <f t="shared" ca="1" si="50"/>
        <v>110.7</v>
      </c>
      <c r="K376" s="4">
        <f t="shared" ca="1" si="51"/>
        <v>69.8</v>
      </c>
      <c r="L376" s="4">
        <f t="shared" ca="1" si="52"/>
        <v>-0.79999999999999716</v>
      </c>
      <c r="M376" s="4">
        <f t="shared" ca="1" si="53"/>
        <v>7.7000000000000028</v>
      </c>
      <c r="N376" s="4">
        <f t="shared" ca="1" si="54"/>
        <v>2.0999999999999943</v>
      </c>
    </row>
    <row r="377" spans="1:14">
      <c r="A377" s="39">
        <v>45696</v>
      </c>
      <c r="B377" s="4" t="s">
        <v>164</v>
      </c>
      <c r="C377" s="4" t="s">
        <v>429</v>
      </c>
      <c r="D377" s="4">
        <v>67</v>
      </c>
      <c r="E377" s="4">
        <v>77</v>
      </c>
      <c r="F377" s="4">
        <f t="shared" ca="1" si="46"/>
        <v>118.4</v>
      </c>
      <c r="G377" s="4">
        <f t="shared" ca="1" si="47"/>
        <v>94.8</v>
      </c>
      <c r="H377" s="4">
        <f t="shared" ca="1" si="48"/>
        <v>67.7</v>
      </c>
      <c r="I377" s="4">
        <f t="shared" ca="1" si="49"/>
        <v>115.8</v>
      </c>
      <c r="J377" s="4">
        <f t="shared" ca="1" si="50"/>
        <v>95.8</v>
      </c>
      <c r="K377" s="4">
        <f t="shared" ca="1" si="51"/>
        <v>68.2</v>
      </c>
      <c r="L377" s="4">
        <f t="shared" ca="1" si="52"/>
        <v>-2.6000000000000085</v>
      </c>
      <c r="M377" s="4">
        <f t="shared" ca="1" si="53"/>
        <v>1</v>
      </c>
      <c r="N377" s="4">
        <f t="shared" ca="1" si="54"/>
        <v>0.5</v>
      </c>
    </row>
    <row r="378" spans="1:14">
      <c r="A378" s="39">
        <v>45696</v>
      </c>
      <c r="B378" s="4" t="s">
        <v>102</v>
      </c>
      <c r="C378" s="4" t="s">
        <v>54</v>
      </c>
      <c r="D378" s="4">
        <v>56</v>
      </c>
      <c r="E378" s="4">
        <v>76</v>
      </c>
      <c r="F378" s="4">
        <f t="shared" ca="1" si="46"/>
        <v>100.9</v>
      </c>
      <c r="G378" s="4">
        <f t="shared" ca="1" si="47"/>
        <v>109.9</v>
      </c>
      <c r="H378" s="4">
        <f t="shared" ca="1" si="48"/>
        <v>66.2</v>
      </c>
      <c r="I378" s="4">
        <f t="shared" ca="1" si="49"/>
        <v>100.6</v>
      </c>
      <c r="J378" s="4">
        <f t="shared" ca="1" si="50"/>
        <v>109.4</v>
      </c>
      <c r="K378" s="4">
        <f t="shared" ca="1" si="51"/>
        <v>71.099999999999994</v>
      </c>
      <c r="L378" s="4">
        <f t="shared" ca="1" si="52"/>
        <v>-0.30000000000001137</v>
      </c>
      <c r="M378" s="4">
        <f t="shared" ca="1" si="53"/>
        <v>-0.5</v>
      </c>
      <c r="N378" s="4">
        <f t="shared" ca="1" si="54"/>
        <v>4.8999999999999915</v>
      </c>
    </row>
    <row r="379" spans="1:14">
      <c r="A379" s="39">
        <v>45696</v>
      </c>
      <c r="B379" s="4" t="s">
        <v>448</v>
      </c>
      <c r="C379" s="4" t="s">
        <v>56</v>
      </c>
      <c r="D379" s="4">
        <v>60</v>
      </c>
      <c r="E379" s="4">
        <v>71</v>
      </c>
      <c r="F379" s="4">
        <f t="shared" ca="1" si="46"/>
        <v>103</v>
      </c>
      <c r="G379" s="4">
        <f t="shared" ca="1" si="47"/>
        <v>108.7</v>
      </c>
      <c r="H379" s="4">
        <f t="shared" ca="1" si="48"/>
        <v>64.400000000000006</v>
      </c>
      <c r="I379" s="4">
        <f t="shared" ca="1" si="49"/>
        <v>112.4</v>
      </c>
      <c r="J379" s="4">
        <f t="shared" ca="1" si="50"/>
        <v>108.8</v>
      </c>
      <c r="K379" s="4">
        <f t="shared" ca="1" si="51"/>
        <v>65.599999999999994</v>
      </c>
      <c r="L379" s="4">
        <f t="shared" ca="1" si="52"/>
        <v>9.4000000000000057</v>
      </c>
      <c r="M379" s="4">
        <f t="shared" ca="1" si="53"/>
        <v>9.9999999999994316E-2</v>
      </c>
      <c r="N379" s="4">
        <f t="shared" ca="1" si="54"/>
        <v>1.1999999999999886</v>
      </c>
    </row>
    <row r="380" spans="1:14">
      <c r="A380" s="39">
        <v>45696</v>
      </c>
      <c r="B380" s="4" t="s">
        <v>388</v>
      </c>
      <c r="C380" s="4" t="s">
        <v>60</v>
      </c>
      <c r="D380" s="4">
        <v>64</v>
      </c>
      <c r="E380" s="4">
        <v>74</v>
      </c>
      <c r="F380" s="4">
        <f t="shared" ca="1" si="46"/>
        <v>110.2</v>
      </c>
      <c r="G380" s="4">
        <f t="shared" ca="1" si="47"/>
        <v>113.9</v>
      </c>
      <c r="H380" s="4">
        <f t="shared" ca="1" si="48"/>
        <v>71.3</v>
      </c>
      <c r="I380" s="4">
        <f t="shared" ca="1" si="49"/>
        <v>108.5</v>
      </c>
      <c r="J380" s="4">
        <f t="shared" ca="1" si="50"/>
        <v>116.3</v>
      </c>
      <c r="K380" s="4">
        <f t="shared" ca="1" si="51"/>
        <v>70</v>
      </c>
      <c r="L380" s="4">
        <f t="shared" ca="1" si="52"/>
        <v>-1.7000000000000028</v>
      </c>
      <c r="M380" s="4">
        <f t="shared" ca="1" si="53"/>
        <v>2.3999999999999915</v>
      </c>
      <c r="N380" s="4">
        <f t="shared" ca="1" si="54"/>
        <v>-1.2999999999999972</v>
      </c>
    </row>
    <row r="381" spans="1:14">
      <c r="A381" s="39">
        <v>45696</v>
      </c>
      <c r="B381" s="4" t="s">
        <v>304</v>
      </c>
      <c r="C381" s="4" t="s">
        <v>305</v>
      </c>
      <c r="D381" s="4">
        <v>79</v>
      </c>
      <c r="E381" s="4">
        <v>76</v>
      </c>
      <c r="F381" s="4">
        <f t="shared" ca="1" si="46"/>
        <v>114.8</v>
      </c>
      <c r="G381" s="4">
        <f t="shared" ca="1" si="47"/>
        <v>110.6</v>
      </c>
      <c r="H381" s="4">
        <f t="shared" ca="1" si="48"/>
        <v>68.2</v>
      </c>
      <c r="I381" s="4">
        <f t="shared" ca="1" si="49"/>
        <v>98.1</v>
      </c>
      <c r="J381" s="4">
        <f t="shared" ca="1" si="50"/>
        <v>114.9</v>
      </c>
      <c r="K381" s="4">
        <f t="shared" ca="1" si="51"/>
        <v>66.2</v>
      </c>
      <c r="L381" s="4">
        <f t="shared" ca="1" si="52"/>
        <v>-16.700000000000003</v>
      </c>
      <c r="M381" s="4">
        <f t="shared" ca="1" si="53"/>
        <v>4.3000000000000114</v>
      </c>
      <c r="N381" s="4">
        <f t="shared" ca="1" si="54"/>
        <v>-2</v>
      </c>
    </row>
    <row r="382" spans="1:14">
      <c r="A382" s="39">
        <v>45696</v>
      </c>
      <c r="B382" s="4" t="s">
        <v>492</v>
      </c>
      <c r="C382" s="4" t="s">
        <v>64</v>
      </c>
      <c r="D382" s="4">
        <v>87</v>
      </c>
      <c r="E382" s="4">
        <v>72</v>
      </c>
      <c r="F382" s="4">
        <f t="shared" ca="1" si="46"/>
        <v>100.2</v>
      </c>
      <c r="G382" s="4">
        <f t="shared" ca="1" si="47"/>
        <v>104.6</v>
      </c>
      <c r="H382" s="4">
        <f t="shared" ca="1" si="48"/>
        <v>69.8</v>
      </c>
      <c r="I382" s="4">
        <f t="shared" ca="1" si="49"/>
        <v>94.5</v>
      </c>
      <c r="J382" s="4">
        <f t="shared" ca="1" si="50"/>
        <v>109.4</v>
      </c>
      <c r="K382" s="4">
        <f t="shared" ca="1" si="51"/>
        <v>66</v>
      </c>
      <c r="L382" s="4">
        <f t="shared" ca="1" si="52"/>
        <v>-5.7000000000000028</v>
      </c>
      <c r="M382" s="4">
        <f t="shared" ca="1" si="53"/>
        <v>4.8000000000000114</v>
      </c>
      <c r="N382" s="4">
        <f t="shared" ca="1" si="54"/>
        <v>-3.7999999999999972</v>
      </c>
    </row>
    <row r="383" spans="1:14">
      <c r="A383" s="39">
        <v>45696</v>
      </c>
      <c r="B383" s="4" t="s">
        <v>118</v>
      </c>
      <c r="C383" s="4" t="s">
        <v>66</v>
      </c>
      <c r="D383" s="4">
        <v>81</v>
      </c>
      <c r="E383" s="4">
        <v>85</v>
      </c>
      <c r="F383" s="4">
        <f t="shared" ca="1" si="46"/>
        <v>107</v>
      </c>
      <c r="G383" s="4">
        <f t="shared" ca="1" si="47"/>
        <v>110.9</v>
      </c>
      <c r="H383" s="4">
        <f t="shared" ca="1" si="48"/>
        <v>72.400000000000006</v>
      </c>
      <c r="I383" s="4">
        <f t="shared" ca="1" si="49"/>
        <v>112.4</v>
      </c>
      <c r="J383" s="4">
        <f t="shared" ca="1" si="50"/>
        <v>99.2</v>
      </c>
      <c r="K383" s="4">
        <f t="shared" ca="1" si="51"/>
        <v>58.8</v>
      </c>
      <c r="L383" s="4">
        <f t="shared" ca="1" si="52"/>
        <v>5.4000000000000057</v>
      </c>
      <c r="M383" s="4">
        <f t="shared" ca="1" si="53"/>
        <v>-11.700000000000003</v>
      </c>
      <c r="N383" s="4">
        <f t="shared" ca="1" si="54"/>
        <v>-13.600000000000009</v>
      </c>
    </row>
    <row r="384" spans="1:14">
      <c r="A384" s="39">
        <v>45696</v>
      </c>
      <c r="B384" s="4" t="s">
        <v>350</v>
      </c>
      <c r="C384" s="4" t="s">
        <v>68</v>
      </c>
      <c r="D384" s="4">
        <v>81</v>
      </c>
      <c r="E384" s="4">
        <v>79</v>
      </c>
      <c r="F384" s="4">
        <f t="shared" ca="1" si="46"/>
        <v>111.3</v>
      </c>
      <c r="G384" s="4">
        <f t="shared" ca="1" si="47"/>
        <v>107</v>
      </c>
      <c r="H384" s="4">
        <f t="shared" ca="1" si="48"/>
        <v>65.599999999999994</v>
      </c>
      <c r="I384" s="4">
        <f t="shared" ca="1" si="49"/>
        <v>103.6</v>
      </c>
      <c r="J384" s="4">
        <f t="shared" ca="1" si="50"/>
        <v>105.6</v>
      </c>
      <c r="K384" s="4">
        <f t="shared" ca="1" si="51"/>
        <v>62.9</v>
      </c>
      <c r="L384" s="4">
        <f t="shared" ca="1" si="52"/>
        <v>-7.7000000000000028</v>
      </c>
      <c r="M384" s="4">
        <f t="shared" ca="1" si="53"/>
        <v>-1.4000000000000057</v>
      </c>
      <c r="N384" s="4">
        <f t="shared" ca="1" si="54"/>
        <v>-2.6999999999999957</v>
      </c>
    </row>
    <row r="385" spans="1:14">
      <c r="A385" s="39">
        <v>45696</v>
      </c>
      <c r="B385" s="4" t="s">
        <v>158</v>
      </c>
      <c r="C385" s="4" t="s">
        <v>72</v>
      </c>
      <c r="D385" s="4">
        <v>56</v>
      </c>
      <c r="E385" s="4">
        <v>69</v>
      </c>
      <c r="F385" s="4">
        <f t="shared" ca="1" si="46"/>
        <v>106.5</v>
      </c>
      <c r="G385" s="4">
        <f t="shared" ca="1" si="47"/>
        <v>103.1</v>
      </c>
      <c r="H385" s="4">
        <f t="shared" ca="1" si="48"/>
        <v>66.7</v>
      </c>
      <c r="I385" s="4">
        <f t="shared" ca="1" si="49"/>
        <v>105</v>
      </c>
      <c r="J385" s="4">
        <f t="shared" ca="1" si="50"/>
        <v>104.6</v>
      </c>
      <c r="K385" s="4">
        <f t="shared" ca="1" si="51"/>
        <v>64.2</v>
      </c>
      <c r="L385" s="4">
        <f t="shared" ca="1" si="52"/>
        <v>-1.5</v>
      </c>
      <c r="M385" s="4">
        <f t="shared" ca="1" si="53"/>
        <v>1.5</v>
      </c>
      <c r="N385" s="4">
        <f t="shared" ca="1" si="54"/>
        <v>-2.5</v>
      </c>
    </row>
    <row r="386" spans="1:14">
      <c r="A386" s="39">
        <v>45696</v>
      </c>
      <c r="B386" s="4" t="s">
        <v>268</v>
      </c>
      <c r="C386" s="4" t="s">
        <v>76</v>
      </c>
      <c r="D386" s="4">
        <v>59</v>
      </c>
      <c r="E386" s="4">
        <v>66</v>
      </c>
      <c r="F386" s="4">
        <f t="shared" ca="1" si="46"/>
        <v>113.9</v>
      </c>
      <c r="G386" s="4">
        <f t="shared" ca="1" si="47"/>
        <v>106.5</v>
      </c>
      <c r="H386" s="4">
        <f t="shared" ca="1" si="48"/>
        <v>69.7</v>
      </c>
      <c r="I386" s="4">
        <f t="shared" ca="1" si="49"/>
        <v>108.2</v>
      </c>
      <c r="J386" s="4">
        <f t="shared" ca="1" si="50"/>
        <v>105.5</v>
      </c>
      <c r="K386" s="4">
        <f t="shared" ca="1" si="51"/>
        <v>65.599999999999994</v>
      </c>
      <c r="L386" s="4">
        <f t="shared" ca="1" si="52"/>
        <v>-5.7000000000000028</v>
      </c>
      <c r="M386" s="4">
        <f t="shared" ca="1" si="53"/>
        <v>-1</v>
      </c>
      <c r="N386" s="4">
        <f t="shared" ca="1" si="54"/>
        <v>-4.1000000000000085</v>
      </c>
    </row>
    <row r="387" spans="1:14">
      <c r="A387" s="39">
        <v>45696</v>
      </c>
      <c r="B387" s="4" t="s">
        <v>236</v>
      </c>
      <c r="C387" s="4" t="s">
        <v>325</v>
      </c>
      <c r="D387" s="4">
        <v>70</v>
      </c>
      <c r="E387" s="4">
        <v>76</v>
      </c>
      <c r="F387" s="4">
        <f t="shared" ref="F387:F450" ca="1" si="55">VLOOKUP($B387, INDIRECT("'"&amp;TEXT($A387, "yyyy-mm-dd")&amp;"'!B:J"), 4, FALSE)</f>
        <v>100.8</v>
      </c>
      <c r="G387" s="4">
        <f t="shared" ref="G387:G450" ca="1" si="56">VLOOKUP($B387, INDIRECT("'"&amp;TEXT($A387, "yyyy-mm-dd")&amp;"'!B:J"), 6, FALSE)</f>
        <v>111.1</v>
      </c>
      <c r="H387" s="4">
        <f t="shared" ref="H387:H450" ca="1" si="57">VLOOKUP($B387, INDIRECT("'"&amp;TEXT($A387, "yyyy-mm-dd")&amp;"'!B:J"), 8, FALSE)</f>
        <v>65.5</v>
      </c>
      <c r="I387" s="4">
        <f t="shared" ref="I387:I450" ca="1" si="58">VLOOKUP($C387, INDIRECT("'"&amp;TEXT($A387, "yyyy-mm-dd")&amp;"'!B:J"), 4, FALSE)</f>
        <v>101.4</v>
      </c>
      <c r="J387" s="4">
        <f t="shared" ref="J387:J450" ca="1" si="59">VLOOKUP($C387, INDIRECT("'"&amp;TEXT($A387, "yyyy-mm-dd")&amp;"'!B:J"), 6, FALSE)</f>
        <v>114.1</v>
      </c>
      <c r="K387" s="4">
        <f t="shared" ref="K387:K450" ca="1" si="60">VLOOKUP($C387, INDIRECT("'"&amp;TEXT($A387, "yyyy-mm-dd")&amp;"'!B:J"), 8, FALSE)</f>
        <v>67.900000000000006</v>
      </c>
      <c r="L387" s="4">
        <f t="shared" ref="L387:L450" ca="1" si="61">I387-F387</f>
        <v>0.60000000000000853</v>
      </c>
      <c r="M387" s="4">
        <f t="shared" ref="M387:M450" ca="1" si="62">J387-G387</f>
        <v>3</v>
      </c>
      <c r="N387" s="4">
        <f t="shared" ref="N387:N450" ca="1" si="63">K387-H387</f>
        <v>2.4000000000000057</v>
      </c>
    </row>
    <row r="388" spans="1:14">
      <c r="A388" s="39">
        <v>45696</v>
      </c>
      <c r="B388" s="4" t="s">
        <v>377</v>
      </c>
      <c r="C388" s="4" t="s">
        <v>47</v>
      </c>
      <c r="D388" s="4">
        <v>67</v>
      </c>
      <c r="E388" s="4">
        <v>72</v>
      </c>
      <c r="F388" s="4">
        <f t="shared" ca="1" si="55"/>
        <v>102.9</v>
      </c>
      <c r="G388" s="4">
        <f t="shared" ca="1" si="56"/>
        <v>106.7</v>
      </c>
      <c r="H388" s="4">
        <f t="shared" ca="1" si="57"/>
        <v>68.7</v>
      </c>
      <c r="I388" s="4">
        <f t="shared" ca="1" si="58"/>
        <v>102.9</v>
      </c>
      <c r="J388" s="4">
        <f t="shared" ca="1" si="59"/>
        <v>110.5</v>
      </c>
      <c r="K388" s="4">
        <f t="shared" ca="1" si="60"/>
        <v>67.7</v>
      </c>
      <c r="L388" s="4">
        <f t="shared" ca="1" si="61"/>
        <v>0</v>
      </c>
      <c r="M388" s="4">
        <f t="shared" ca="1" si="62"/>
        <v>3.7999999999999972</v>
      </c>
      <c r="N388" s="4">
        <f t="shared" ca="1" si="63"/>
        <v>-1</v>
      </c>
    </row>
    <row r="389" spans="1:14">
      <c r="A389" s="39">
        <v>45696</v>
      </c>
      <c r="B389" s="4" t="s">
        <v>28</v>
      </c>
      <c r="C389" s="4" t="s">
        <v>411</v>
      </c>
      <c r="D389" s="4">
        <v>80</v>
      </c>
      <c r="E389" s="4">
        <v>74</v>
      </c>
      <c r="F389" s="4">
        <f t="shared" ca="1" si="55"/>
        <v>110.6</v>
      </c>
      <c r="G389" s="4">
        <f t="shared" ca="1" si="56"/>
        <v>103.7</v>
      </c>
      <c r="H389" s="4">
        <f t="shared" ca="1" si="57"/>
        <v>65.8</v>
      </c>
      <c r="I389" s="4">
        <f t="shared" ca="1" si="58"/>
        <v>98.4</v>
      </c>
      <c r="J389" s="4">
        <f t="shared" ca="1" si="59"/>
        <v>106</v>
      </c>
      <c r="K389" s="4">
        <f t="shared" ca="1" si="60"/>
        <v>66</v>
      </c>
      <c r="L389" s="4">
        <f t="shared" ca="1" si="61"/>
        <v>-12.199999999999989</v>
      </c>
      <c r="M389" s="4">
        <f t="shared" ca="1" si="62"/>
        <v>2.2999999999999972</v>
      </c>
      <c r="N389" s="4">
        <f t="shared" ca="1" si="63"/>
        <v>0.20000000000000284</v>
      </c>
    </row>
    <row r="390" spans="1:14">
      <c r="A390" s="39">
        <v>45696</v>
      </c>
      <c r="B390" s="4" t="s">
        <v>317</v>
      </c>
      <c r="C390" s="4" t="s">
        <v>259</v>
      </c>
      <c r="D390" s="4">
        <v>77</v>
      </c>
      <c r="E390" s="4">
        <v>71</v>
      </c>
      <c r="F390" s="4">
        <f t="shared" ca="1" si="55"/>
        <v>105</v>
      </c>
      <c r="G390" s="4">
        <f t="shared" ca="1" si="56"/>
        <v>114.1</v>
      </c>
      <c r="H390" s="4">
        <f t="shared" ca="1" si="57"/>
        <v>69.8</v>
      </c>
      <c r="I390" s="4">
        <f t="shared" ca="1" si="58"/>
        <v>101.4</v>
      </c>
      <c r="J390" s="4">
        <f t="shared" ca="1" si="59"/>
        <v>118</v>
      </c>
      <c r="K390" s="4">
        <f t="shared" ca="1" si="60"/>
        <v>65.3</v>
      </c>
      <c r="L390" s="4">
        <f t="shared" ca="1" si="61"/>
        <v>-3.5999999999999943</v>
      </c>
      <c r="M390" s="4">
        <f t="shared" ca="1" si="62"/>
        <v>3.9000000000000057</v>
      </c>
      <c r="N390" s="4">
        <f t="shared" ca="1" si="63"/>
        <v>-4.5</v>
      </c>
    </row>
    <row r="391" spans="1:14">
      <c r="A391" s="39">
        <v>45696</v>
      </c>
      <c r="B391" s="4" t="s">
        <v>449</v>
      </c>
      <c r="C391" s="4" t="s">
        <v>173</v>
      </c>
      <c r="D391" s="4">
        <v>58</v>
      </c>
      <c r="E391" s="4">
        <v>69</v>
      </c>
      <c r="F391" s="4">
        <f t="shared" ca="1" si="55"/>
        <v>93.9</v>
      </c>
      <c r="G391" s="4">
        <f t="shared" ca="1" si="56"/>
        <v>112</v>
      </c>
      <c r="H391" s="4">
        <f t="shared" ca="1" si="57"/>
        <v>60.4</v>
      </c>
      <c r="I391" s="4">
        <f t="shared" ca="1" si="58"/>
        <v>99.5</v>
      </c>
      <c r="J391" s="4">
        <f t="shared" ca="1" si="59"/>
        <v>113.7</v>
      </c>
      <c r="K391" s="4">
        <f t="shared" ca="1" si="60"/>
        <v>68.8</v>
      </c>
      <c r="L391" s="4">
        <f t="shared" ca="1" si="61"/>
        <v>5.5999999999999943</v>
      </c>
      <c r="M391" s="4">
        <f t="shared" ca="1" si="62"/>
        <v>1.7000000000000028</v>
      </c>
      <c r="N391" s="4">
        <f t="shared" ca="1" si="63"/>
        <v>8.3999999999999986</v>
      </c>
    </row>
    <row r="392" spans="1:14">
      <c r="A392" s="39">
        <v>45696</v>
      </c>
      <c r="B392" s="4" t="s">
        <v>154</v>
      </c>
      <c r="C392" s="4" t="s">
        <v>413</v>
      </c>
      <c r="D392" s="4">
        <v>82</v>
      </c>
      <c r="E392" s="4">
        <v>71</v>
      </c>
      <c r="F392" s="4">
        <f t="shared" ca="1" si="55"/>
        <v>108.8</v>
      </c>
      <c r="G392" s="4">
        <f t="shared" ca="1" si="56"/>
        <v>105.6</v>
      </c>
      <c r="H392" s="4">
        <f t="shared" ca="1" si="57"/>
        <v>64.400000000000006</v>
      </c>
      <c r="I392" s="4">
        <f t="shared" ca="1" si="58"/>
        <v>98.1</v>
      </c>
      <c r="J392" s="4">
        <f t="shared" ca="1" si="59"/>
        <v>105.1</v>
      </c>
      <c r="K392" s="4">
        <f t="shared" ca="1" si="60"/>
        <v>69</v>
      </c>
      <c r="L392" s="4">
        <f t="shared" ca="1" si="61"/>
        <v>-10.700000000000003</v>
      </c>
      <c r="M392" s="4">
        <f t="shared" ca="1" si="62"/>
        <v>-0.5</v>
      </c>
      <c r="N392" s="4">
        <f t="shared" ca="1" si="63"/>
        <v>4.5999999999999943</v>
      </c>
    </row>
    <row r="393" spans="1:14">
      <c r="A393" s="39">
        <v>45696</v>
      </c>
      <c r="B393" s="4" t="s">
        <v>43</v>
      </c>
      <c r="C393" s="4" t="s">
        <v>319</v>
      </c>
      <c r="D393" s="4">
        <v>79</v>
      </c>
      <c r="E393" s="4">
        <v>72</v>
      </c>
      <c r="F393" s="4">
        <f t="shared" ca="1" si="55"/>
        <v>100</v>
      </c>
      <c r="G393" s="4">
        <f t="shared" ca="1" si="56"/>
        <v>110.4</v>
      </c>
      <c r="H393" s="4">
        <f t="shared" ca="1" si="57"/>
        <v>68</v>
      </c>
      <c r="I393" s="4">
        <f t="shared" ca="1" si="58"/>
        <v>104.7</v>
      </c>
      <c r="J393" s="4">
        <f t="shared" ca="1" si="59"/>
        <v>110.3</v>
      </c>
      <c r="K393" s="4">
        <f t="shared" ca="1" si="60"/>
        <v>69.3</v>
      </c>
      <c r="L393" s="4">
        <f t="shared" ca="1" si="61"/>
        <v>4.7000000000000028</v>
      </c>
      <c r="M393" s="4">
        <f t="shared" ca="1" si="62"/>
        <v>-0.10000000000000853</v>
      </c>
      <c r="N393" s="4">
        <f t="shared" ca="1" si="63"/>
        <v>1.2999999999999972</v>
      </c>
    </row>
    <row r="394" spans="1:14">
      <c r="A394" s="39">
        <v>45696</v>
      </c>
      <c r="B394" s="4" t="s">
        <v>260</v>
      </c>
      <c r="C394" s="4" t="s">
        <v>84</v>
      </c>
      <c r="D394" s="4">
        <v>67</v>
      </c>
      <c r="E394" s="4">
        <v>82</v>
      </c>
      <c r="F394" s="4">
        <f t="shared" ca="1" si="55"/>
        <v>107.6</v>
      </c>
      <c r="G394" s="4">
        <f t="shared" ca="1" si="56"/>
        <v>104.1</v>
      </c>
      <c r="H394" s="4">
        <f t="shared" ca="1" si="57"/>
        <v>70.5</v>
      </c>
      <c r="I394" s="4">
        <f t="shared" ca="1" si="58"/>
        <v>105</v>
      </c>
      <c r="J394" s="4">
        <f t="shared" ca="1" si="59"/>
        <v>93.6</v>
      </c>
      <c r="K394" s="4">
        <f t="shared" ca="1" si="60"/>
        <v>64.400000000000006</v>
      </c>
      <c r="L394" s="4">
        <f t="shared" ca="1" si="61"/>
        <v>-2.5999999999999943</v>
      </c>
      <c r="M394" s="4">
        <f t="shared" ca="1" si="62"/>
        <v>-10.5</v>
      </c>
      <c r="N394" s="4">
        <f t="shared" ca="1" si="63"/>
        <v>-6.0999999999999943</v>
      </c>
    </row>
    <row r="395" spans="1:14">
      <c r="A395" s="39">
        <v>45696</v>
      </c>
      <c r="B395" s="4" t="s">
        <v>272</v>
      </c>
      <c r="C395" s="4" t="s">
        <v>432</v>
      </c>
      <c r="D395" s="4">
        <v>46</v>
      </c>
      <c r="E395" s="4">
        <v>60</v>
      </c>
      <c r="F395" s="4">
        <f t="shared" ca="1" si="55"/>
        <v>101.3</v>
      </c>
      <c r="G395" s="4">
        <f t="shared" ca="1" si="56"/>
        <v>104.5</v>
      </c>
      <c r="H395" s="4">
        <f t="shared" ca="1" si="57"/>
        <v>64.099999999999994</v>
      </c>
      <c r="I395" s="4">
        <f t="shared" ca="1" si="58"/>
        <v>106.8</v>
      </c>
      <c r="J395" s="4">
        <f t="shared" ca="1" si="59"/>
        <v>97.1</v>
      </c>
      <c r="K395" s="4">
        <f t="shared" ca="1" si="60"/>
        <v>67.5</v>
      </c>
      <c r="L395" s="4">
        <f t="shared" ca="1" si="61"/>
        <v>5.5</v>
      </c>
      <c r="M395" s="4">
        <f t="shared" ca="1" si="62"/>
        <v>-7.4000000000000057</v>
      </c>
      <c r="N395" s="4">
        <f t="shared" ca="1" si="63"/>
        <v>3.4000000000000057</v>
      </c>
    </row>
    <row r="396" spans="1:14">
      <c r="A396" s="39">
        <v>45696</v>
      </c>
      <c r="B396" s="4" t="s">
        <v>186</v>
      </c>
      <c r="C396" s="4" t="s">
        <v>88</v>
      </c>
      <c r="D396" s="4">
        <v>76</v>
      </c>
      <c r="E396" s="4">
        <v>75</v>
      </c>
      <c r="F396" s="4">
        <f t="shared" ca="1" si="55"/>
        <v>118.5</v>
      </c>
      <c r="G396" s="4">
        <f t="shared" ca="1" si="56"/>
        <v>99.2</v>
      </c>
      <c r="H396" s="4">
        <f t="shared" ca="1" si="57"/>
        <v>66.8</v>
      </c>
      <c r="I396" s="4">
        <f t="shared" ca="1" si="58"/>
        <v>112.9</v>
      </c>
      <c r="J396" s="4">
        <f t="shared" ca="1" si="59"/>
        <v>94.8</v>
      </c>
      <c r="K396" s="4">
        <f t="shared" ca="1" si="60"/>
        <v>66.3</v>
      </c>
      <c r="L396" s="4">
        <f t="shared" ca="1" si="61"/>
        <v>-5.5999999999999943</v>
      </c>
      <c r="M396" s="4">
        <f t="shared" ca="1" si="62"/>
        <v>-4.4000000000000057</v>
      </c>
      <c r="N396" s="4">
        <f t="shared" ca="1" si="63"/>
        <v>-0.5</v>
      </c>
    </row>
    <row r="397" spans="1:14">
      <c r="A397" s="39">
        <v>45696</v>
      </c>
      <c r="B397" s="4" t="s">
        <v>9</v>
      </c>
      <c r="C397" s="4" t="s">
        <v>434</v>
      </c>
      <c r="D397" s="4">
        <v>100</v>
      </c>
      <c r="E397" s="4">
        <v>104</v>
      </c>
      <c r="F397" s="4">
        <f t="shared" ca="1" si="55"/>
        <v>110.8</v>
      </c>
      <c r="G397" s="4">
        <f t="shared" ca="1" si="56"/>
        <v>110.9</v>
      </c>
      <c r="H397" s="4">
        <f t="shared" ca="1" si="57"/>
        <v>67.400000000000006</v>
      </c>
      <c r="I397" s="4">
        <f t="shared" ca="1" si="58"/>
        <v>118.3</v>
      </c>
      <c r="J397" s="4">
        <f t="shared" ca="1" si="59"/>
        <v>111.4</v>
      </c>
      <c r="K397" s="4">
        <f t="shared" ca="1" si="60"/>
        <v>65.8</v>
      </c>
      <c r="L397" s="4">
        <f t="shared" ca="1" si="61"/>
        <v>7.5</v>
      </c>
      <c r="M397" s="4">
        <f t="shared" ca="1" si="62"/>
        <v>0.5</v>
      </c>
      <c r="N397" s="4">
        <f t="shared" ca="1" si="63"/>
        <v>-1.6000000000000085</v>
      </c>
    </row>
    <row r="398" spans="1:14">
      <c r="A398" s="39">
        <v>45696</v>
      </c>
      <c r="B398" s="4" t="s">
        <v>163</v>
      </c>
      <c r="C398" s="4" t="s">
        <v>104</v>
      </c>
      <c r="D398" s="4">
        <v>80</v>
      </c>
      <c r="E398" s="4">
        <v>75</v>
      </c>
      <c r="F398" s="4">
        <f t="shared" ca="1" si="55"/>
        <v>100.8</v>
      </c>
      <c r="G398" s="4">
        <f t="shared" ca="1" si="56"/>
        <v>116.7</v>
      </c>
      <c r="H398" s="4">
        <f t="shared" ca="1" si="57"/>
        <v>64.5</v>
      </c>
      <c r="I398" s="4">
        <f t="shared" ca="1" si="58"/>
        <v>99.9</v>
      </c>
      <c r="J398" s="4">
        <f t="shared" ca="1" si="59"/>
        <v>101.9</v>
      </c>
      <c r="K398" s="4">
        <f t="shared" ca="1" si="60"/>
        <v>63.6</v>
      </c>
      <c r="L398" s="4">
        <f t="shared" ca="1" si="61"/>
        <v>-0.89999999999999147</v>
      </c>
      <c r="M398" s="4">
        <f t="shared" ca="1" si="62"/>
        <v>-14.799999999999997</v>
      </c>
      <c r="N398" s="4">
        <f t="shared" ca="1" si="63"/>
        <v>-0.89999999999999858</v>
      </c>
    </row>
    <row r="399" spans="1:14">
      <c r="A399" s="39">
        <v>45696</v>
      </c>
      <c r="B399" s="4" t="s">
        <v>26</v>
      </c>
      <c r="C399" s="4" t="s">
        <v>391</v>
      </c>
      <c r="D399" s="4">
        <v>52</v>
      </c>
      <c r="E399" s="4">
        <v>72</v>
      </c>
      <c r="F399" s="4">
        <f t="shared" ca="1" si="55"/>
        <v>99.9</v>
      </c>
      <c r="G399" s="4">
        <f t="shared" ca="1" si="56"/>
        <v>110.4</v>
      </c>
      <c r="H399" s="4">
        <f t="shared" ca="1" si="57"/>
        <v>62.1</v>
      </c>
      <c r="I399" s="4">
        <f t="shared" ca="1" si="58"/>
        <v>102.3</v>
      </c>
      <c r="J399" s="4">
        <f t="shared" ca="1" si="59"/>
        <v>115.3</v>
      </c>
      <c r="K399" s="4">
        <f t="shared" ca="1" si="60"/>
        <v>65.400000000000006</v>
      </c>
      <c r="L399" s="4">
        <f t="shared" ca="1" si="61"/>
        <v>2.3999999999999915</v>
      </c>
      <c r="M399" s="4">
        <f t="shared" ca="1" si="62"/>
        <v>4.8999999999999915</v>
      </c>
      <c r="N399" s="4">
        <f t="shared" ca="1" si="63"/>
        <v>3.3000000000000043</v>
      </c>
    </row>
    <row r="400" spans="1:14">
      <c r="A400" s="39">
        <v>45696</v>
      </c>
      <c r="B400" s="4" t="s">
        <v>407</v>
      </c>
      <c r="C400" s="4" t="s">
        <v>108</v>
      </c>
      <c r="D400" s="4">
        <v>68</v>
      </c>
      <c r="E400" s="4">
        <v>81</v>
      </c>
      <c r="F400" s="4">
        <f t="shared" ca="1" si="55"/>
        <v>99.1</v>
      </c>
      <c r="G400" s="4">
        <f t="shared" ca="1" si="56"/>
        <v>116.2</v>
      </c>
      <c r="H400" s="4">
        <f t="shared" ca="1" si="57"/>
        <v>69.599999999999994</v>
      </c>
      <c r="I400" s="4">
        <f t="shared" ca="1" si="58"/>
        <v>103.1</v>
      </c>
      <c r="J400" s="4">
        <f t="shared" ca="1" si="59"/>
        <v>111.9</v>
      </c>
      <c r="K400" s="4">
        <f t="shared" ca="1" si="60"/>
        <v>65.2</v>
      </c>
      <c r="L400" s="4">
        <f t="shared" ca="1" si="61"/>
        <v>4</v>
      </c>
      <c r="M400" s="4">
        <f t="shared" ca="1" si="62"/>
        <v>-4.2999999999999972</v>
      </c>
      <c r="N400" s="4">
        <f t="shared" ca="1" si="63"/>
        <v>-4.3999999999999915</v>
      </c>
    </row>
    <row r="401" spans="1:14">
      <c r="A401" s="39">
        <v>45696</v>
      </c>
      <c r="B401" s="4" t="s">
        <v>83</v>
      </c>
      <c r="C401" s="4" t="s">
        <v>131</v>
      </c>
      <c r="D401" s="4">
        <v>78</v>
      </c>
      <c r="E401" s="4">
        <v>82</v>
      </c>
      <c r="F401" s="4">
        <f t="shared" ca="1" si="55"/>
        <v>104.3</v>
      </c>
      <c r="G401" s="4">
        <f t="shared" ca="1" si="56"/>
        <v>115.6</v>
      </c>
      <c r="H401" s="4">
        <f t="shared" ca="1" si="57"/>
        <v>66.099999999999994</v>
      </c>
      <c r="I401" s="4">
        <f t="shared" ca="1" si="58"/>
        <v>107.1</v>
      </c>
      <c r="J401" s="4">
        <f t="shared" ca="1" si="59"/>
        <v>119.7</v>
      </c>
      <c r="K401" s="4">
        <f t="shared" ca="1" si="60"/>
        <v>68.8</v>
      </c>
      <c r="L401" s="4">
        <f t="shared" ca="1" si="61"/>
        <v>2.7999999999999972</v>
      </c>
      <c r="M401" s="4">
        <f t="shared" ca="1" si="62"/>
        <v>4.1000000000000085</v>
      </c>
      <c r="N401" s="4">
        <f t="shared" ca="1" si="63"/>
        <v>2.7000000000000028</v>
      </c>
    </row>
    <row r="402" spans="1:14">
      <c r="A402" s="39">
        <v>45696</v>
      </c>
      <c r="B402" s="4" t="s">
        <v>416</v>
      </c>
      <c r="C402" s="4" t="s">
        <v>110</v>
      </c>
      <c r="D402" s="4">
        <v>76</v>
      </c>
      <c r="E402" s="4">
        <v>78</v>
      </c>
      <c r="F402" s="4">
        <f t="shared" ca="1" si="55"/>
        <v>95.8</v>
      </c>
      <c r="G402" s="4">
        <f t="shared" ca="1" si="56"/>
        <v>113.3</v>
      </c>
      <c r="H402" s="4">
        <f t="shared" ca="1" si="57"/>
        <v>64.7</v>
      </c>
      <c r="I402" s="4">
        <f t="shared" ca="1" si="58"/>
        <v>108.7</v>
      </c>
      <c r="J402" s="4">
        <f t="shared" ca="1" si="59"/>
        <v>116.8</v>
      </c>
      <c r="K402" s="4">
        <f t="shared" ca="1" si="60"/>
        <v>65.7</v>
      </c>
      <c r="L402" s="4">
        <f t="shared" ca="1" si="61"/>
        <v>12.900000000000006</v>
      </c>
      <c r="M402" s="4">
        <f t="shared" ca="1" si="62"/>
        <v>3.5</v>
      </c>
      <c r="N402" s="4">
        <f t="shared" ca="1" si="63"/>
        <v>1</v>
      </c>
    </row>
    <row r="403" spans="1:14">
      <c r="A403" s="39">
        <v>45696</v>
      </c>
      <c r="B403" s="4" t="s">
        <v>292</v>
      </c>
      <c r="C403" s="4" t="s">
        <v>33</v>
      </c>
      <c r="D403" s="4">
        <v>71</v>
      </c>
      <c r="E403" s="4">
        <v>66</v>
      </c>
      <c r="F403" s="4">
        <f t="shared" ca="1" si="55"/>
        <v>102.7</v>
      </c>
      <c r="G403" s="4">
        <f t="shared" ca="1" si="56"/>
        <v>106.2</v>
      </c>
      <c r="H403" s="4">
        <f t="shared" ca="1" si="57"/>
        <v>67.5</v>
      </c>
      <c r="I403" s="4">
        <f t="shared" ca="1" si="58"/>
        <v>107</v>
      </c>
      <c r="J403" s="4">
        <f t="shared" ca="1" si="59"/>
        <v>115.1</v>
      </c>
      <c r="K403" s="4">
        <f t="shared" ca="1" si="60"/>
        <v>64.8</v>
      </c>
      <c r="L403" s="4">
        <f t="shared" ca="1" si="61"/>
        <v>4.2999999999999972</v>
      </c>
      <c r="M403" s="4">
        <f t="shared" ca="1" si="62"/>
        <v>8.8999999999999915</v>
      </c>
      <c r="N403" s="4">
        <f t="shared" ca="1" si="63"/>
        <v>-2.7000000000000028</v>
      </c>
    </row>
    <row r="404" spans="1:14">
      <c r="A404" s="39">
        <v>45696</v>
      </c>
      <c r="B404" s="4" t="s">
        <v>176</v>
      </c>
      <c r="C404" s="4" t="s">
        <v>435</v>
      </c>
      <c r="D404" s="4">
        <v>70</v>
      </c>
      <c r="E404" s="4">
        <v>67</v>
      </c>
      <c r="F404" s="4">
        <f t="shared" ca="1" si="55"/>
        <v>118.9</v>
      </c>
      <c r="G404" s="4">
        <f t="shared" ca="1" si="56"/>
        <v>95.4</v>
      </c>
      <c r="H404" s="4">
        <f t="shared" ca="1" si="57"/>
        <v>69.900000000000006</v>
      </c>
      <c r="I404" s="4">
        <f t="shared" ca="1" si="58"/>
        <v>114.3</v>
      </c>
      <c r="J404" s="4">
        <f t="shared" ca="1" si="59"/>
        <v>100.2</v>
      </c>
      <c r="K404" s="4">
        <f t="shared" ca="1" si="60"/>
        <v>68.5</v>
      </c>
      <c r="L404" s="4">
        <f t="shared" ca="1" si="61"/>
        <v>-4.6000000000000085</v>
      </c>
      <c r="M404" s="4">
        <f t="shared" ca="1" si="62"/>
        <v>4.7999999999999972</v>
      </c>
      <c r="N404" s="4">
        <f t="shared" ca="1" si="63"/>
        <v>-1.4000000000000057</v>
      </c>
    </row>
    <row r="405" spans="1:14">
      <c r="A405" s="39">
        <v>45696</v>
      </c>
      <c r="B405" s="4" t="s">
        <v>392</v>
      </c>
      <c r="C405" s="4" t="s">
        <v>120</v>
      </c>
      <c r="D405" s="4">
        <v>74</v>
      </c>
      <c r="E405" s="4">
        <v>63</v>
      </c>
      <c r="F405" s="4">
        <f t="shared" ca="1" si="55"/>
        <v>123.3</v>
      </c>
      <c r="G405" s="4">
        <f t="shared" ca="1" si="56"/>
        <v>98.2</v>
      </c>
      <c r="H405" s="4">
        <f t="shared" ca="1" si="57"/>
        <v>67.3</v>
      </c>
      <c r="I405" s="4">
        <f t="shared" ca="1" si="58"/>
        <v>118.7</v>
      </c>
      <c r="J405" s="4">
        <f t="shared" ca="1" si="59"/>
        <v>106.4</v>
      </c>
      <c r="K405" s="4">
        <f t="shared" ca="1" si="60"/>
        <v>70.900000000000006</v>
      </c>
      <c r="L405" s="4">
        <f t="shared" ca="1" si="61"/>
        <v>-4.5999999999999943</v>
      </c>
      <c r="M405" s="4">
        <f t="shared" ca="1" si="62"/>
        <v>8.2000000000000028</v>
      </c>
      <c r="N405" s="4">
        <f t="shared" ca="1" si="63"/>
        <v>3.6000000000000085</v>
      </c>
    </row>
    <row r="406" spans="1:14">
      <c r="A406" s="39">
        <v>45696</v>
      </c>
      <c r="B406" s="4" t="s">
        <v>316</v>
      </c>
      <c r="C406" s="4" t="s">
        <v>122</v>
      </c>
      <c r="D406" s="4">
        <v>52</v>
      </c>
      <c r="E406" s="4">
        <v>82</v>
      </c>
      <c r="F406" s="4">
        <f t="shared" ca="1" si="55"/>
        <v>106.8</v>
      </c>
      <c r="G406" s="4">
        <f t="shared" ca="1" si="56"/>
        <v>96.9</v>
      </c>
      <c r="H406" s="4">
        <f t="shared" ca="1" si="57"/>
        <v>65.900000000000006</v>
      </c>
      <c r="I406" s="4">
        <f t="shared" ca="1" si="58"/>
        <v>119.2</v>
      </c>
      <c r="J406" s="4">
        <f t="shared" ca="1" si="59"/>
        <v>92.9</v>
      </c>
      <c r="K406" s="4">
        <f t="shared" ca="1" si="60"/>
        <v>68.7</v>
      </c>
      <c r="L406" s="4">
        <f t="shared" ca="1" si="61"/>
        <v>12.400000000000006</v>
      </c>
      <c r="M406" s="4">
        <f t="shared" ca="1" si="62"/>
        <v>-4</v>
      </c>
      <c r="N406" s="4">
        <f t="shared" ca="1" si="63"/>
        <v>2.7999999999999972</v>
      </c>
    </row>
    <row r="407" spans="1:14">
      <c r="A407" s="39">
        <v>45696</v>
      </c>
      <c r="B407" s="4" t="s">
        <v>121</v>
      </c>
      <c r="C407" s="4" t="s">
        <v>105</v>
      </c>
      <c r="D407" s="4">
        <v>44</v>
      </c>
      <c r="E407" s="4">
        <v>92</v>
      </c>
      <c r="F407" s="4">
        <f t="shared" ca="1" si="55"/>
        <v>85</v>
      </c>
      <c r="G407" s="4">
        <f t="shared" ca="1" si="56"/>
        <v>123.2</v>
      </c>
      <c r="H407" s="4">
        <f t="shared" ca="1" si="57"/>
        <v>64.3</v>
      </c>
      <c r="I407" s="4">
        <f t="shared" ca="1" si="58"/>
        <v>98.7</v>
      </c>
      <c r="J407" s="4">
        <f t="shared" ca="1" si="59"/>
        <v>107.5</v>
      </c>
      <c r="K407" s="4">
        <f t="shared" ca="1" si="60"/>
        <v>69</v>
      </c>
      <c r="L407" s="4">
        <f t="shared" ca="1" si="61"/>
        <v>13.700000000000003</v>
      </c>
      <c r="M407" s="4">
        <f t="shared" ca="1" si="62"/>
        <v>-15.700000000000003</v>
      </c>
      <c r="N407" s="4">
        <f t="shared" ca="1" si="63"/>
        <v>4.7000000000000028</v>
      </c>
    </row>
    <row r="408" spans="1:14">
      <c r="A408" s="39">
        <v>45696</v>
      </c>
      <c r="B408" s="4" t="s">
        <v>367</v>
      </c>
      <c r="C408" s="4" t="s">
        <v>126</v>
      </c>
      <c r="D408" s="4">
        <v>64</v>
      </c>
      <c r="E408" s="4">
        <v>73</v>
      </c>
      <c r="F408" s="4">
        <f t="shared" ca="1" si="55"/>
        <v>102.8</v>
      </c>
      <c r="G408" s="4">
        <f t="shared" ca="1" si="56"/>
        <v>123</v>
      </c>
      <c r="H408" s="4">
        <f t="shared" ca="1" si="57"/>
        <v>65.900000000000006</v>
      </c>
      <c r="I408" s="4">
        <f t="shared" ca="1" si="58"/>
        <v>102.8</v>
      </c>
      <c r="J408" s="4">
        <f t="shared" ca="1" si="59"/>
        <v>102.1</v>
      </c>
      <c r="K408" s="4">
        <f t="shared" ca="1" si="60"/>
        <v>68</v>
      </c>
      <c r="L408" s="4">
        <f t="shared" ca="1" si="61"/>
        <v>0</v>
      </c>
      <c r="M408" s="4">
        <f t="shared" ca="1" si="62"/>
        <v>-20.900000000000006</v>
      </c>
      <c r="N408" s="4">
        <f t="shared" ca="1" si="63"/>
        <v>2.0999999999999943</v>
      </c>
    </row>
    <row r="409" spans="1:14">
      <c r="A409" s="39">
        <v>45696</v>
      </c>
      <c r="B409" s="4" t="s">
        <v>386</v>
      </c>
      <c r="C409" s="4" t="s">
        <v>128</v>
      </c>
      <c r="D409" s="4">
        <v>83</v>
      </c>
      <c r="E409" s="4">
        <v>85</v>
      </c>
      <c r="F409" s="4">
        <f t="shared" ca="1" si="55"/>
        <v>104.4</v>
      </c>
      <c r="G409" s="4">
        <f t="shared" ca="1" si="56"/>
        <v>100.5</v>
      </c>
      <c r="H409" s="4">
        <f t="shared" ca="1" si="57"/>
        <v>72.599999999999994</v>
      </c>
      <c r="I409" s="4">
        <f t="shared" ca="1" si="58"/>
        <v>111</v>
      </c>
      <c r="J409" s="4">
        <f t="shared" ca="1" si="59"/>
        <v>106.6</v>
      </c>
      <c r="K409" s="4">
        <f t="shared" ca="1" si="60"/>
        <v>64.900000000000006</v>
      </c>
      <c r="L409" s="4">
        <f t="shared" ca="1" si="61"/>
        <v>6.5999999999999943</v>
      </c>
      <c r="M409" s="4">
        <f t="shared" ca="1" si="62"/>
        <v>6.0999999999999943</v>
      </c>
      <c r="N409" s="4">
        <f t="shared" ca="1" si="63"/>
        <v>-7.6999999999999886</v>
      </c>
    </row>
    <row r="410" spans="1:14">
      <c r="A410" s="39">
        <v>45696</v>
      </c>
      <c r="B410" s="4" t="s">
        <v>49</v>
      </c>
      <c r="C410" s="4" t="s">
        <v>134</v>
      </c>
      <c r="D410" s="4">
        <v>69</v>
      </c>
      <c r="E410" s="4">
        <v>80</v>
      </c>
      <c r="F410" s="4">
        <f t="shared" ca="1" si="55"/>
        <v>109.2</v>
      </c>
      <c r="G410" s="4">
        <f t="shared" ca="1" si="56"/>
        <v>117.7</v>
      </c>
      <c r="H410" s="4">
        <f t="shared" ca="1" si="57"/>
        <v>68.5</v>
      </c>
      <c r="I410" s="4">
        <f t="shared" ca="1" si="58"/>
        <v>101.1</v>
      </c>
      <c r="J410" s="4">
        <f t="shared" ca="1" si="59"/>
        <v>107.7</v>
      </c>
      <c r="K410" s="4">
        <f t="shared" ca="1" si="60"/>
        <v>64.5</v>
      </c>
      <c r="L410" s="4">
        <f t="shared" ca="1" si="61"/>
        <v>-8.1000000000000085</v>
      </c>
      <c r="M410" s="4">
        <f t="shared" ca="1" si="62"/>
        <v>-10</v>
      </c>
      <c r="N410" s="4">
        <f t="shared" ca="1" si="63"/>
        <v>-4</v>
      </c>
    </row>
    <row r="411" spans="1:14">
      <c r="A411" s="39">
        <v>45696</v>
      </c>
      <c r="B411" s="4" t="s">
        <v>132</v>
      </c>
      <c r="C411" s="4" t="s">
        <v>408</v>
      </c>
      <c r="D411" s="4">
        <v>73</v>
      </c>
      <c r="E411" s="4">
        <v>81</v>
      </c>
      <c r="F411" s="4">
        <f t="shared" ca="1" si="55"/>
        <v>117.3</v>
      </c>
      <c r="G411" s="4">
        <f t="shared" ca="1" si="56"/>
        <v>90.3</v>
      </c>
      <c r="H411" s="4">
        <f t="shared" ca="1" si="57"/>
        <v>68.2</v>
      </c>
      <c r="I411" s="4">
        <f t="shared" ca="1" si="58"/>
        <v>113.5</v>
      </c>
      <c r="J411" s="4">
        <f t="shared" ca="1" si="59"/>
        <v>100.8</v>
      </c>
      <c r="K411" s="4">
        <f t="shared" ca="1" si="60"/>
        <v>66.7</v>
      </c>
      <c r="L411" s="4">
        <f t="shared" ca="1" si="61"/>
        <v>-3.7999999999999972</v>
      </c>
      <c r="M411" s="4">
        <f t="shared" ca="1" si="62"/>
        <v>10.5</v>
      </c>
      <c r="N411" s="4">
        <f t="shared" ca="1" si="63"/>
        <v>-1.5</v>
      </c>
    </row>
    <row r="412" spans="1:14">
      <c r="A412" s="39">
        <v>45696</v>
      </c>
      <c r="B412" s="4" t="s">
        <v>180</v>
      </c>
      <c r="C412" s="4" t="s">
        <v>410</v>
      </c>
      <c r="D412" s="4">
        <v>76</v>
      </c>
      <c r="E412" s="4">
        <v>75</v>
      </c>
      <c r="F412" s="4">
        <f t="shared" ca="1" si="55"/>
        <v>107.8</v>
      </c>
      <c r="G412" s="4">
        <f t="shared" ca="1" si="56"/>
        <v>104.9</v>
      </c>
      <c r="H412" s="4">
        <f t="shared" ca="1" si="57"/>
        <v>67.900000000000006</v>
      </c>
      <c r="I412" s="4">
        <f t="shared" ca="1" si="58"/>
        <v>105.5</v>
      </c>
      <c r="J412" s="4">
        <f t="shared" ca="1" si="59"/>
        <v>104.9</v>
      </c>
      <c r="K412" s="4">
        <f t="shared" ca="1" si="60"/>
        <v>70.7</v>
      </c>
      <c r="L412" s="4">
        <f t="shared" ca="1" si="61"/>
        <v>-2.2999999999999972</v>
      </c>
      <c r="M412" s="4">
        <f t="shared" ca="1" si="62"/>
        <v>0</v>
      </c>
      <c r="N412" s="4">
        <f t="shared" ca="1" si="63"/>
        <v>2.7999999999999972</v>
      </c>
    </row>
    <row r="413" spans="1:14">
      <c r="A413" s="39">
        <v>45696</v>
      </c>
      <c r="B413" s="4" t="s">
        <v>16</v>
      </c>
      <c r="C413" s="4" t="s">
        <v>149</v>
      </c>
      <c r="D413" s="4">
        <v>75</v>
      </c>
      <c r="E413" s="4">
        <v>76</v>
      </c>
      <c r="F413" s="4">
        <f t="shared" ca="1" si="55"/>
        <v>109.9</v>
      </c>
      <c r="G413" s="4">
        <f t="shared" ca="1" si="56"/>
        <v>101.1</v>
      </c>
      <c r="H413" s="4">
        <f t="shared" ca="1" si="57"/>
        <v>69.2</v>
      </c>
      <c r="I413" s="4">
        <f t="shared" ca="1" si="58"/>
        <v>101.1</v>
      </c>
      <c r="J413" s="4">
        <f t="shared" ca="1" si="59"/>
        <v>98.4</v>
      </c>
      <c r="K413" s="4">
        <f t="shared" ca="1" si="60"/>
        <v>65.099999999999994</v>
      </c>
      <c r="L413" s="4">
        <f t="shared" ca="1" si="61"/>
        <v>-8.8000000000000114</v>
      </c>
      <c r="M413" s="4">
        <f t="shared" ca="1" si="62"/>
        <v>-2.6999999999999886</v>
      </c>
      <c r="N413" s="4">
        <f t="shared" ca="1" si="63"/>
        <v>-4.1000000000000085</v>
      </c>
    </row>
    <row r="414" spans="1:14">
      <c r="A414" s="39">
        <v>45696</v>
      </c>
      <c r="B414" s="4" t="s">
        <v>282</v>
      </c>
      <c r="C414" s="4" t="s">
        <v>136</v>
      </c>
      <c r="D414" s="4">
        <v>57</v>
      </c>
      <c r="E414" s="4">
        <v>80</v>
      </c>
      <c r="F414" s="4">
        <f t="shared" ca="1" si="55"/>
        <v>109</v>
      </c>
      <c r="G414" s="4">
        <f t="shared" ca="1" si="56"/>
        <v>98.4</v>
      </c>
      <c r="H414" s="4">
        <f t="shared" ca="1" si="57"/>
        <v>64.900000000000006</v>
      </c>
      <c r="I414" s="4">
        <f t="shared" ca="1" si="58"/>
        <v>125.6</v>
      </c>
      <c r="J414" s="4">
        <f t="shared" ca="1" si="59"/>
        <v>103.5</v>
      </c>
      <c r="K414" s="4">
        <f t="shared" ca="1" si="60"/>
        <v>70.5</v>
      </c>
      <c r="L414" s="4">
        <f t="shared" ca="1" si="61"/>
        <v>16.599999999999994</v>
      </c>
      <c r="M414" s="4">
        <f t="shared" ca="1" si="62"/>
        <v>5.0999999999999943</v>
      </c>
      <c r="N414" s="4">
        <f t="shared" ca="1" si="63"/>
        <v>5.5999999999999943</v>
      </c>
    </row>
    <row r="415" spans="1:14">
      <c r="A415" s="39">
        <v>45696</v>
      </c>
      <c r="B415" s="4" t="s">
        <v>261</v>
      </c>
      <c r="C415" s="4" t="s">
        <v>369</v>
      </c>
      <c r="D415" s="4">
        <v>51</v>
      </c>
      <c r="E415" s="4">
        <v>61</v>
      </c>
      <c r="F415" s="4">
        <f t="shared" ca="1" si="55"/>
        <v>103.4</v>
      </c>
      <c r="G415" s="4">
        <f t="shared" ca="1" si="56"/>
        <v>113.1</v>
      </c>
      <c r="H415" s="4">
        <f t="shared" ca="1" si="57"/>
        <v>66.599999999999994</v>
      </c>
      <c r="I415" s="4">
        <f t="shared" ca="1" si="58"/>
        <v>98.7</v>
      </c>
      <c r="J415" s="4">
        <f t="shared" ca="1" si="59"/>
        <v>110.2</v>
      </c>
      <c r="K415" s="4">
        <f t="shared" ca="1" si="60"/>
        <v>65.599999999999994</v>
      </c>
      <c r="L415" s="4">
        <f t="shared" ca="1" si="61"/>
        <v>-4.7000000000000028</v>
      </c>
      <c r="M415" s="4">
        <f t="shared" ca="1" si="62"/>
        <v>-2.8999999999999915</v>
      </c>
      <c r="N415" s="4">
        <f t="shared" ca="1" si="63"/>
        <v>-1</v>
      </c>
    </row>
    <row r="416" spans="1:14">
      <c r="A416" s="39">
        <v>45696</v>
      </c>
      <c r="B416" s="4" t="s">
        <v>197</v>
      </c>
      <c r="C416" s="4" t="s">
        <v>140</v>
      </c>
      <c r="D416" s="4">
        <v>68</v>
      </c>
      <c r="E416" s="4">
        <v>70</v>
      </c>
      <c r="F416" s="4">
        <f t="shared" ca="1" si="55"/>
        <v>104.7</v>
      </c>
      <c r="G416" s="4">
        <f t="shared" ca="1" si="56"/>
        <v>111.1</v>
      </c>
      <c r="H416" s="4">
        <f t="shared" ca="1" si="57"/>
        <v>69.2</v>
      </c>
      <c r="I416" s="4">
        <f t="shared" ca="1" si="58"/>
        <v>102.8</v>
      </c>
      <c r="J416" s="4">
        <f t="shared" ca="1" si="59"/>
        <v>105.8</v>
      </c>
      <c r="K416" s="4">
        <f t="shared" ca="1" si="60"/>
        <v>65.8</v>
      </c>
      <c r="L416" s="4">
        <f t="shared" ca="1" si="61"/>
        <v>-1.9000000000000057</v>
      </c>
      <c r="M416" s="4">
        <f t="shared" ca="1" si="62"/>
        <v>-5.2999999999999972</v>
      </c>
      <c r="N416" s="4">
        <f t="shared" ca="1" si="63"/>
        <v>-3.4000000000000057</v>
      </c>
    </row>
    <row r="417" spans="1:14">
      <c r="A417" s="39">
        <v>45696</v>
      </c>
      <c r="B417" s="4" t="s">
        <v>137</v>
      </c>
      <c r="C417" s="4" t="s">
        <v>225</v>
      </c>
      <c r="D417" s="4">
        <v>78</v>
      </c>
      <c r="E417" s="4">
        <v>75</v>
      </c>
      <c r="F417" s="4">
        <f t="shared" ca="1" si="55"/>
        <v>104.3</v>
      </c>
      <c r="G417" s="4">
        <f t="shared" ca="1" si="56"/>
        <v>111.5</v>
      </c>
      <c r="H417" s="4">
        <f t="shared" ca="1" si="57"/>
        <v>63.2</v>
      </c>
      <c r="I417" s="4">
        <f t="shared" ca="1" si="58"/>
        <v>101.8</v>
      </c>
      <c r="J417" s="4">
        <f t="shared" ca="1" si="59"/>
        <v>110.9</v>
      </c>
      <c r="K417" s="4">
        <f t="shared" ca="1" si="60"/>
        <v>66.900000000000006</v>
      </c>
      <c r="L417" s="4">
        <f t="shared" ca="1" si="61"/>
        <v>-2.5</v>
      </c>
      <c r="M417" s="4">
        <f t="shared" ca="1" si="62"/>
        <v>-0.59999999999999432</v>
      </c>
      <c r="N417" s="4">
        <f t="shared" ca="1" si="63"/>
        <v>3.7000000000000028</v>
      </c>
    </row>
    <row r="418" spans="1:14">
      <c r="A418" s="39">
        <v>45696</v>
      </c>
      <c r="B418" s="4" t="s">
        <v>201</v>
      </c>
      <c r="C418" s="4" t="s">
        <v>142</v>
      </c>
      <c r="D418" s="4">
        <v>61</v>
      </c>
      <c r="E418" s="4">
        <v>64</v>
      </c>
      <c r="F418" s="4">
        <f t="shared" ca="1" si="55"/>
        <v>109.7</v>
      </c>
      <c r="G418" s="4">
        <f t="shared" ca="1" si="56"/>
        <v>111.1</v>
      </c>
      <c r="H418" s="4">
        <f t="shared" ca="1" si="57"/>
        <v>67.599999999999994</v>
      </c>
      <c r="I418" s="4">
        <f t="shared" ca="1" si="58"/>
        <v>109.9</v>
      </c>
      <c r="J418" s="4">
        <f t="shared" ca="1" si="59"/>
        <v>98.2</v>
      </c>
      <c r="K418" s="4">
        <f t="shared" ca="1" si="60"/>
        <v>65.2</v>
      </c>
      <c r="L418" s="4">
        <f t="shared" ca="1" si="61"/>
        <v>0.20000000000000284</v>
      </c>
      <c r="M418" s="4">
        <f t="shared" ca="1" si="62"/>
        <v>-12.899999999999991</v>
      </c>
      <c r="N418" s="4">
        <f t="shared" ca="1" si="63"/>
        <v>-2.3999999999999915</v>
      </c>
    </row>
    <row r="419" spans="1:14">
      <c r="A419" s="39">
        <v>45696</v>
      </c>
      <c r="B419" s="4" t="s">
        <v>312</v>
      </c>
      <c r="C419" s="4" t="s">
        <v>183</v>
      </c>
      <c r="D419" s="4">
        <v>59</v>
      </c>
      <c r="E419" s="4">
        <v>62</v>
      </c>
      <c r="F419" s="4">
        <f t="shared" ca="1" si="55"/>
        <v>100.9</v>
      </c>
      <c r="G419" s="4">
        <f t="shared" ca="1" si="56"/>
        <v>112.9</v>
      </c>
      <c r="H419" s="4">
        <f t="shared" ca="1" si="57"/>
        <v>64.900000000000006</v>
      </c>
      <c r="I419" s="4">
        <f t="shared" ca="1" si="58"/>
        <v>94.7</v>
      </c>
      <c r="J419" s="4">
        <f t="shared" ca="1" si="59"/>
        <v>106.7</v>
      </c>
      <c r="K419" s="4">
        <f t="shared" ca="1" si="60"/>
        <v>65</v>
      </c>
      <c r="L419" s="4">
        <f t="shared" ca="1" si="61"/>
        <v>-6.2000000000000028</v>
      </c>
      <c r="M419" s="4">
        <f t="shared" ca="1" si="62"/>
        <v>-6.2000000000000028</v>
      </c>
      <c r="N419" s="4">
        <f t="shared" ca="1" si="63"/>
        <v>9.9999999999994316E-2</v>
      </c>
    </row>
    <row r="420" spans="1:14">
      <c r="A420" s="39">
        <v>45696</v>
      </c>
      <c r="B420" s="4" t="s">
        <v>299</v>
      </c>
      <c r="C420" s="4" t="s">
        <v>146</v>
      </c>
      <c r="D420" s="4">
        <v>81</v>
      </c>
      <c r="E420" s="4">
        <v>80</v>
      </c>
      <c r="F420" s="4">
        <f t="shared" ca="1" si="55"/>
        <v>107</v>
      </c>
      <c r="G420" s="4">
        <f t="shared" ca="1" si="56"/>
        <v>102.9</v>
      </c>
      <c r="H420" s="4">
        <f t="shared" ca="1" si="57"/>
        <v>72.3</v>
      </c>
      <c r="I420" s="4">
        <f t="shared" ca="1" si="58"/>
        <v>102</v>
      </c>
      <c r="J420" s="4">
        <f t="shared" ca="1" si="59"/>
        <v>115.5</v>
      </c>
      <c r="K420" s="4">
        <f t="shared" ca="1" si="60"/>
        <v>64.099999999999994</v>
      </c>
      <c r="L420" s="4">
        <f t="shared" ca="1" si="61"/>
        <v>-5</v>
      </c>
      <c r="M420" s="4">
        <f t="shared" ca="1" si="62"/>
        <v>12.599999999999994</v>
      </c>
      <c r="N420" s="4">
        <f t="shared" ca="1" si="63"/>
        <v>-8.2000000000000028</v>
      </c>
    </row>
    <row r="421" spans="1:14">
      <c r="A421" s="39">
        <v>45696</v>
      </c>
      <c r="B421" s="4" t="s">
        <v>245</v>
      </c>
      <c r="C421" s="4" t="s">
        <v>148</v>
      </c>
      <c r="D421" s="4">
        <v>71</v>
      </c>
      <c r="E421" s="4">
        <v>69</v>
      </c>
      <c r="F421" s="4">
        <f t="shared" ca="1" si="55"/>
        <v>110</v>
      </c>
      <c r="G421" s="4">
        <f t="shared" ca="1" si="56"/>
        <v>111</v>
      </c>
      <c r="H421" s="4">
        <f t="shared" ca="1" si="57"/>
        <v>63</v>
      </c>
      <c r="I421" s="4">
        <f t="shared" ca="1" si="58"/>
        <v>107.8</v>
      </c>
      <c r="J421" s="4">
        <f t="shared" ca="1" si="59"/>
        <v>108.9</v>
      </c>
      <c r="K421" s="4">
        <f t="shared" ca="1" si="60"/>
        <v>68.5</v>
      </c>
      <c r="L421" s="4">
        <f t="shared" ca="1" si="61"/>
        <v>-2.2000000000000028</v>
      </c>
      <c r="M421" s="4">
        <f t="shared" ca="1" si="62"/>
        <v>-2.0999999999999943</v>
      </c>
      <c r="N421" s="4">
        <f t="shared" ca="1" si="63"/>
        <v>5.5</v>
      </c>
    </row>
    <row r="422" spans="1:14">
      <c r="A422" s="39">
        <v>45696</v>
      </c>
      <c r="B422" s="4" t="s">
        <v>174</v>
      </c>
      <c r="C422" s="4" t="s">
        <v>156</v>
      </c>
      <c r="D422" s="4">
        <v>78</v>
      </c>
      <c r="E422" s="4">
        <v>88</v>
      </c>
      <c r="F422" s="4">
        <f t="shared" ca="1" si="55"/>
        <v>114.5</v>
      </c>
      <c r="G422" s="4">
        <f t="shared" ca="1" si="56"/>
        <v>116.6</v>
      </c>
      <c r="H422" s="4">
        <f t="shared" ca="1" si="57"/>
        <v>66.7</v>
      </c>
      <c r="I422" s="4">
        <f t="shared" ca="1" si="58"/>
        <v>118.3</v>
      </c>
      <c r="J422" s="4">
        <f t="shared" ca="1" si="59"/>
        <v>96.9</v>
      </c>
      <c r="K422" s="4">
        <f t="shared" ca="1" si="60"/>
        <v>68.2</v>
      </c>
      <c r="L422" s="4">
        <f t="shared" ca="1" si="61"/>
        <v>3.7999999999999972</v>
      </c>
      <c r="M422" s="4">
        <f t="shared" ca="1" si="62"/>
        <v>-19.699999999999989</v>
      </c>
      <c r="N422" s="4">
        <f t="shared" ca="1" si="63"/>
        <v>1.5</v>
      </c>
    </row>
    <row r="423" spans="1:14">
      <c r="A423" s="39">
        <v>45696</v>
      </c>
      <c r="B423" s="4" t="s">
        <v>418</v>
      </c>
      <c r="C423" s="4" t="s">
        <v>160</v>
      </c>
      <c r="D423" s="4">
        <v>72</v>
      </c>
      <c r="E423" s="4">
        <v>66</v>
      </c>
      <c r="F423" s="4">
        <f t="shared" ca="1" si="55"/>
        <v>111.9</v>
      </c>
      <c r="G423" s="4">
        <f t="shared" ca="1" si="56"/>
        <v>99.8</v>
      </c>
      <c r="H423" s="4">
        <f t="shared" ca="1" si="57"/>
        <v>67</v>
      </c>
      <c r="I423" s="4">
        <f t="shared" ca="1" si="58"/>
        <v>104.1</v>
      </c>
      <c r="J423" s="4">
        <f t="shared" ca="1" si="59"/>
        <v>101.5</v>
      </c>
      <c r="K423" s="4">
        <f t="shared" ca="1" si="60"/>
        <v>66.900000000000006</v>
      </c>
      <c r="L423" s="4">
        <f t="shared" ca="1" si="61"/>
        <v>-7.8000000000000114</v>
      </c>
      <c r="M423" s="4">
        <f t="shared" ca="1" si="62"/>
        <v>1.7000000000000028</v>
      </c>
      <c r="N423" s="4">
        <f t="shared" ca="1" si="63"/>
        <v>-9.9999999999994316E-2</v>
      </c>
    </row>
    <row r="424" spans="1:14">
      <c r="A424" s="39">
        <v>45696</v>
      </c>
      <c r="B424" s="4" t="s">
        <v>184</v>
      </c>
      <c r="C424" s="4" t="s">
        <v>436</v>
      </c>
      <c r="D424" s="4">
        <v>72</v>
      </c>
      <c r="E424" s="4">
        <v>70</v>
      </c>
      <c r="F424" s="4">
        <f t="shared" ca="1" si="55"/>
        <v>118</v>
      </c>
      <c r="G424" s="4">
        <f t="shared" ca="1" si="56"/>
        <v>94.3</v>
      </c>
      <c r="H424" s="4">
        <f t="shared" ca="1" si="57"/>
        <v>67.599999999999994</v>
      </c>
      <c r="I424" s="4">
        <f t="shared" ca="1" si="58"/>
        <v>109.9</v>
      </c>
      <c r="J424" s="4">
        <f t="shared" ca="1" si="59"/>
        <v>100.3</v>
      </c>
      <c r="K424" s="4">
        <f t="shared" ca="1" si="60"/>
        <v>68.2</v>
      </c>
      <c r="L424" s="4">
        <f t="shared" ca="1" si="61"/>
        <v>-8.0999999999999943</v>
      </c>
      <c r="M424" s="4">
        <f t="shared" ca="1" si="62"/>
        <v>6</v>
      </c>
      <c r="N424" s="4">
        <f t="shared" ca="1" si="63"/>
        <v>0.60000000000000853</v>
      </c>
    </row>
    <row r="425" spans="1:14">
      <c r="A425" s="39">
        <v>45696</v>
      </c>
      <c r="B425" s="4" t="s">
        <v>346</v>
      </c>
      <c r="C425" s="4" t="s">
        <v>69</v>
      </c>
      <c r="D425" s="4">
        <v>50</v>
      </c>
      <c r="E425" s="4">
        <v>73</v>
      </c>
      <c r="F425" s="4">
        <f t="shared" ca="1" si="55"/>
        <v>107.5</v>
      </c>
      <c r="G425" s="4">
        <f t="shared" ca="1" si="56"/>
        <v>116</v>
      </c>
      <c r="H425" s="4">
        <f t="shared" ca="1" si="57"/>
        <v>70.599999999999994</v>
      </c>
      <c r="I425" s="4">
        <f t="shared" ca="1" si="58"/>
        <v>102.1</v>
      </c>
      <c r="J425" s="4">
        <f t="shared" ca="1" si="59"/>
        <v>105.1</v>
      </c>
      <c r="K425" s="4">
        <f t="shared" ca="1" si="60"/>
        <v>66.2</v>
      </c>
      <c r="L425" s="4">
        <f t="shared" ca="1" si="61"/>
        <v>-5.4000000000000057</v>
      </c>
      <c r="M425" s="4">
        <f t="shared" ca="1" si="62"/>
        <v>-10.900000000000006</v>
      </c>
      <c r="N425" s="4">
        <f t="shared" ca="1" si="63"/>
        <v>-4.3999999999999915</v>
      </c>
    </row>
    <row r="426" spans="1:14">
      <c r="A426" s="39">
        <v>45696</v>
      </c>
      <c r="B426" s="4" t="s">
        <v>271</v>
      </c>
      <c r="C426" s="4" t="s">
        <v>167</v>
      </c>
      <c r="D426" s="4">
        <v>83</v>
      </c>
      <c r="E426" s="4">
        <v>84</v>
      </c>
      <c r="F426" s="4">
        <f t="shared" ca="1" si="55"/>
        <v>95.1</v>
      </c>
      <c r="G426" s="4">
        <f t="shared" ca="1" si="56"/>
        <v>106.1</v>
      </c>
      <c r="H426" s="4">
        <f t="shared" ca="1" si="57"/>
        <v>63</v>
      </c>
      <c r="I426" s="4">
        <f t="shared" ca="1" si="58"/>
        <v>106.4</v>
      </c>
      <c r="J426" s="4">
        <f t="shared" ca="1" si="59"/>
        <v>114.6</v>
      </c>
      <c r="K426" s="4">
        <f t="shared" ca="1" si="60"/>
        <v>67.8</v>
      </c>
      <c r="L426" s="4">
        <f t="shared" ca="1" si="61"/>
        <v>11.300000000000011</v>
      </c>
      <c r="M426" s="4">
        <f t="shared" ca="1" si="62"/>
        <v>8.5</v>
      </c>
      <c r="N426" s="4">
        <f t="shared" ca="1" si="63"/>
        <v>4.7999999999999972</v>
      </c>
    </row>
    <row r="427" spans="1:14">
      <c r="A427" s="39">
        <v>45696</v>
      </c>
      <c r="B427" s="4" t="s">
        <v>249</v>
      </c>
      <c r="C427" s="4" t="s">
        <v>101</v>
      </c>
      <c r="D427" s="4">
        <v>75</v>
      </c>
      <c r="E427" s="4">
        <v>71</v>
      </c>
      <c r="F427" s="4">
        <f t="shared" ca="1" si="55"/>
        <v>97</v>
      </c>
      <c r="G427" s="4">
        <f t="shared" ca="1" si="56"/>
        <v>106.2</v>
      </c>
      <c r="H427" s="4">
        <f t="shared" ca="1" si="57"/>
        <v>68.7</v>
      </c>
      <c r="I427" s="4">
        <f t="shared" ca="1" si="58"/>
        <v>99.5</v>
      </c>
      <c r="J427" s="4">
        <f t="shared" ca="1" si="59"/>
        <v>104.3</v>
      </c>
      <c r="K427" s="4">
        <f t="shared" ca="1" si="60"/>
        <v>63.6</v>
      </c>
      <c r="L427" s="4">
        <f t="shared" ca="1" si="61"/>
        <v>2.5</v>
      </c>
      <c r="M427" s="4">
        <f t="shared" ca="1" si="62"/>
        <v>-1.9000000000000057</v>
      </c>
      <c r="N427" s="4">
        <f t="shared" ca="1" si="63"/>
        <v>-5.1000000000000014</v>
      </c>
    </row>
    <row r="428" spans="1:14">
      <c r="A428" s="39">
        <v>45696</v>
      </c>
      <c r="B428" s="4" t="s">
        <v>228</v>
      </c>
      <c r="C428" s="4" t="s">
        <v>287</v>
      </c>
      <c r="D428" s="4">
        <v>50</v>
      </c>
      <c r="E428" s="4">
        <v>65</v>
      </c>
      <c r="F428" s="4">
        <f t="shared" ca="1" si="55"/>
        <v>100.3</v>
      </c>
      <c r="G428" s="4">
        <f t="shared" ca="1" si="56"/>
        <v>108.5</v>
      </c>
      <c r="H428" s="4">
        <f t="shared" ca="1" si="57"/>
        <v>64.099999999999994</v>
      </c>
      <c r="I428" s="4">
        <f t="shared" ca="1" si="58"/>
        <v>112.7</v>
      </c>
      <c r="J428" s="4">
        <f t="shared" ca="1" si="59"/>
        <v>101</v>
      </c>
      <c r="K428" s="4">
        <f t="shared" ca="1" si="60"/>
        <v>64.900000000000006</v>
      </c>
      <c r="L428" s="4">
        <f t="shared" ca="1" si="61"/>
        <v>12.400000000000006</v>
      </c>
      <c r="M428" s="4">
        <f t="shared" ca="1" si="62"/>
        <v>-7.5</v>
      </c>
      <c r="N428" s="4">
        <f t="shared" ca="1" si="63"/>
        <v>0.80000000000001137</v>
      </c>
    </row>
    <row r="429" spans="1:14">
      <c r="A429" s="39">
        <v>45696</v>
      </c>
      <c r="B429" s="4" t="s">
        <v>394</v>
      </c>
      <c r="C429" s="4" t="s">
        <v>466</v>
      </c>
      <c r="D429" s="4">
        <v>77</v>
      </c>
      <c r="E429" s="4">
        <v>66</v>
      </c>
      <c r="F429" s="4">
        <f t="shared" ca="1" si="55"/>
        <v>112.3</v>
      </c>
      <c r="G429" s="4">
        <f t="shared" ca="1" si="56"/>
        <v>110.4</v>
      </c>
      <c r="H429" s="4">
        <f t="shared" ca="1" si="57"/>
        <v>63.5</v>
      </c>
      <c r="I429" s="4">
        <f t="shared" ca="1" si="58"/>
        <v>103.3</v>
      </c>
      <c r="J429" s="4">
        <f t="shared" ca="1" si="59"/>
        <v>108.3</v>
      </c>
      <c r="K429" s="4">
        <f t="shared" ca="1" si="60"/>
        <v>71.5</v>
      </c>
      <c r="L429" s="4">
        <f t="shared" ca="1" si="61"/>
        <v>-9</v>
      </c>
      <c r="M429" s="4">
        <f t="shared" ca="1" si="62"/>
        <v>-2.1000000000000085</v>
      </c>
      <c r="N429" s="4">
        <f t="shared" ca="1" si="63"/>
        <v>8</v>
      </c>
    </row>
    <row r="430" spans="1:14">
      <c r="A430" s="39">
        <v>45696</v>
      </c>
      <c r="B430" s="4" t="s">
        <v>313</v>
      </c>
      <c r="C430" s="4" t="s">
        <v>85</v>
      </c>
      <c r="D430" s="4">
        <v>78</v>
      </c>
      <c r="E430" s="4">
        <v>82</v>
      </c>
      <c r="F430" s="4">
        <f t="shared" ca="1" si="55"/>
        <v>99.6</v>
      </c>
      <c r="G430" s="4">
        <f t="shared" ca="1" si="56"/>
        <v>119.4</v>
      </c>
      <c r="H430" s="4">
        <f t="shared" ca="1" si="57"/>
        <v>68.5</v>
      </c>
      <c r="I430" s="4">
        <f t="shared" ca="1" si="58"/>
        <v>96.8</v>
      </c>
      <c r="J430" s="4">
        <f t="shared" ca="1" si="59"/>
        <v>115.4</v>
      </c>
      <c r="K430" s="4">
        <f t="shared" ca="1" si="60"/>
        <v>64.5</v>
      </c>
      <c r="L430" s="4">
        <f t="shared" ca="1" si="61"/>
        <v>-2.7999999999999972</v>
      </c>
      <c r="M430" s="4">
        <f t="shared" ca="1" si="62"/>
        <v>-4</v>
      </c>
      <c r="N430" s="4">
        <f t="shared" ca="1" si="63"/>
        <v>-4</v>
      </c>
    </row>
    <row r="431" spans="1:14">
      <c r="A431" s="39">
        <v>45696</v>
      </c>
      <c r="B431" s="4" t="s">
        <v>13</v>
      </c>
      <c r="C431" s="4" t="s">
        <v>499</v>
      </c>
      <c r="D431" s="4">
        <v>51</v>
      </c>
      <c r="E431" s="4">
        <v>69</v>
      </c>
      <c r="F431" s="4">
        <f t="shared" ca="1" si="55"/>
        <v>100.7</v>
      </c>
      <c r="G431" s="4">
        <f t="shared" ca="1" si="56"/>
        <v>121.9</v>
      </c>
      <c r="H431" s="4">
        <f t="shared" ca="1" si="57"/>
        <v>65.099999999999994</v>
      </c>
      <c r="I431" s="4">
        <f t="shared" ca="1" si="58"/>
        <v>100.2</v>
      </c>
      <c r="J431" s="4">
        <f t="shared" ca="1" si="59"/>
        <v>102.1</v>
      </c>
      <c r="K431" s="4">
        <f t="shared" ca="1" si="60"/>
        <v>64.5</v>
      </c>
      <c r="L431" s="4">
        <f t="shared" ca="1" si="61"/>
        <v>-0.5</v>
      </c>
      <c r="M431" s="4">
        <f t="shared" ca="1" si="62"/>
        <v>-19.800000000000011</v>
      </c>
      <c r="N431" s="4">
        <f t="shared" ca="1" si="63"/>
        <v>-0.59999999999999432</v>
      </c>
    </row>
    <row r="432" spans="1:14">
      <c r="A432" s="39">
        <v>45696</v>
      </c>
      <c r="B432" s="4" t="s">
        <v>328</v>
      </c>
      <c r="C432" s="4" t="s">
        <v>11</v>
      </c>
      <c r="D432" s="4">
        <v>62</v>
      </c>
      <c r="E432" s="4">
        <v>69</v>
      </c>
      <c r="F432" s="4">
        <f t="shared" ca="1" si="55"/>
        <v>107.9</v>
      </c>
      <c r="G432" s="4">
        <f t="shared" ca="1" si="56"/>
        <v>102.5</v>
      </c>
      <c r="H432" s="4">
        <f t="shared" ca="1" si="57"/>
        <v>65</v>
      </c>
      <c r="I432" s="4">
        <f t="shared" ca="1" si="58"/>
        <v>108.9</v>
      </c>
      <c r="J432" s="4">
        <f t="shared" ca="1" si="59"/>
        <v>108.5</v>
      </c>
      <c r="K432" s="4">
        <f t="shared" ca="1" si="60"/>
        <v>68.400000000000006</v>
      </c>
      <c r="L432" s="4">
        <f t="shared" ca="1" si="61"/>
        <v>1</v>
      </c>
      <c r="M432" s="4">
        <f t="shared" ca="1" si="62"/>
        <v>6</v>
      </c>
      <c r="N432" s="4">
        <f t="shared" ca="1" si="63"/>
        <v>3.4000000000000057</v>
      </c>
    </row>
    <row r="433" spans="1:14">
      <c r="A433" s="39">
        <v>45696</v>
      </c>
      <c r="B433" s="4" t="s">
        <v>238</v>
      </c>
      <c r="C433" s="4" t="s">
        <v>178</v>
      </c>
      <c r="D433" s="4">
        <v>74</v>
      </c>
      <c r="E433" s="4">
        <v>86</v>
      </c>
      <c r="F433" s="4">
        <f t="shared" ca="1" si="55"/>
        <v>116.3</v>
      </c>
      <c r="G433" s="4">
        <f t="shared" ca="1" si="56"/>
        <v>98.7</v>
      </c>
      <c r="H433" s="4">
        <f t="shared" ca="1" si="57"/>
        <v>68.2</v>
      </c>
      <c r="I433" s="4">
        <f t="shared" ca="1" si="58"/>
        <v>117.8</v>
      </c>
      <c r="J433" s="4">
        <f t="shared" ca="1" si="59"/>
        <v>93.7</v>
      </c>
      <c r="K433" s="4">
        <f t="shared" ca="1" si="60"/>
        <v>68.099999999999994</v>
      </c>
      <c r="L433" s="4">
        <f t="shared" ca="1" si="61"/>
        <v>1.5</v>
      </c>
      <c r="M433" s="4">
        <f t="shared" ca="1" si="62"/>
        <v>-5</v>
      </c>
      <c r="N433" s="4">
        <f t="shared" ca="1" si="63"/>
        <v>-0.10000000000000853</v>
      </c>
    </row>
    <row r="434" spans="1:14">
      <c r="A434" s="39">
        <v>45696</v>
      </c>
      <c r="B434" s="4" t="s">
        <v>112</v>
      </c>
      <c r="C434" s="4" t="s">
        <v>439</v>
      </c>
      <c r="D434" s="4">
        <v>95</v>
      </c>
      <c r="E434" s="4">
        <v>74</v>
      </c>
      <c r="F434" s="4">
        <f t="shared" ca="1" si="55"/>
        <v>118.5</v>
      </c>
      <c r="G434" s="4">
        <f t="shared" ca="1" si="56"/>
        <v>94.5</v>
      </c>
      <c r="H434" s="4">
        <f t="shared" ca="1" si="57"/>
        <v>72.099999999999994</v>
      </c>
      <c r="I434" s="4">
        <f t="shared" ca="1" si="58"/>
        <v>110</v>
      </c>
      <c r="J434" s="4">
        <f t="shared" ca="1" si="59"/>
        <v>101.7</v>
      </c>
      <c r="K434" s="4">
        <f t="shared" ca="1" si="60"/>
        <v>62</v>
      </c>
      <c r="L434" s="4">
        <f t="shared" ca="1" si="61"/>
        <v>-8.5</v>
      </c>
      <c r="M434" s="4">
        <f t="shared" ca="1" si="62"/>
        <v>7.2000000000000028</v>
      </c>
      <c r="N434" s="4">
        <f t="shared" ca="1" si="63"/>
        <v>-10.099999999999994</v>
      </c>
    </row>
    <row r="435" spans="1:14">
      <c r="A435" s="39">
        <v>45696</v>
      </c>
      <c r="B435" s="4" t="s">
        <v>339</v>
      </c>
      <c r="C435" s="4" t="s">
        <v>171</v>
      </c>
      <c r="D435" s="4">
        <v>67</v>
      </c>
      <c r="E435" s="4">
        <v>64</v>
      </c>
      <c r="F435" s="4">
        <f t="shared" ca="1" si="55"/>
        <v>117.5</v>
      </c>
      <c r="G435" s="4">
        <f t="shared" ca="1" si="56"/>
        <v>92.8</v>
      </c>
      <c r="H435" s="4">
        <f t="shared" ca="1" si="57"/>
        <v>66.2</v>
      </c>
      <c r="I435" s="4">
        <f t="shared" ca="1" si="58"/>
        <v>122.4</v>
      </c>
      <c r="J435" s="4">
        <f t="shared" ca="1" si="59"/>
        <v>99.1</v>
      </c>
      <c r="K435" s="4">
        <f t="shared" ca="1" si="60"/>
        <v>67.400000000000006</v>
      </c>
      <c r="L435" s="4">
        <f t="shared" ca="1" si="61"/>
        <v>4.9000000000000057</v>
      </c>
      <c r="M435" s="4">
        <f t="shared" ca="1" si="62"/>
        <v>6.2999999999999972</v>
      </c>
      <c r="N435" s="4">
        <f t="shared" ca="1" si="63"/>
        <v>1.2000000000000028</v>
      </c>
    </row>
    <row r="436" spans="1:14">
      <c r="A436" s="39">
        <v>45696</v>
      </c>
      <c r="B436" s="4" t="s">
        <v>265</v>
      </c>
      <c r="C436" s="4" t="s">
        <v>177</v>
      </c>
      <c r="D436" s="4">
        <v>73</v>
      </c>
      <c r="E436" s="4">
        <v>67</v>
      </c>
      <c r="F436" s="4">
        <f t="shared" ca="1" si="55"/>
        <v>104.4</v>
      </c>
      <c r="G436" s="4">
        <f t="shared" ca="1" si="56"/>
        <v>104.9</v>
      </c>
      <c r="H436" s="4">
        <f t="shared" ca="1" si="57"/>
        <v>62.7</v>
      </c>
      <c r="I436" s="4">
        <f t="shared" ca="1" si="58"/>
        <v>102</v>
      </c>
      <c r="J436" s="4">
        <f t="shared" ca="1" si="59"/>
        <v>111.7</v>
      </c>
      <c r="K436" s="4">
        <f t="shared" ca="1" si="60"/>
        <v>67.2</v>
      </c>
      <c r="L436" s="4">
        <f t="shared" ca="1" si="61"/>
        <v>-2.4000000000000057</v>
      </c>
      <c r="M436" s="4">
        <f t="shared" ca="1" si="62"/>
        <v>6.7999999999999972</v>
      </c>
      <c r="N436" s="4">
        <f t="shared" ca="1" si="63"/>
        <v>4.5</v>
      </c>
    </row>
    <row r="437" spans="1:14">
      <c r="A437" s="39">
        <v>45696</v>
      </c>
      <c r="B437" s="4" t="s">
        <v>144</v>
      </c>
      <c r="C437" s="4" t="s">
        <v>155</v>
      </c>
      <c r="D437" s="4">
        <v>76</v>
      </c>
      <c r="E437" s="4">
        <v>62</v>
      </c>
      <c r="F437" s="4">
        <f t="shared" ca="1" si="55"/>
        <v>98.7</v>
      </c>
      <c r="G437" s="4">
        <f t="shared" ca="1" si="56"/>
        <v>100.6</v>
      </c>
      <c r="H437" s="4">
        <f t="shared" ca="1" si="57"/>
        <v>66.7</v>
      </c>
      <c r="I437" s="4">
        <f t="shared" ca="1" si="58"/>
        <v>99.2</v>
      </c>
      <c r="J437" s="4">
        <f t="shared" ca="1" si="59"/>
        <v>111.3</v>
      </c>
      <c r="K437" s="4">
        <f t="shared" ca="1" si="60"/>
        <v>64.2</v>
      </c>
      <c r="L437" s="4">
        <f t="shared" ca="1" si="61"/>
        <v>0.5</v>
      </c>
      <c r="M437" s="4">
        <f t="shared" ca="1" si="62"/>
        <v>10.700000000000003</v>
      </c>
      <c r="N437" s="4">
        <f t="shared" ca="1" si="63"/>
        <v>-2.5</v>
      </c>
    </row>
    <row r="438" spans="1:14">
      <c r="A438" s="39">
        <v>45696</v>
      </c>
      <c r="B438" s="4" t="s">
        <v>218</v>
      </c>
      <c r="C438" s="4" t="s">
        <v>200</v>
      </c>
      <c r="D438" s="4">
        <v>74</v>
      </c>
      <c r="E438" s="4">
        <v>85</v>
      </c>
      <c r="F438" s="4">
        <f t="shared" ca="1" si="55"/>
        <v>116.3</v>
      </c>
      <c r="G438" s="4">
        <f t="shared" ca="1" si="56"/>
        <v>112.1</v>
      </c>
      <c r="H438" s="4">
        <f t="shared" ca="1" si="57"/>
        <v>64.5</v>
      </c>
      <c r="I438" s="4">
        <f t="shared" ca="1" si="58"/>
        <v>107.8</v>
      </c>
      <c r="J438" s="4">
        <f t="shared" ca="1" si="59"/>
        <v>111.8</v>
      </c>
      <c r="K438" s="4">
        <f t="shared" ca="1" si="60"/>
        <v>67.099999999999994</v>
      </c>
      <c r="L438" s="4">
        <f t="shared" ca="1" si="61"/>
        <v>-8.5</v>
      </c>
      <c r="M438" s="4">
        <f t="shared" ca="1" si="62"/>
        <v>-0.29999999999999716</v>
      </c>
      <c r="N438" s="4">
        <f t="shared" ca="1" si="63"/>
        <v>2.5999999999999943</v>
      </c>
    </row>
    <row r="439" spans="1:14">
      <c r="A439" s="39">
        <v>45696</v>
      </c>
      <c r="B439" s="4" t="s">
        <v>210</v>
      </c>
      <c r="C439" s="4" t="s">
        <v>169</v>
      </c>
      <c r="D439" s="4">
        <v>69</v>
      </c>
      <c r="E439" s="4">
        <v>80</v>
      </c>
      <c r="F439" s="4">
        <f t="shared" ca="1" si="55"/>
        <v>93.7</v>
      </c>
      <c r="G439" s="4">
        <f t="shared" ca="1" si="56"/>
        <v>111.7</v>
      </c>
      <c r="H439" s="4">
        <f t="shared" ca="1" si="57"/>
        <v>64.8</v>
      </c>
      <c r="I439" s="4">
        <f t="shared" ca="1" si="58"/>
        <v>93</v>
      </c>
      <c r="J439" s="4">
        <f t="shared" ca="1" si="59"/>
        <v>115.3</v>
      </c>
      <c r="K439" s="4">
        <f t="shared" ca="1" si="60"/>
        <v>66.599999999999994</v>
      </c>
      <c r="L439" s="4">
        <f t="shared" ca="1" si="61"/>
        <v>-0.70000000000000284</v>
      </c>
      <c r="M439" s="4">
        <f t="shared" ca="1" si="62"/>
        <v>3.5999999999999943</v>
      </c>
      <c r="N439" s="4">
        <f t="shared" ca="1" si="63"/>
        <v>1.7999999999999972</v>
      </c>
    </row>
    <row r="440" spans="1:14">
      <c r="A440" s="39">
        <v>45696</v>
      </c>
      <c r="B440" s="4" t="s">
        <v>362</v>
      </c>
      <c r="C440" s="4" t="s">
        <v>206</v>
      </c>
      <c r="D440" s="4">
        <v>66</v>
      </c>
      <c r="E440" s="4">
        <v>63</v>
      </c>
      <c r="F440" s="4">
        <f t="shared" ca="1" si="55"/>
        <v>106</v>
      </c>
      <c r="G440" s="4">
        <f t="shared" ca="1" si="56"/>
        <v>104.7</v>
      </c>
      <c r="H440" s="4">
        <f t="shared" ca="1" si="57"/>
        <v>67.900000000000006</v>
      </c>
      <c r="I440" s="4">
        <f t="shared" ca="1" si="58"/>
        <v>104.4</v>
      </c>
      <c r="J440" s="4">
        <f t="shared" ca="1" si="59"/>
        <v>104.4</v>
      </c>
      <c r="K440" s="4">
        <f t="shared" ca="1" si="60"/>
        <v>65.400000000000006</v>
      </c>
      <c r="L440" s="4">
        <f t="shared" ca="1" si="61"/>
        <v>-1.5999999999999943</v>
      </c>
      <c r="M440" s="4">
        <f t="shared" ca="1" si="62"/>
        <v>-0.29999999999999716</v>
      </c>
      <c r="N440" s="4">
        <f t="shared" ca="1" si="63"/>
        <v>-2.5</v>
      </c>
    </row>
    <row r="441" spans="1:14">
      <c r="A441" s="39">
        <v>45696</v>
      </c>
      <c r="B441" s="4" t="s">
        <v>119</v>
      </c>
      <c r="C441" s="4" t="s">
        <v>203</v>
      </c>
      <c r="D441" s="4">
        <v>65</v>
      </c>
      <c r="E441" s="4">
        <v>81</v>
      </c>
      <c r="F441" s="4">
        <f t="shared" ca="1" si="55"/>
        <v>96</v>
      </c>
      <c r="G441" s="4">
        <f t="shared" ca="1" si="56"/>
        <v>111.3</v>
      </c>
      <c r="H441" s="4">
        <f t="shared" ca="1" si="57"/>
        <v>67.2</v>
      </c>
      <c r="I441" s="4">
        <f t="shared" ca="1" si="58"/>
        <v>106</v>
      </c>
      <c r="J441" s="4">
        <f t="shared" ca="1" si="59"/>
        <v>107.3</v>
      </c>
      <c r="K441" s="4">
        <f t="shared" ca="1" si="60"/>
        <v>68.099999999999994</v>
      </c>
      <c r="L441" s="4">
        <f t="shared" ca="1" si="61"/>
        <v>10</v>
      </c>
      <c r="M441" s="4">
        <f t="shared" ca="1" si="62"/>
        <v>-4</v>
      </c>
      <c r="N441" s="4">
        <f t="shared" ca="1" si="63"/>
        <v>0.89999999999999147</v>
      </c>
    </row>
    <row r="442" spans="1:14">
      <c r="A442" s="39">
        <v>45696</v>
      </c>
      <c r="B442" s="4" t="s">
        <v>246</v>
      </c>
      <c r="C442" s="4" t="s">
        <v>214</v>
      </c>
      <c r="D442" s="4">
        <v>66</v>
      </c>
      <c r="E442" s="4">
        <v>67</v>
      </c>
      <c r="F442" s="4">
        <f t="shared" ca="1" si="55"/>
        <v>118.7</v>
      </c>
      <c r="G442" s="4">
        <f t="shared" ca="1" si="56"/>
        <v>102.4</v>
      </c>
      <c r="H442" s="4">
        <f t="shared" ca="1" si="57"/>
        <v>66.599999999999994</v>
      </c>
      <c r="I442" s="4">
        <f t="shared" ca="1" si="58"/>
        <v>116.7</v>
      </c>
      <c r="J442" s="4">
        <f t="shared" ca="1" si="59"/>
        <v>99.5</v>
      </c>
      <c r="K442" s="4">
        <f t="shared" ca="1" si="60"/>
        <v>71.2</v>
      </c>
      <c r="L442" s="4">
        <f t="shared" ca="1" si="61"/>
        <v>-2</v>
      </c>
      <c r="M442" s="4">
        <f t="shared" ca="1" si="62"/>
        <v>-2.9000000000000057</v>
      </c>
      <c r="N442" s="4">
        <f t="shared" ca="1" si="63"/>
        <v>4.6000000000000085</v>
      </c>
    </row>
    <row r="443" spans="1:14">
      <c r="A443" s="39">
        <v>45696</v>
      </c>
      <c r="B443" s="4" t="s">
        <v>347</v>
      </c>
      <c r="C443" s="4" t="s">
        <v>281</v>
      </c>
      <c r="D443" s="4">
        <v>84</v>
      </c>
      <c r="E443" s="4">
        <v>70</v>
      </c>
      <c r="F443" s="4">
        <f t="shared" ca="1" si="55"/>
        <v>108.5</v>
      </c>
      <c r="G443" s="4">
        <f t="shared" ca="1" si="56"/>
        <v>108.1</v>
      </c>
      <c r="H443" s="4">
        <f t="shared" ca="1" si="57"/>
        <v>65</v>
      </c>
      <c r="I443" s="4">
        <f t="shared" ca="1" si="58"/>
        <v>112.7</v>
      </c>
      <c r="J443" s="4">
        <f t="shared" ca="1" si="59"/>
        <v>118.3</v>
      </c>
      <c r="K443" s="4">
        <f t="shared" ca="1" si="60"/>
        <v>72.2</v>
      </c>
      <c r="L443" s="4">
        <f t="shared" ca="1" si="61"/>
        <v>4.2000000000000028</v>
      </c>
      <c r="M443" s="4">
        <f t="shared" ca="1" si="62"/>
        <v>10.200000000000003</v>
      </c>
      <c r="N443" s="4">
        <f t="shared" ca="1" si="63"/>
        <v>7.2000000000000028</v>
      </c>
    </row>
    <row r="444" spans="1:14">
      <c r="A444" s="39">
        <v>45696</v>
      </c>
      <c r="B444" s="4" t="s">
        <v>330</v>
      </c>
      <c r="C444" s="4" t="s">
        <v>412</v>
      </c>
      <c r="D444" s="4">
        <v>66</v>
      </c>
      <c r="E444" s="4">
        <v>76</v>
      </c>
      <c r="F444" s="4">
        <f t="shared" ca="1" si="55"/>
        <v>105.5</v>
      </c>
      <c r="G444" s="4">
        <f t="shared" ca="1" si="56"/>
        <v>104.1</v>
      </c>
      <c r="H444" s="4">
        <f t="shared" ca="1" si="57"/>
        <v>66.400000000000006</v>
      </c>
      <c r="I444" s="4">
        <f t="shared" ca="1" si="58"/>
        <v>109.2</v>
      </c>
      <c r="J444" s="4">
        <f t="shared" ca="1" si="59"/>
        <v>96.6</v>
      </c>
      <c r="K444" s="4">
        <f t="shared" ca="1" si="60"/>
        <v>60.5</v>
      </c>
      <c r="L444" s="4">
        <f t="shared" ca="1" si="61"/>
        <v>3.7000000000000028</v>
      </c>
      <c r="M444" s="4">
        <f t="shared" ca="1" si="62"/>
        <v>-7.5</v>
      </c>
      <c r="N444" s="4">
        <f t="shared" ca="1" si="63"/>
        <v>-5.9000000000000057</v>
      </c>
    </row>
    <row r="445" spans="1:14">
      <c r="A445" s="39">
        <v>45696</v>
      </c>
      <c r="B445" s="4" t="s">
        <v>100</v>
      </c>
      <c r="C445" s="4" t="s">
        <v>25</v>
      </c>
      <c r="D445" s="4">
        <v>84</v>
      </c>
      <c r="E445" s="4">
        <v>75</v>
      </c>
      <c r="F445" s="4">
        <f t="shared" ca="1" si="55"/>
        <v>101</v>
      </c>
      <c r="G445" s="4">
        <f t="shared" ca="1" si="56"/>
        <v>110.1</v>
      </c>
      <c r="H445" s="4">
        <f t="shared" ca="1" si="57"/>
        <v>64.8</v>
      </c>
      <c r="I445" s="4">
        <f t="shared" ca="1" si="58"/>
        <v>104.9</v>
      </c>
      <c r="J445" s="4">
        <f t="shared" ca="1" si="59"/>
        <v>107.3</v>
      </c>
      <c r="K445" s="4">
        <f t="shared" ca="1" si="60"/>
        <v>67.900000000000006</v>
      </c>
      <c r="L445" s="4">
        <f t="shared" ca="1" si="61"/>
        <v>3.9000000000000057</v>
      </c>
      <c r="M445" s="4">
        <f t="shared" ca="1" si="62"/>
        <v>-2.7999999999999972</v>
      </c>
      <c r="N445" s="4">
        <f t="shared" ca="1" si="63"/>
        <v>3.1000000000000085</v>
      </c>
    </row>
    <row r="446" spans="1:14">
      <c r="A446" s="39">
        <v>45696</v>
      </c>
      <c r="B446" s="4" t="s">
        <v>188</v>
      </c>
      <c r="C446" s="4" t="s">
        <v>220</v>
      </c>
      <c r="D446" s="4">
        <v>83</v>
      </c>
      <c r="E446" s="4">
        <v>80</v>
      </c>
      <c r="F446" s="4">
        <f t="shared" ca="1" si="55"/>
        <v>108.8</v>
      </c>
      <c r="G446" s="4">
        <f t="shared" ca="1" si="56"/>
        <v>111.6</v>
      </c>
      <c r="H446" s="4">
        <f t="shared" ca="1" si="57"/>
        <v>67.3</v>
      </c>
      <c r="I446" s="4">
        <f t="shared" ca="1" si="58"/>
        <v>103.8</v>
      </c>
      <c r="J446" s="4">
        <f t="shared" ca="1" si="59"/>
        <v>110.9</v>
      </c>
      <c r="K446" s="4">
        <f t="shared" ca="1" si="60"/>
        <v>67.099999999999994</v>
      </c>
      <c r="L446" s="4">
        <f t="shared" ca="1" si="61"/>
        <v>-5</v>
      </c>
      <c r="M446" s="4">
        <f t="shared" ca="1" si="62"/>
        <v>-0.69999999999998863</v>
      </c>
      <c r="N446" s="4">
        <f t="shared" ca="1" si="63"/>
        <v>-0.20000000000000284</v>
      </c>
    </row>
    <row r="447" spans="1:14">
      <c r="A447" s="39">
        <v>45696</v>
      </c>
      <c r="B447" s="4" t="s">
        <v>476</v>
      </c>
      <c r="C447" s="4" t="s">
        <v>222</v>
      </c>
      <c r="D447" s="4">
        <v>66</v>
      </c>
      <c r="E447" s="4">
        <v>73</v>
      </c>
      <c r="F447" s="4">
        <f t="shared" ca="1" si="55"/>
        <v>105.6</v>
      </c>
      <c r="G447" s="4">
        <f t="shared" ca="1" si="56"/>
        <v>107.9</v>
      </c>
      <c r="H447" s="4">
        <f t="shared" ca="1" si="57"/>
        <v>65.8</v>
      </c>
      <c r="I447" s="4">
        <f t="shared" ca="1" si="58"/>
        <v>111.3</v>
      </c>
      <c r="J447" s="4">
        <f t="shared" ca="1" si="59"/>
        <v>109.9</v>
      </c>
      <c r="K447" s="4">
        <f t="shared" ca="1" si="60"/>
        <v>68.7</v>
      </c>
      <c r="L447" s="4">
        <f t="shared" ca="1" si="61"/>
        <v>5.7000000000000028</v>
      </c>
      <c r="M447" s="4">
        <f t="shared" ca="1" si="62"/>
        <v>2</v>
      </c>
      <c r="N447" s="4">
        <f t="shared" ca="1" si="63"/>
        <v>2.9000000000000057</v>
      </c>
    </row>
    <row r="448" spans="1:14">
      <c r="A448" s="39">
        <v>45696</v>
      </c>
      <c r="B448" s="4" t="s">
        <v>150</v>
      </c>
      <c r="C448" s="4" t="s">
        <v>89</v>
      </c>
      <c r="D448" s="4">
        <v>66</v>
      </c>
      <c r="E448" s="4">
        <v>64</v>
      </c>
      <c r="F448" s="4">
        <f t="shared" ca="1" si="55"/>
        <v>100.7</v>
      </c>
      <c r="G448" s="4">
        <f t="shared" ca="1" si="56"/>
        <v>114</v>
      </c>
      <c r="H448" s="4">
        <f t="shared" ca="1" si="57"/>
        <v>66.099999999999994</v>
      </c>
      <c r="I448" s="4">
        <f t="shared" ca="1" si="58"/>
        <v>95.7</v>
      </c>
      <c r="J448" s="4">
        <f t="shared" ca="1" si="59"/>
        <v>113.4</v>
      </c>
      <c r="K448" s="4">
        <f t="shared" ca="1" si="60"/>
        <v>69.400000000000006</v>
      </c>
      <c r="L448" s="4">
        <f t="shared" ca="1" si="61"/>
        <v>-5</v>
      </c>
      <c r="M448" s="4">
        <f t="shared" ca="1" si="62"/>
        <v>-0.59999999999999432</v>
      </c>
      <c r="N448" s="4">
        <f t="shared" ca="1" si="63"/>
        <v>3.3000000000000114</v>
      </c>
    </row>
    <row r="449" spans="1:14">
      <c r="A449" s="39">
        <v>45696</v>
      </c>
      <c r="B449" s="4" t="s">
        <v>116</v>
      </c>
      <c r="C449" s="4" t="s">
        <v>224</v>
      </c>
      <c r="D449" s="4">
        <v>65</v>
      </c>
      <c r="E449" s="4">
        <v>68</v>
      </c>
      <c r="F449" s="4">
        <f t="shared" ca="1" si="55"/>
        <v>113.4</v>
      </c>
      <c r="G449" s="4">
        <f t="shared" ca="1" si="56"/>
        <v>111</v>
      </c>
      <c r="H449" s="4">
        <f t="shared" ca="1" si="57"/>
        <v>64.3</v>
      </c>
      <c r="I449" s="4">
        <f t="shared" ca="1" si="58"/>
        <v>111.1</v>
      </c>
      <c r="J449" s="4">
        <f t="shared" ca="1" si="59"/>
        <v>105.6</v>
      </c>
      <c r="K449" s="4">
        <f t="shared" ca="1" si="60"/>
        <v>65.099999999999994</v>
      </c>
      <c r="L449" s="4">
        <f t="shared" ca="1" si="61"/>
        <v>-2.3000000000000114</v>
      </c>
      <c r="M449" s="4">
        <f t="shared" ca="1" si="62"/>
        <v>-5.4000000000000057</v>
      </c>
      <c r="N449" s="4">
        <f t="shared" ca="1" si="63"/>
        <v>0.79999999999999716</v>
      </c>
    </row>
    <row r="450" spans="1:14">
      <c r="A450" s="39">
        <v>45696</v>
      </c>
      <c r="B450" s="4" t="s">
        <v>381</v>
      </c>
      <c r="C450" s="4" t="s">
        <v>79</v>
      </c>
      <c r="D450" s="4">
        <v>81</v>
      </c>
      <c r="E450" s="4">
        <v>76</v>
      </c>
      <c r="F450" s="4">
        <f t="shared" ca="1" si="55"/>
        <v>104.5</v>
      </c>
      <c r="G450" s="4">
        <f t="shared" ca="1" si="56"/>
        <v>105.8</v>
      </c>
      <c r="H450" s="4">
        <f t="shared" ca="1" si="57"/>
        <v>68.2</v>
      </c>
      <c r="I450" s="4">
        <f t="shared" ca="1" si="58"/>
        <v>100.2</v>
      </c>
      <c r="J450" s="4">
        <f t="shared" ca="1" si="59"/>
        <v>107.3</v>
      </c>
      <c r="K450" s="4">
        <f t="shared" ca="1" si="60"/>
        <v>65.2</v>
      </c>
      <c r="L450" s="4">
        <f t="shared" ca="1" si="61"/>
        <v>-4.2999999999999972</v>
      </c>
      <c r="M450" s="4">
        <f t="shared" ca="1" si="62"/>
        <v>1.5</v>
      </c>
      <c r="N450" s="4">
        <f t="shared" ca="1" si="63"/>
        <v>-3</v>
      </c>
    </row>
    <row r="451" spans="1:14">
      <c r="A451" s="39">
        <v>45696</v>
      </c>
      <c r="B451" s="4" t="s">
        <v>372</v>
      </c>
      <c r="C451" s="4" t="s">
        <v>443</v>
      </c>
      <c r="D451" s="4">
        <v>65</v>
      </c>
      <c r="E451" s="4">
        <v>63</v>
      </c>
      <c r="F451" s="4">
        <f t="shared" ref="F451:F514" ca="1" si="64">VLOOKUP($B451, INDIRECT("'"&amp;TEXT($A451, "yyyy-mm-dd")&amp;"'!B:J"), 4, FALSE)</f>
        <v>109.6</v>
      </c>
      <c r="G451" s="4">
        <f t="shared" ref="G451:G514" ca="1" si="65">VLOOKUP($B451, INDIRECT("'"&amp;TEXT($A451, "yyyy-mm-dd")&amp;"'!B:J"), 6, FALSE)</f>
        <v>108.7</v>
      </c>
      <c r="H451" s="4">
        <f t="shared" ref="H451:H514" ca="1" si="66">VLOOKUP($B451, INDIRECT("'"&amp;TEXT($A451, "yyyy-mm-dd")&amp;"'!B:J"), 8, FALSE)</f>
        <v>64.400000000000006</v>
      </c>
      <c r="I451" s="4">
        <f t="shared" ref="I451:I514" ca="1" si="67">VLOOKUP($C451, INDIRECT("'"&amp;TEXT($A451, "yyyy-mm-dd")&amp;"'!B:J"), 4, FALSE)</f>
        <v>114.6</v>
      </c>
      <c r="J451" s="4">
        <f t="shared" ref="J451:J514" ca="1" si="68">VLOOKUP($C451, INDIRECT("'"&amp;TEXT($A451, "yyyy-mm-dd")&amp;"'!B:J"), 6, FALSE)</f>
        <v>105</v>
      </c>
      <c r="K451" s="4">
        <f t="shared" ref="K451:K514" ca="1" si="69">VLOOKUP($C451, INDIRECT("'"&amp;TEXT($A451, "yyyy-mm-dd")&amp;"'!B:J"), 8, FALSE)</f>
        <v>64</v>
      </c>
      <c r="L451" s="4">
        <f t="shared" ref="L451:L514" ca="1" si="70">I451-F451</f>
        <v>5</v>
      </c>
      <c r="M451" s="4">
        <f t="shared" ref="M451:M514" ca="1" si="71">J451-G451</f>
        <v>-3.7000000000000028</v>
      </c>
      <c r="N451" s="4">
        <f t="shared" ref="N451:N514" ca="1" si="72">K451-H451</f>
        <v>-0.40000000000000568</v>
      </c>
    </row>
    <row r="452" spans="1:14">
      <c r="A452" s="39">
        <v>45696</v>
      </c>
      <c r="B452" s="4" t="s">
        <v>12</v>
      </c>
      <c r="C452" s="4" t="s">
        <v>129</v>
      </c>
      <c r="D452" s="4">
        <v>72</v>
      </c>
      <c r="E452" s="4">
        <v>59</v>
      </c>
      <c r="F452" s="4">
        <f t="shared" ca="1" si="64"/>
        <v>102.6</v>
      </c>
      <c r="G452" s="4">
        <f t="shared" ca="1" si="65"/>
        <v>100.9</v>
      </c>
      <c r="H452" s="4">
        <f t="shared" ca="1" si="66"/>
        <v>64.099999999999994</v>
      </c>
      <c r="I452" s="4">
        <f t="shared" ca="1" si="67"/>
        <v>107.4</v>
      </c>
      <c r="J452" s="4">
        <f t="shared" ca="1" si="68"/>
        <v>108</v>
      </c>
      <c r="K452" s="4">
        <f t="shared" ca="1" si="69"/>
        <v>70.400000000000006</v>
      </c>
      <c r="L452" s="4">
        <f t="shared" ca="1" si="70"/>
        <v>4.8000000000000114</v>
      </c>
      <c r="M452" s="4">
        <f t="shared" ca="1" si="71"/>
        <v>7.0999999999999943</v>
      </c>
      <c r="N452" s="4">
        <f t="shared" ca="1" si="72"/>
        <v>6.3000000000000114</v>
      </c>
    </row>
    <row r="453" spans="1:14">
      <c r="A453" s="39">
        <v>45696</v>
      </c>
      <c r="B453" s="4" t="s">
        <v>320</v>
      </c>
      <c r="C453" s="4" t="s">
        <v>232</v>
      </c>
      <c r="D453" s="4">
        <v>70</v>
      </c>
      <c r="E453" s="4">
        <v>52</v>
      </c>
      <c r="F453" s="4">
        <f t="shared" ca="1" si="64"/>
        <v>117.4</v>
      </c>
      <c r="G453" s="4">
        <f t="shared" ca="1" si="65"/>
        <v>86.9</v>
      </c>
      <c r="H453" s="4">
        <f t="shared" ca="1" si="66"/>
        <v>63.7</v>
      </c>
      <c r="I453" s="4">
        <f t="shared" ca="1" si="67"/>
        <v>119.7</v>
      </c>
      <c r="J453" s="4">
        <f t="shared" ca="1" si="68"/>
        <v>100.9</v>
      </c>
      <c r="K453" s="4">
        <f t="shared" ca="1" si="69"/>
        <v>67.5</v>
      </c>
      <c r="L453" s="4">
        <f t="shared" ca="1" si="70"/>
        <v>2.2999999999999972</v>
      </c>
      <c r="M453" s="4">
        <f t="shared" ca="1" si="71"/>
        <v>14</v>
      </c>
      <c r="N453" s="4">
        <f t="shared" ca="1" si="72"/>
        <v>3.7999999999999972</v>
      </c>
    </row>
    <row r="454" spans="1:14">
      <c r="A454" s="39">
        <v>45696</v>
      </c>
      <c r="B454" s="4" t="s">
        <v>286</v>
      </c>
      <c r="C454" s="4" t="s">
        <v>438</v>
      </c>
      <c r="D454" s="4">
        <v>75</v>
      </c>
      <c r="E454" s="4">
        <v>74</v>
      </c>
      <c r="F454" s="4">
        <f t="shared" ca="1" si="64"/>
        <v>111</v>
      </c>
      <c r="G454" s="4">
        <f t="shared" ca="1" si="65"/>
        <v>118.7</v>
      </c>
      <c r="H454" s="4">
        <f t="shared" ca="1" si="66"/>
        <v>73.900000000000006</v>
      </c>
      <c r="I454" s="4">
        <f t="shared" ca="1" si="67"/>
        <v>105.6</v>
      </c>
      <c r="J454" s="4">
        <f t="shared" ca="1" si="68"/>
        <v>119.8</v>
      </c>
      <c r="K454" s="4">
        <f t="shared" ca="1" si="69"/>
        <v>67.7</v>
      </c>
      <c r="L454" s="4">
        <f t="shared" ca="1" si="70"/>
        <v>-5.4000000000000057</v>
      </c>
      <c r="M454" s="4">
        <f t="shared" ca="1" si="71"/>
        <v>1.0999999999999943</v>
      </c>
      <c r="N454" s="4">
        <f t="shared" ca="1" si="72"/>
        <v>-6.2000000000000028</v>
      </c>
    </row>
    <row r="455" spans="1:14">
      <c r="A455" s="39">
        <v>45696</v>
      </c>
      <c r="B455" s="4" t="s">
        <v>266</v>
      </c>
      <c r="C455" s="4" t="s">
        <v>240</v>
      </c>
      <c r="D455" s="4">
        <v>63</v>
      </c>
      <c r="E455" s="4">
        <v>49</v>
      </c>
      <c r="F455" s="4">
        <f t="shared" ca="1" si="64"/>
        <v>117</v>
      </c>
      <c r="G455" s="4">
        <f t="shared" ca="1" si="65"/>
        <v>94.7</v>
      </c>
      <c r="H455" s="4">
        <f t="shared" ca="1" si="66"/>
        <v>62.1</v>
      </c>
      <c r="I455" s="4">
        <f t="shared" ca="1" si="67"/>
        <v>116.7</v>
      </c>
      <c r="J455" s="4">
        <f t="shared" ca="1" si="68"/>
        <v>104.1</v>
      </c>
      <c r="K455" s="4">
        <f t="shared" ca="1" si="69"/>
        <v>63.9</v>
      </c>
      <c r="L455" s="4">
        <f t="shared" ca="1" si="70"/>
        <v>-0.29999999999999716</v>
      </c>
      <c r="M455" s="4">
        <f t="shared" ca="1" si="71"/>
        <v>9.3999999999999915</v>
      </c>
      <c r="N455" s="4">
        <f t="shared" ca="1" si="72"/>
        <v>1.7999999999999972</v>
      </c>
    </row>
    <row r="456" spans="1:14">
      <c r="A456" s="39">
        <v>45696</v>
      </c>
      <c r="B456" s="4" t="s">
        <v>94</v>
      </c>
      <c r="C456" s="4" t="s">
        <v>242</v>
      </c>
      <c r="D456" s="4">
        <v>78</v>
      </c>
      <c r="E456" s="4">
        <v>61</v>
      </c>
      <c r="F456" s="4">
        <f t="shared" ca="1" si="64"/>
        <v>124.2</v>
      </c>
      <c r="G456" s="4">
        <f t="shared" ca="1" si="65"/>
        <v>98.3</v>
      </c>
      <c r="H456" s="4">
        <f t="shared" ca="1" si="66"/>
        <v>69.8</v>
      </c>
      <c r="I456" s="4">
        <f t="shared" ca="1" si="67"/>
        <v>101.4</v>
      </c>
      <c r="J456" s="4">
        <f t="shared" ca="1" si="68"/>
        <v>113.2</v>
      </c>
      <c r="K456" s="4">
        <f t="shared" ca="1" si="69"/>
        <v>65.8</v>
      </c>
      <c r="L456" s="4">
        <f t="shared" ca="1" si="70"/>
        <v>-22.799999999999997</v>
      </c>
      <c r="M456" s="4">
        <f t="shared" ca="1" si="71"/>
        <v>14.900000000000006</v>
      </c>
      <c r="N456" s="4">
        <f t="shared" ca="1" si="72"/>
        <v>-4</v>
      </c>
    </row>
    <row r="457" spans="1:14">
      <c r="A457" s="39">
        <v>45696</v>
      </c>
      <c r="B457" s="4" t="s">
        <v>419</v>
      </c>
      <c r="C457" s="4" t="s">
        <v>248</v>
      </c>
      <c r="D457" s="4">
        <v>85</v>
      </c>
      <c r="E457" s="4">
        <v>82</v>
      </c>
      <c r="F457" s="4">
        <f t="shared" ca="1" si="64"/>
        <v>96.7</v>
      </c>
      <c r="G457" s="4">
        <f t="shared" ca="1" si="65"/>
        <v>105.1</v>
      </c>
      <c r="H457" s="4">
        <f t="shared" ca="1" si="66"/>
        <v>68.599999999999994</v>
      </c>
      <c r="I457" s="4">
        <f t="shared" ca="1" si="67"/>
        <v>99.4</v>
      </c>
      <c r="J457" s="4">
        <f t="shared" ca="1" si="68"/>
        <v>116.3</v>
      </c>
      <c r="K457" s="4">
        <f t="shared" ca="1" si="69"/>
        <v>71.099999999999994</v>
      </c>
      <c r="L457" s="4">
        <f t="shared" ca="1" si="70"/>
        <v>2.7000000000000028</v>
      </c>
      <c r="M457" s="4">
        <f t="shared" ca="1" si="71"/>
        <v>11.200000000000003</v>
      </c>
      <c r="N457" s="4">
        <f t="shared" ca="1" si="72"/>
        <v>2.5</v>
      </c>
    </row>
    <row r="458" spans="1:14">
      <c r="A458" s="39">
        <v>45696</v>
      </c>
      <c r="B458" s="4" t="s">
        <v>233</v>
      </c>
      <c r="C458" s="4" t="s">
        <v>256</v>
      </c>
      <c r="D458" s="4">
        <v>74</v>
      </c>
      <c r="E458" s="4">
        <v>89</v>
      </c>
      <c r="F458" s="4">
        <f t="shared" ca="1" si="64"/>
        <v>100.9</v>
      </c>
      <c r="G458" s="4">
        <f t="shared" ca="1" si="65"/>
        <v>118.1</v>
      </c>
      <c r="H458" s="4">
        <f t="shared" ca="1" si="66"/>
        <v>67.8</v>
      </c>
      <c r="I458" s="4">
        <f t="shared" ca="1" si="67"/>
        <v>113.1</v>
      </c>
      <c r="J458" s="4">
        <f t="shared" ca="1" si="68"/>
        <v>110.2</v>
      </c>
      <c r="K458" s="4">
        <f t="shared" ca="1" si="69"/>
        <v>68.900000000000006</v>
      </c>
      <c r="L458" s="4">
        <f t="shared" ca="1" si="70"/>
        <v>12.199999999999989</v>
      </c>
      <c r="M458" s="4">
        <f t="shared" ca="1" si="71"/>
        <v>-7.8999999999999915</v>
      </c>
      <c r="N458" s="4">
        <f t="shared" ca="1" si="72"/>
        <v>1.1000000000000085</v>
      </c>
    </row>
    <row r="459" spans="1:14">
      <c r="A459" s="39">
        <v>45696</v>
      </c>
      <c r="B459" s="4" t="s">
        <v>71</v>
      </c>
      <c r="C459" s="4" t="s">
        <v>258</v>
      </c>
      <c r="D459" s="4">
        <v>94</v>
      </c>
      <c r="E459" s="4">
        <v>81</v>
      </c>
      <c r="F459" s="4">
        <f t="shared" ca="1" si="64"/>
        <v>110</v>
      </c>
      <c r="G459" s="4">
        <f t="shared" ca="1" si="65"/>
        <v>102.6</v>
      </c>
      <c r="H459" s="4">
        <f t="shared" ca="1" si="66"/>
        <v>65.900000000000006</v>
      </c>
      <c r="I459" s="4">
        <f t="shared" ca="1" si="67"/>
        <v>105.1</v>
      </c>
      <c r="J459" s="4">
        <f t="shared" ca="1" si="68"/>
        <v>108.1</v>
      </c>
      <c r="K459" s="4">
        <f t="shared" ca="1" si="69"/>
        <v>68.8</v>
      </c>
      <c r="L459" s="4">
        <f t="shared" ca="1" si="70"/>
        <v>-4.9000000000000057</v>
      </c>
      <c r="M459" s="4">
        <f t="shared" ca="1" si="71"/>
        <v>5.5</v>
      </c>
      <c r="N459" s="4">
        <f t="shared" ca="1" si="72"/>
        <v>2.8999999999999915</v>
      </c>
    </row>
    <row r="460" spans="1:14">
      <c r="A460" s="39">
        <v>45696</v>
      </c>
      <c r="B460" s="4" t="s">
        <v>208</v>
      </c>
      <c r="C460" s="4" t="s">
        <v>399</v>
      </c>
      <c r="D460" s="4">
        <v>76</v>
      </c>
      <c r="E460" s="4">
        <v>75</v>
      </c>
      <c r="F460" s="4">
        <f t="shared" ca="1" si="64"/>
        <v>100.5</v>
      </c>
      <c r="G460" s="4">
        <f t="shared" ca="1" si="65"/>
        <v>114.3</v>
      </c>
      <c r="H460" s="4">
        <f t="shared" ca="1" si="66"/>
        <v>64.2</v>
      </c>
      <c r="I460" s="4">
        <f t="shared" ca="1" si="67"/>
        <v>102</v>
      </c>
      <c r="J460" s="4">
        <f t="shared" ca="1" si="68"/>
        <v>104</v>
      </c>
      <c r="K460" s="4">
        <f t="shared" ca="1" si="69"/>
        <v>71</v>
      </c>
      <c r="L460" s="4">
        <f t="shared" ca="1" si="70"/>
        <v>1.5</v>
      </c>
      <c r="M460" s="4">
        <f t="shared" ca="1" si="71"/>
        <v>-10.299999999999997</v>
      </c>
      <c r="N460" s="4">
        <f t="shared" ca="1" si="72"/>
        <v>6.7999999999999972</v>
      </c>
    </row>
    <row r="461" spans="1:14">
      <c r="A461" s="39">
        <v>45696</v>
      </c>
      <c r="B461" s="4" t="s">
        <v>274</v>
      </c>
      <c r="C461" s="4" t="s">
        <v>341</v>
      </c>
      <c r="D461" s="4">
        <v>59</v>
      </c>
      <c r="E461" s="4">
        <v>61</v>
      </c>
      <c r="F461" s="4">
        <f t="shared" ca="1" si="64"/>
        <v>102.8</v>
      </c>
      <c r="G461" s="4">
        <f t="shared" ca="1" si="65"/>
        <v>109</v>
      </c>
      <c r="H461" s="4">
        <f t="shared" ca="1" si="66"/>
        <v>66.400000000000006</v>
      </c>
      <c r="I461" s="4">
        <f t="shared" ca="1" si="67"/>
        <v>100.3</v>
      </c>
      <c r="J461" s="4">
        <f t="shared" ca="1" si="68"/>
        <v>114.6</v>
      </c>
      <c r="K461" s="4">
        <f t="shared" ca="1" si="69"/>
        <v>64.7</v>
      </c>
      <c r="L461" s="4">
        <f t="shared" ca="1" si="70"/>
        <v>-2.5</v>
      </c>
      <c r="M461" s="4">
        <f t="shared" ca="1" si="71"/>
        <v>5.5999999999999943</v>
      </c>
      <c r="N461" s="4">
        <f t="shared" ca="1" si="72"/>
        <v>-1.7000000000000028</v>
      </c>
    </row>
    <row r="462" spans="1:14">
      <c r="A462" s="39">
        <v>45696</v>
      </c>
      <c r="B462" s="4" t="s">
        <v>451</v>
      </c>
      <c r="C462" s="4" t="s">
        <v>263</v>
      </c>
      <c r="D462" s="4">
        <v>70</v>
      </c>
      <c r="E462" s="4">
        <v>93</v>
      </c>
      <c r="F462" s="4">
        <f t="shared" ca="1" si="64"/>
        <v>98.6</v>
      </c>
      <c r="G462" s="4">
        <f t="shared" ca="1" si="65"/>
        <v>109.3</v>
      </c>
      <c r="H462" s="4">
        <f t="shared" ca="1" si="66"/>
        <v>70.3</v>
      </c>
      <c r="I462" s="4">
        <f t="shared" ca="1" si="67"/>
        <v>115.6</v>
      </c>
      <c r="J462" s="4">
        <f t="shared" ca="1" si="68"/>
        <v>102.1</v>
      </c>
      <c r="K462" s="4">
        <f t="shared" ca="1" si="69"/>
        <v>68.099999999999994</v>
      </c>
      <c r="L462" s="4">
        <f t="shared" ca="1" si="70"/>
        <v>17</v>
      </c>
      <c r="M462" s="4">
        <f t="shared" ca="1" si="71"/>
        <v>-7.2000000000000028</v>
      </c>
      <c r="N462" s="4">
        <f t="shared" ca="1" si="72"/>
        <v>-2.2000000000000028</v>
      </c>
    </row>
    <row r="463" spans="1:14">
      <c r="A463" s="39">
        <v>45696</v>
      </c>
      <c r="B463" s="4" t="s">
        <v>356</v>
      </c>
      <c r="C463" s="4" t="s">
        <v>431</v>
      </c>
      <c r="D463" s="4">
        <v>65</v>
      </c>
      <c r="E463" s="4">
        <v>67</v>
      </c>
      <c r="F463" s="4">
        <f t="shared" ca="1" si="64"/>
        <v>108.9</v>
      </c>
      <c r="G463" s="4">
        <f t="shared" ca="1" si="65"/>
        <v>112.8</v>
      </c>
      <c r="H463" s="4">
        <f t="shared" ca="1" si="66"/>
        <v>67.400000000000006</v>
      </c>
      <c r="I463" s="4">
        <f t="shared" ca="1" si="67"/>
        <v>108.2</v>
      </c>
      <c r="J463" s="4">
        <f t="shared" ca="1" si="68"/>
        <v>105.7</v>
      </c>
      <c r="K463" s="4">
        <f t="shared" ca="1" si="69"/>
        <v>65.599999999999994</v>
      </c>
      <c r="L463" s="4">
        <f t="shared" ca="1" si="70"/>
        <v>-0.70000000000000284</v>
      </c>
      <c r="M463" s="4">
        <f t="shared" ca="1" si="71"/>
        <v>-7.0999999999999943</v>
      </c>
      <c r="N463" s="4">
        <f t="shared" ca="1" si="72"/>
        <v>-1.8000000000000114</v>
      </c>
    </row>
    <row r="464" spans="1:14">
      <c r="A464" s="39">
        <v>45696</v>
      </c>
      <c r="B464" s="4" t="s">
        <v>99</v>
      </c>
      <c r="C464" s="4" t="s">
        <v>284</v>
      </c>
      <c r="D464" s="4">
        <v>75</v>
      </c>
      <c r="E464" s="4">
        <v>114</v>
      </c>
      <c r="F464" s="4" t="e">
        <f t="shared" ca="1" si="64"/>
        <v>#N/A</v>
      </c>
      <c r="G464" s="4" t="e">
        <f t="shared" ca="1" si="65"/>
        <v>#N/A</v>
      </c>
      <c r="H464" s="4" t="e">
        <f t="shared" ca="1" si="66"/>
        <v>#N/A</v>
      </c>
      <c r="I464" s="4">
        <f t="shared" ca="1" si="67"/>
        <v>101.4</v>
      </c>
      <c r="J464" s="4">
        <f t="shared" ca="1" si="68"/>
        <v>105.7</v>
      </c>
      <c r="K464" s="4">
        <f t="shared" ca="1" si="69"/>
        <v>68.7</v>
      </c>
      <c r="L464" s="4" t="e">
        <f t="shared" ca="1" si="70"/>
        <v>#N/A</v>
      </c>
      <c r="M464" s="4" t="e">
        <f t="shared" ca="1" si="71"/>
        <v>#N/A</v>
      </c>
      <c r="N464" s="4" t="e">
        <f t="shared" ca="1" si="72"/>
        <v>#N/A</v>
      </c>
    </row>
    <row r="465" spans="1:14">
      <c r="A465" s="39">
        <v>45696</v>
      </c>
      <c r="B465" s="4" t="s">
        <v>114</v>
      </c>
      <c r="C465" s="4" t="s">
        <v>294</v>
      </c>
      <c r="D465" s="4">
        <v>67</v>
      </c>
      <c r="E465" s="4">
        <v>79</v>
      </c>
      <c r="F465" s="4">
        <f t="shared" ca="1" si="64"/>
        <v>111.6</v>
      </c>
      <c r="G465" s="4">
        <f t="shared" ca="1" si="65"/>
        <v>108.3</v>
      </c>
      <c r="H465" s="4">
        <f t="shared" ca="1" si="66"/>
        <v>69.099999999999994</v>
      </c>
      <c r="I465" s="4">
        <f t="shared" ca="1" si="67"/>
        <v>105.3</v>
      </c>
      <c r="J465" s="4">
        <f t="shared" ca="1" si="68"/>
        <v>106.8</v>
      </c>
      <c r="K465" s="4">
        <f t="shared" ca="1" si="69"/>
        <v>68.099999999999994</v>
      </c>
      <c r="L465" s="4">
        <f t="shared" ca="1" si="70"/>
        <v>-6.2999999999999972</v>
      </c>
      <c r="M465" s="4">
        <f t="shared" ca="1" si="71"/>
        <v>-1.5</v>
      </c>
      <c r="N465" s="4">
        <f t="shared" ca="1" si="72"/>
        <v>-1</v>
      </c>
    </row>
    <row r="466" spans="1:14">
      <c r="A466" s="39">
        <v>45696</v>
      </c>
      <c r="B466" s="4" t="s">
        <v>27</v>
      </c>
      <c r="C466" s="4" t="s">
        <v>61</v>
      </c>
      <c r="D466" s="4">
        <v>79</v>
      </c>
      <c r="E466" s="4">
        <v>74</v>
      </c>
      <c r="F466" s="4">
        <f t="shared" ca="1" si="64"/>
        <v>102.4</v>
      </c>
      <c r="G466" s="4">
        <f t="shared" ca="1" si="65"/>
        <v>107.8</v>
      </c>
      <c r="H466" s="4">
        <f t="shared" ca="1" si="66"/>
        <v>68.3</v>
      </c>
      <c r="I466" s="4">
        <f t="shared" ca="1" si="67"/>
        <v>99.2</v>
      </c>
      <c r="J466" s="4">
        <f t="shared" ca="1" si="68"/>
        <v>114.5</v>
      </c>
      <c r="K466" s="4">
        <f t="shared" ca="1" si="69"/>
        <v>66.3</v>
      </c>
      <c r="L466" s="4">
        <f t="shared" ca="1" si="70"/>
        <v>-3.2000000000000028</v>
      </c>
      <c r="M466" s="4">
        <f t="shared" ca="1" si="71"/>
        <v>6.7000000000000028</v>
      </c>
      <c r="N466" s="4">
        <f t="shared" ca="1" si="72"/>
        <v>-2</v>
      </c>
    </row>
    <row r="467" spans="1:14">
      <c r="A467" s="39">
        <v>45696</v>
      </c>
      <c r="B467" s="4" t="s">
        <v>6</v>
      </c>
      <c r="C467" s="4" t="s">
        <v>298</v>
      </c>
      <c r="D467" s="4">
        <v>84</v>
      </c>
      <c r="E467" s="4">
        <v>70</v>
      </c>
      <c r="F467" s="4">
        <f t="shared" ca="1" si="64"/>
        <v>98.3</v>
      </c>
      <c r="G467" s="4">
        <f t="shared" ca="1" si="65"/>
        <v>104.7</v>
      </c>
      <c r="H467" s="4">
        <f t="shared" ca="1" si="66"/>
        <v>68.3</v>
      </c>
      <c r="I467" s="4">
        <f t="shared" ca="1" si="67"/>
        <v>100.4</v>
      </c>
      <c r="J467" s="4">
        <f t="shared" ca="1" si="68"/>
        <v>108.1</v>
      </c>
      <c r="K467" s="4">
        <f t="shared" ca="1" si="69"/>
        <v>68.400000000000006</v>
      </c>
      <c r="L467" s="4">
        <f t="shared" ca="1" si="70"/>
        <v>2.1000000000000085</v>
      </c>
      <c r="M467" s="4">
        <f t="shared" ca="1" si="71"/>
        <v>3.3999999999999915</v>
      </c>
      <c r="N467" s="4">
        <f t="shared" ca="1" si="72"/>
        <v>0.10000000000000853</v>
      </c>
    </row>
    <row r="468" spans="1:14">
      <c r="A468" s="39">
        <v>45696</v>
      </c>
      <c r="B468" s="4" t="s">
        <v>196</v>
      </c>
      <c r="C468" s="4" t="s">
        <v>306</v>
      </c>
      <c r="D468" s="4">
        <v>73</v>
      </c>
      <c r="E468" s="4">
        <v>74</v>
      </c>
      <c r="F468" s="4">
        <f t="shared" ca="1" si="64"/>
        <v>108.7</v>
      </c>
      <c r="G468" s="4">
        <f t="shared" ca="1" si="65"/>
        <v>103</v>
      </c>
      <c r="H468" s="4">
        <f t="shared" ca="1" si="66"/>
        <v>64.099999999999994</v>
      </c>
      <c r="I468" s="4">
        <f t="shared" ca="1" si="67"/>
        <v>114.1</v>
      </c>
      <c r="J468" s="4">
        <f t="shared" ca="1" si="68"/>
        <v>104.5</v>
      </c>
      <c r="K468" s="4">
        <f t="shared" ca="1" si="69"/>
        <v>66.599999999999994</v>
      </c>
      <c r="L468" s="4">
        <f t="shared" ca="1" si="70"/>
        <v>5.3999999999999915</v>
      </c>
      <c r="M468" s="4">
        <f t="shared" ca="1" si="71"/>
        <v>1.5</v>
      </c>
      <c r="N468" s="4">
        <f t="shared" ca="1" si="72"/>
        <v>2.5</v>
      </c>
    </row>
    <row r="469" spans="1:14">
      <c r="A469" s="39">
        <v>45696</v>
      </c>
      <c r="B469" s="4" t="s">
        <v>253</v>
      </c>
      <c r="C469" s="4" t="s">
        <v>308</v>
      </c>
      <c r="D469" s="4">
        <v>64</v>
      </c>
      <c r="E469" s="4">
        <v>78</v>
      </c>
      <c r="F469" s="4">
        <f t="shared" ca="1" si="64"/>
        <v>107.1</v>
      </c>
      <c r="G469" s="4">
        <f t="shared" ca="1" si="65"/>
        <v>107.1</v>
      </c>
      <c r="H469" s="4">
        <f t="shared" ca="1" si="66"/>
        <v>68.900000000000006</v>
      </c>
      <c r="I469" s="4">
        <f t="shared" ca="1" si="67"/>
        <v>94</v>
      </c>
      <c r="J469" s="4">
        <f t="shared" ca="1" si="68"/>
        <v>103.1</v>
      </c>
      <c r="K469" s="4">
        <f t="shared" ca="1" si="69"/>
        <v>65.7</v>
      </c>
      <c r="L469" s="4">
        <f t="shared" ca="1" si="70"/>
        <v>-13.099999999999994</v>
      </c>
      <c r="M469" s="4">
        <f t="shared" ca="1" si="71"/>
        <v>-4</v>
      </c>
      <c r="N469" s="4">
        <f t="shared" ca="1" si="72"/>
        <v>-3.2000000000000028</v>
      </c>
    </row>
    <row r="470" spans="1:14">
      <c r="A470" s="39">
        <v>45696</v>
      </c>
      <c r="B470" s="4" t="s">
        <v>78</v>
      </c>
      <c r="C470" s="4" t="s">
        <v>310</v>
      </c>
      <c r="D470" s="4">
        <v>83</v>
      </c>
      <c r="E470" s="4">
        <v>58</v>
      </c>
      <c r="F470" s="4">
        <f t="shared" ca="1" si="64"/>
        <v>110.1</v>
      </c>
      <c r="G470" s="4">
        <f t="shared" ca="1" si="65"/>
        <v>113</v>
      </c>
      <c r="H470" s="4">
        <f t="shared" ca="1" si="66"/>
        <v>68.3</v>
      </c>
      <c r="I470" s="4">
        <f t="shared" ca="1" si="67"/>
        <v>100.6</v>
      </c>
      <c r="J470" s="4">
        <f t="shared" ca="1" si="68"/>
        <v>117.7</v>
      </c>
      <c r="K470" s="4">
        <f t="shared" ca="1" si="69"/>
        <v>67.599999999999994</v>
      </c>
      <c r="L470" s="4">
        <f t="shared" ca="1" si="70"/>
        <v>-9.5</v>
      </c>
      <c r="M470" s="4">
        <f t="shared" ca="1" si="71"/>
        <v>4.7000000000000028</v>
      </c>
      <c r="N470" s="4">
        <f t="shared" ca="1" si="72"/>
        <v>-0.70000000000000284</v>
      </c>
    </row>
    <row r="471" spans="1:14">
      <c r="A471" s="39">
        <v>45696</v>
      </c>
      <c r="B471" s="4" t="s">
        <v>24</v>
      </c>
      <c r="C471" s="4" t="s">
        <v>314</v>
      </c>
      <c r="D471" s="4">
        <v>86</v>
      </c>
      <c r="E471" s="4">
        <v>95</v>
      </c>
      <c r="F471" s="4">
        <f t="shared" ca="1" si="64"/>
        <v>106.9</v>
      </c>
      <c r="G471" s="4">
        <f t="shared" ca="1" si="65"/>
        <v>110.2</v>
      </c>
      <c r="H471" s="4">
        <f t="shared" ca="1" si="66"/>
        <v>66.3</v>
      </c>
      <c r="I471" s="4">
        <f t="shared" ca="1" si="67"/>
        <v>109.6</v>
      </c>
      <c r="J471" s="4">
        <f t="shared" ca="1" si="68"/>
        <v>105.8</v>
      </c>
      <c r="K471" s="4">
        <f t="shared" ca="1" si="69"/>
        <v>68.5</v>
      </c>
      <c r="L471" s="4">
        <f t="shared" ca="1" si="70"/>
        <v>2.6999999999999886</v>
      </c>
      <c r="M471" s="4">
        <f t="shared" ca="1" si="71"/>
        <v>-4.4000000000000057</v>
      </c>
      <c r="N471" s="4">
        <f t="shared" ca="1" si="72"/>
        <v>2.2000000000000028</v>
      </c>
    </row>
    <row r="472" spans="1:14">
      <c r="A472" s="39">
        <v>45696</v>
      </c>
      <c r="B472" s="4" t="s">
        <v>269</v>
      </c>
      <c r="C472" s="4" t="s">
        <v>115</v>
      </c>
      <c r="D472" s="4">
        <v>70</v>
      </c>
      <c r="E472" s="4">
        <v>81</v>
      </c>
      <c r="F472" s="4">
        <f t="shared" ca="1" si="64"/>
        <v>97.2</v>
      </c>
      <c r="G472" s="4">
        <f t="shared" ca="1" si="65"/>
        <v>118.3</v>
      </c>
      <c r="H472" s="4">
        <f t="shared" ca="1" si="66"/>
        <v>62.6</v>
      </c>
      <c r="I472" s="4">
        <f t="shared" ca="1" si="67"/>
        <v>100.5</v>
      </c>
      <c r="J472" s="4">
        <f t="shared" ca="1" si="68"/>
        <v>111.6</v>
      </c>
      <c r="K472" s="4">
        <f t="shared" ca="1" si="69"/>
        <v>66.599999999999994</v>
      </c>
      <c r="L472" s="4">
        <f t="shared" ca="1" si="70"/>
        <v>3.2999999999999972</v>
      </c>
      <c r="M472" s="4">
        <f t="shared" ca="1" si="71"/>
        <v>-6.7000000000000028</v>
      </c>
      <c r="N472" s="4">
        <f t="shared" ca="1" si="72"/>
        <v>3.9999999999999929</v>
      </c>
    </row>
    <row r="473" spans="1:14">
      <c r="A473" s="39">
        <v>45696</v>
      </c>
      <c r="B473" s="4" t="s">
        <v>231</v>
      </c>
      <c r="C473" s="4" t="s">
        <v>322</v>
      </c>
      <c r="D473" s="4">
        <v>76</v>
      </c>
      <c r="E473" s="4">
        <v>84</v>
      </c>
      <c r="F473" s="4">
        <f t="shared" ca="1" si="64"/>
        <v>93.3</v>
      </c>
      <c r="G473" s="4">
        <f t="shared" ca="1" si="65"/>
        <v>109.7</v>
      </c>
      <c r="H473" s="4">
        <f t="shared" ca="1" si="66"/>
        <v>68.900000000000006</v>
      </c>
      <c r="I473" s="4">
        <f t="shared" ca="1" si="67"/>
        <v>101.4</v>
      </c>
      <c r="J473" s="4">
        <f t="shared" ca="1" si="68"/>
        <v>110.5</v>
      </c>
      <c r="K473" s="4">
        <f t="shared" ca="1" si="69"/>
        <v>71.400000000000006</v>
      </c>
      <c r="L473" s="4">
        <f t="shared" ca="1" si="70"/>
        <v>8.1000000000000085</v>
      </c>
      <c r="M473" s="4">
        <f t="shared" ca="1" si="71"/>
        <v>0.79999999999999716</v>
      </c>
      <c r="N473" s="4">
        <f t="shared" ca="1" si="72"/>
        <v>2.5</v>
      </c>
    </row>
    <row r="474" spans="1:14">
      <c r="A474" s="39">
        <v>45696</v>
      </c>
      <c r="B474" s="4" t="s">
        <v>111</v>
      </c>
      <c r="C474" s="4" t="s">
        <v>87</v>
      </c>
      <c r="D474" s="4">
        <v>54</v>
      </c>
      <c r="E474" s="4">
        <v>59</v>
      </c>
      <c r="F474" s="4">
        <f t="shared" ca="1" si="64"/>
        <v>94.4</v>
      </c>
      <c r="G474" s="4">
        <f t="shared" ca="1" si="65"/>
        <v>110.9</v>
      </c>
      <c r="H474" s="4">
        <f t="shared" ca="1" si="66"/>
        <v>66</v>
      </c>
      <c r="I474" s="4">
        <f t="shared" ca="1" si="67"/>
        <v>102</v>
      </c>
      <c r="J474" s="4">
        <f t="shared" ca="1" si="68"/>
        <v>113.1</v>
      </c>
      <c r="K474" s="4">
        <f t="shared" ca="1" si="69"/>
        <v>67.8</v>
      </c>
      <c r="L474" s="4">
        <f t="shared" ca="1" si="70"/>
        <v>7.5999999999999943</v>
      </c>
      <c r="M474" s="4">
        <f t="shared" ca="1" si="71"/>
        <v>2.1999999999999886</v>
      </c>
      <c r="N474" s="4">
        <f t="shared" ca="1" si="72"/>
        <v>1.7999999999999972</v>
      </c>
    </row>
    <row r="475" spans="1:14">
      <c r="A475" s="39">
        <v>45696</v>
      </c>
      <c r="B475" s="4" t="s">
        <v>315</v>
      </c>
      <c r="C475" s="4" t="s">
        <v>397</v>
      </c>
      <c r="D475" s="4">
        <v>66</v>
      </c>
      <c r="E475" s="4">
        <v>64</v>
      </c>
      <c r="F475" s="4">
        <f t="shared" ca="1" si="64"/>
        <v>98.2</v>
      </c>
      <c r="G475" s="4">
        <f t="shared" ca="1" si="65"/>
        <v>114.2</v>
      </c>
      <c r="H475" s="4">
        <f t="shared" ca="1" si="66"/>
        <v>67.599999999999994</v>
      </c>
      <c r="I475" s="4">
        <f t="shared" ca="1" si="67"/>
        <v>97</v>
      </c>
      <c r="J475" s="4">
        <f t="shared" ca="1" si="68"/>
        <v>107.1</v>
      </c>
      <c r="K475" s="4">
        <f t="shared" ca="1" si="69"/>
        <v>69.7</v>
      </c>
      <c r="L475" s="4">
        <f t="shared" ca="1" si="70"/>
        <v>-1.2000000000000028</v>
      </c>
      <c r="M475" s="4">
        <f t="shared" ca="1" si="71"/>
        <v>-7.1000000000000085</v>
      </c>
      <c r="N475" s="4">
        <f t="shared" ca="1" si="72"/>
        <v>2.1000000000000085</v>
      </c>
    </row>
    <row r="476" spans="1:14">
      <c r="A476" s="39">
        <v>45696</v>
      </c>
      <c r="B476" s="4" t="s">
        <v>130</v>
      </c>
      <c r="C476" s="4" t="s">
        <v>327</v>
      </c>
      <c r="D476" s="4">
        <v>69</v>
      </c>
      <c r="E476" s="4">
        <v>72</v>
      </c>
      <c r="F476" s="4">
        <f t="shared" ca="1" si="64"/>
        <v>109.5</v>
      </c>
      <c r="G476" s="4">
        <f t="shared" ca="1" si="65"/>
        <v>107.5</v>
      </c>
      <c r="H476" s="4">
        <f t="shared" ca="1" si="66"/>
        <v>65.2</v>
      </c>
      <c r="I476" s="4">
        <f t="shared" ca="1" si="67"/>
        <v>112.1</v>
      </c>
      <c r="J476" s="4">
        <f t="shared" ca="1" si="68"/>
        <v>115.2</v>
      </c>
      <c r="K476" s="4">
        <f t="shared" ca="1" si="69"/>
        <v>69</v>
      </c>
      <c r="L476" s="4">
        <f t="shared" ca="1" si="70"/>
        <v>2.5999999999999943</v>
      </c>
      <c r="M476" s="4">
        <f t="shared" ca="1" si="71"/>
        <v>7.7000000000000028</v>
      </c>
      <c r="N476" s="4">
        <f t="shared" ca="1" si="72"/>
        <v>3.7999999999999972</v>
      </c>
    </row>
    <row r="477" spans="1:14">
      <c r="A477" s="39">
        <v>45696</v>
      </c>
      <c r="B477" s="4" t="s">
        <v>117</v>
      </c>
      <c r="C477" s="4" t="s">
        <v>332</v>
      </c>
      <c r="D477" s="4">
        <v>79</v>
      </c>
      <c r="E477" s="4">
        <v>55</v>
      </c>
      <c r="F477" s="4">
        <f t="shared" ca="1" si="64"/>
        <v>114</v>
      </c>
      <c r="G477" s="4">
        <f t="shared" ca="1" si="65"/>
        <v>108.8</v>
      </c>
      <c r="H477" s="4">
        <f t="shared" ca="1" si="66"/>
        <v>69.5</v>
      </c>
      <c r="I477" s="4">
        <f t="shared" ca="1" si="67"/>
        <v>102.1</v>
      </c>
      <c r="J477" s="4">
        <f t="shared" ca="1" si="68"/>
        <v>110.5</v>
      </c>
      <c r="K477" s="4">
        <f t="shared" ca="1" si="69"/>
        <v>65.7</v>
      </c>
      <c r="L477" s="4">
        <f t="shared" ca="1" si="70"/>
        <v>-11.900000000000006</v>
      </c>
      <c r="M477" s="4">
        <f t="shared" ca="1" si="71"/>
        <v>1.7000000000000028</v>
      </c>
      <c r="N477" s="4">
        <f t="shared" ca="1" si="72"/>
        <v>-3.7999999999999972</v>
      </c>
    </row>
    <row r="478" spans="1:14">
      <c r="A478" s="39">
        <v>45696</v>
      </c>
      <c r="B478" s="4" t="s">
        <v>452</v>
      </c>
      <c r="C478" s="4" t="s">
        <v>336</v>
      </c>
      <c r="D478" s="4">
        <v>85</v>
      </c>
      <c r="E478" s="4">
        <v>67</v>
      </c>
      <c r="F478" s="4">
        <f t="shared" ca="1" si="64"/>
        <v>113.6</v>
      </c>
      <c r="G478" s="4">
        <f t="shared" ca="1" si="65"/>
        <v>99.1</v>
      </c>
      <c r="H478" s="4">
        <f t="shared" ca="1" si="66"/>
        <v>66.2</v>
      </c>
      <c r="I478" s="4">
        <f t="shared" ca="1" si="67"/>
        <v>106.2</v>
      </c>
      <c r="J478" s="4">
        <f t="shared" ca="1" si="68"/>
        <v>93.2</v>
      </c>
      <c r="K478" s="4">
        <f t="shared" ca="1" si="69"/>
        <v>69.2</v>
      </c>
      <c r="L478" s="4">
        <f t="shared" ca="1" si="70"/>
        <v>-7.3999999999999915</v>
      </c>
      <c r="M478" s="4">
        <f t="shared" ca="1" si="71"/>
        <v>-5.8999999999999915</v>
      </c>
      <c r="N478" s="4">
        <f t="shared" ca="1" si="72"/>
        <v>3</v>
      </c>
    </row>
    <row r="479" spans="1:14">
      <c r="A479" s="39">
        <v>45696</v>
      </c>
      <c r="B479" s="4" t="s">
        <v>35</v>
      </c>
      <c r="C479" s="4" t="s">
        <v>237</v>
      </c>
      <c r="D479" s="4">
        <v>64</v>
      </c>
      <c r="E479" s="4">
        <v>69</v>
      </c>
      <c r="F479" s="4">
        <f t="shared" ca="1" si="64"/>
        <v>106.2</v>
      </c>
      <c r="G479" s="4">
        <f t="shared" ca="1" si="65"/>
        <v>113.5</v>
      </c>
      <c r="H479" s="4">
        <f t="shared" ca="1" si="66"/>
        <v>65.7</v>
      </c>
      <c r="I479" s="4">
        <f t="shared" ca="1" si="67"/>
        <v>108.2</v>
      </c>
      <c r="J479" s="4">
        <f t="shared" ca="1" si="68"/>
        <v>107.5</v>
      </c>
      <c r="K479" s="4">
        <f t="shared" ca="1" si="69"/>
        <v>66.599999999999994</v>
      </c>
      <c r="L479" s="4">
        <f t="shared" ca="1" si="70"/>
        <v>2</v>
      </c>
      <c r="M479" s="4">
        <f t="shared" ca="1" si="71"/>
        <v>-6</v>
      </c>
      <c r="N479" s="4">
        <f t="shared" ca="1" si="72"/>
        <v>0.89999999999999147</v>
      </c>
    </row>
    <row r="480" spans="1:14">
      <c r="A480" s="39">
        <v>45696</v>
      </c>
      <c r="B480" s="4" t="s">
        <v>483</v>
      </c>
      <c r="C480" s="4" t="s">
        <v>338</v>
      </c>
      <c r="D480" s="4">
        <v>72</v>
      </c>
      <c r="E480" s="4">
        <v>76</v>
      </c>
      <c r="F480" s="4">
        <f t="shared" ca="1" si="64"/>
        <v>104.7</v>
      </c>
      <c r="G480" s="4">
        <f t="shared" ca="1" si="65"/>
        <v>107.5</v>
      </c>
      <c r="H480" s="4">
        <f t="shared" ca="1" si="66"/>
        <v>65.400000000000006</v>
      </c>
      <c r="I480" s="4">
        <f t="shared" ca="1" si="67"/>
        <v>109.5</v>
      </c>
      <c r="J480" s="4">
        <f t="shared" ca="1" si="68"/>
        <v>107.6</v>
      </c>
      <c r="K480" s="4">
        <f t="shared" ca="1" si="69"/>
        <v>64.400000000000006</v>
      </c>
      <c r="L480" s="4">
        <f t="shared" ca="1" si="70"/>
        <v>4.7999999999999972</v>
      </c>
      <c r="M480" s="4">
        <f t="shared" ca="1" si="71"/>
        <v>9.9999999999994316E-2</v>
      </c>
      <c r="N480" s="4">
        <f t="shared" ca="1" si="72"/>
        <v>-1</v>
      </c>
    </row>
    <row r="481" spans="1:14">
      <c r="A481" s="39">
        <v>45696</v>
      </c>
      <c r="B481" s="4" t="s">
        <v>244</v>
      </c>
      <c r="C481" s="4" t="s">
        <v>342</v>
      </c>
      <c r="D481" s="4">
        <v>54</v>
      </c>
      <c r="E481" s="4">
        <v>78</v>
      </c>
      <c r="F481" s="4">
        <f t="shared" ca="1" si="64"/>
        <v>115.1</v>
      </c>
      <c r="G481" s="4">
        <f t="shared" ca="1" si="65"/>
        <v>101.5</v>
      </c>
      <c r="H481" s="4">
        <f t="shared" ca="1" si="66"/>
        <v>69.900000000000006</v>
      </c>
      <c r="I481" s="4">
        <f t="shared" ca="1" si="67"/>
        <v>115.4</v>
      </c>
      <c r="J481" s="4">
        <f t="shared" ca="1" si="68"/>
        <v>94</v>
      </c>
      <c r="K481" s="4">
        <f t="shared" ca="1" si="69"/>
        <v>64.8</v>
      </c>
      <c r="L481" s="4">
        <f t="shared" ca="1" si="70"/>
        <v>0.30000000000001137</v>
      </c>
      <c r="M481" s="4">
        <f t="shared" ca="1" si="71"/>
        <v>-7.5</v>
      </c>
      <c r="N481" s="4">
        <f t="shared" ca="1" si="72"/>
        <v>-5.1000000000000085</v>
      </c>
    </row>
    <row r="482" spans="1:14">
      <c r="A482" s="39">
        <v>45696</v>
      </c>
      <c r="B482" s="4" t="s">
        <v>384</v>
      </c>
      <c r="C482" s="4" t="s">
        <v>348</v>
      </c>
      <c r="D482" s="4">
        <v>70</v>
      </c>
      <c r="E482" s="4">
        <v>74</v>
      </c>
      <c r="F482" s="4">
        <f t="shared" ca="1" si="64"/>
        <v>93.3</v>
      </c>
      <c r="G482" s="4">
        <f t="shared" ca="1" si="65"/>
        <v>112.1</v>
      </c>
      <c r="H482" s="4">
        <f t="shared" ca="1" si="66"/>
        <v>70.400000000000006</v>
      </c>
      <c r="I482" s="4">
        <f t="shared" ca="1" si="67"/>
        <v>108.2</v>
      </c>
      <c r="J482" s="4">
        <f t="shared" ca="1" si="68"/>
        <v>105.8</v>
      </c>
      <c r="K482" s="4">
        <f t="shared" ca="1" si="69"/>
        <v>63.4</v>
      </c>
      <c r="L482" s="4">
        <f t="shared" ca="1" si="70"/>
        <v>14.900000000000006</v>
      </c>
      <c r="M482" s="4">
        <f t="shared" ca="1" si="71"/>
        <v>-6.2999999999999972</v>
      </c>
      <c r="N482" s="4">
        <f t="shared" ca="1" si="72"/>
        <v>-7.0000000000000071</v>
      </c>
    </row>
    <row r="483" spans="1:14">
      <c r="A483" s="39">
        <v>45696</v>
      </c>
      <c r="B483" s="4" t="s">
        <v>390</v>
      </c>
      <c r="C483" s="4" t="s">
        <v>195</v>
      </c>
      <c r="D483" s="4">
        <v>105</v>
      </c>
      <c r="E483" s="4">
        <v>95</v>
      </c>
      <c r="F483" s="4">
        <f t="shared" ca="1" si="64"/>
        <v>107.7</v>
      </c>
      <c r="G483" s="4">
        <f t="shared" ca="1" si="65"/>
        <v>109.8</v>
      </c>
      <c r="H483" s="4">
        <f t="shared" ca="1" si="66"/>
        <v>72</v>
      </c>
      <c r="I483" s="4">
        <f t="shared" ca="1" si="67"/>
        <v>98.3</v>
      </c>
      <c r="J483" s="4">
        <f t="shared" ca="1" si="68"/>
        <v>115.8</v>
      </c>
      <c r="K483" s="4">
        <f t="shared" ca="1" si="69"/>
        <v>71.900000000000006</v>
      </c>
      <c r="L483" s="4">
        <f t="shared" ca="1" si="70"/>
        <v>-9.4000000000000057</v>
      </c>
      <c r="M483" s="4">
        <f t="shared" ca="1" si="71"/>
        <v>6</v>
      </c>
      <c r="N483" s="4">
        <f t="shared" ca="1" si="72"/>
        <v>-9.9999999999994316E-2</v>
      </c>
    </row>
    <row r="484" spans="1:14">
      <c r="A484" s="39">
        <v>45696</v>
      </c>
      <c r="B484" s="4" t="s">
        <v>277</v>
      </c>
      <c r="C484" s="4" t="s">
        <v>360</v>
      </c>
      <c r="D484" s="4">
        <v>56</v>
      </c>
      <c r="E484" s="4">
        <v>81</v>
      </c>
      <c r="F484" s="4">
        <f t="shared" ca="1" si="64"/>
        <v>95.2</v>
      </c>
      <c r="G484" s="4">
        <f t="shared" ca="1" si="65"/>
        <v>105.5</v>
      </c>
      <c r="H484" s="4">
        <f t="shared" ca="1" si="66"/>
        <v>65.099999999999994</v>
      </c>
      <c r="I484" s="4">
        <f t="shared" ca="1" si="67"/>
        <v>104.7</v>
      </c>
      <c r="J484" s="4">
        <f t="shared" ca="1" si="68"/>
        <v>101.9</v>
      </c>
      <c r="K484" s="4">
        <f t="shared" ca="1" si="69"/>
        <v>68.400000000000006</v>
      </c>
      <c r="L484" s="4">
        <f t="shared" ca="1" si="70"/>
        <v>9.5</v>
      </c>
      <c r="M484" s="4">
        <f t="shared" ca="1" si="71"/>
        <v>-3.5999999999999943</v>
      </c>
      <c r="N484" s="4">
        <f t="shared" ca="1" si="72"/>
        <v>3.3000000000000114</v>
      </c>
    </row>
    <row r="485" spans="1:14">
      <c r="A485" s="39">
        <v>45696</v>
      </c>
      <c r="B485" s="4" t="s">
        <v>74</v>
      </c>
      <c r="C485" s="4" t="s">
        <v>364</v>
      </c>
      <c r="D485" s="4">
        <v>80</v>
      </c>
      <c r="E485" s="4">
        <v>79</v>
      </c>
      <c r="F485" s="4">
        <f t="shared" ca="1" si="64"/>
        <v>106</v>
      </c>
      <c r="G485" s="4">
        <f t="shared" ca="1" si="65"/>
        <v>106.3</v>
      </c>
      <c r="H485" s="4">
        <f t="shared" ca="1" si="66"/>
        <v>66.3</v>
      </c>
      <c r="I485" s="4">
        <f t="shared" ca="1" si="67"/>
        <v>107.7</v>
      </c>
      <c r="J485" s="4">
        <f t="shared" ca="1" si="68"/>
        <v>110.9</v>
      </c>
      <c r="K485" s="4">
        <f t="shared" ca="1" si="69"/>
        <v>69.5</v>
      </c>
      <c r="L485" s="4">
        <f t="shared" ca="1" si="70"/>
        <v>1.7000000000000028</v>
      </c>
      <c r="M485" s="4">
        <f t="shared" ca="1" si="71"/>
        <v>4.6000000000000085</v>
      </c>
      <c r="N485" s="4">
        <f t="shared" ca="1" si="72"/>
        <v>3.2000000000000028</v>
      </c>
    </row>
    <row r="486" spans="1:14">
      <c r="A486" s="39">
        <v>45696</v>
      </c>
      <c r="B486" s="4" t="s">
        <v>194</v>
      </c>
      <c r="C486" s="4" t="s">
        <v>141</v>
      </c>
      <c r="D486" s="4">
        <v>74</v>
      </c>
      <c r="E486" s="4">
        <v>56</v>
      </c>
      <c r="F486" s="4">
        <f t="shared" ca="1" si="64"/>
        <v>107.2</v>
      </c>
      <c r="G486" s="4">
        <f t="shared" ca="1" si="65"/>
        <v>107.2</v>
      </c>
      <c r="H486" s="4">
        <f t="shared" ca="1" si="66"/>
        <v>64.7</v>
      </c>
      <c r="I486" s="4">
        <f t="shared" ca="1" si="67"/>
        <v>106</v>
      </c>
      <c r="J486" s="4">
        <f t="shared" ca="1" si="68"/>
        <v>111.7</v>
      </c>
      <c r="K486" s="4">
        <f t="shared" ca="1" si="69"/>
        <v>68.099999999999994</v>
      </c>
      <c r="L486" s="4">
        <f t="shared" ca="1" si="70"/>
        <v>-1.2000000000000028</v>
      </c>
      <c r="M486" s="4">
        <f t="shared" ca="1" si="71"/>
        <v>4.5</v>
      </c>
      <c r="N486" s="4">
        <f t="shared" ca="1" si="72"/>
        <v>3.3999999999999915</v>
      </c>
    </row>
    <row r="487" spans="1:14">
      <c r="A487" s="39">
        <v>45696</v>
      </c>
      <c r="B487" s="4" t="s">
        <v>324</v>
      </c>
      <c r="C487" s="4" t="s">
        <v>366</v>
      </c>
      <c r="D487" s="4">
        <v>78</v>
      </c>
      <c r="E487" s="4">
        <v>86</v>
      </c>
      <c r="F487" s="4">
        <f t="shared" ca="1" si="64"/>
        <v>116.8</v>
      </c>
      <c r="G487" s="4">
        <f t="shared" ca="1" si="65"/>
        <v>97.1</v>
      </c>
      <c r="H487" s="4">
        <f t="shared" ca="1" si="66"/>
        <v>66.599999999999994</v>
      </c>
      <c r="I487" s="4">
        <f t="shared" ca="1" si="67"/>
        <v>116.2</v>
      </c>
      <c r="J487" s="4">
        <f t="shared" ca="1" si="68"/>
        <v>101.1</v>
      </c>
      <c r="K487" s="4">
        <f t="shared" ca="1" si="69"/>
        <v>69.8</v>
      </c>
      <c r="L487" s="4">
        <f t="shared" ca="1" si="70"/>
        <v>-0.59999999999999432</v>
      </c>
      <c r="M487" s="4">
        <f t="shared" ca="1" si="71"/>
        <v>4</v>
      </c>
      <c r="N487" s="4">
        <f t="shared" ca="1" si="72"/>
        <v>3.2000000000000028</v>
      </c>
    </row>
    <row r="488" spans="1:14">
      <c r="A488" s="39">
        <v>45696</v>
      </c>
      <c r="B488" s="4" t="s">
        <v>433</v>
      </c>
      <c r="C488" s="4" t="s">
        <v>456</v>
      </c>
      <c r="D488" s="4">
        <v>61</v>
      </c>
      <c r="E488" s="4">
        <v>75</v>
      </c>
      <c r="F488" s="4">
        <f t="shared" ca="1" si="64"/>
        <v>107.8</v>
      </c>
      <c r="G488" s="4">
        <f t="shared" ca="1" si="65"/>
        <v>101.3</v>
      </c>
      <c r="H488" s="4">
        <f t="shared" ca="1" si="66"/>
        <v>69.3</v>
      </c>
      <c r="I488" s="4">
        <f t="shared" ca="1" si="67"/>
        <v>108.5</v>
      </c>
      <c r="J488" s="4">
        <f t="shared" ca="1" si="68"/>
        <v>103.6</v>
      </c>
      <c r="K488" s="4">
        <f t="shared" ca="1" si="69"/>
        <v>60.4</v>
      </c>
      <c r="L488" s="4">
        <f t="shared" ca="1" si="70"/>
        <v>0.70000000000000284</v>
      </c>
      <c r="M488" s="4">
        <f t="shared" ca="1" si="71"/>
        <v>2.2999999999999972</v>
      </c>
      <c r="N488" s="4">
        <f t="shared" ca="1" si="72"/>
        <v>-8.8999999999999986</v>
      </c>
    </row>
    <row r="489" spans="1:14">
      <c r="A489" s="39">
        <v>45696</v>
      </c>
      <c r="B489" s="4" t="s">
        <v>23</v>
      </c>
      <c r="C489" s="4" t="s">
        <v>374</v>
      </c>
      <c r="D489" s="4">
        <v>70</v>
      </c>
      <c r="E489" s="4">
        <v>82</v>
      </c>
      <c r="F489" s="4">
        <f t="shared" ca="1" si="64"/>
        <v>94.4</v>
      </c>
      <c r="G489" s="4">
        <f t="shared" ca="1" si="65"/>
        <v>116</v>
      </c>
      <c r="H489" s="4">
        <f t="shared" ca="1" si="66"/>
        <v>64.3</v>
      </c>
      <c r="I489" s="4">
        <f t="shared" ca="1" si="67"/>
        <v>100.9</v>
      </c>
      <c r="J489" s="4">
        <f t="shared" ca="1" si="68"/>
        <v>110.9</v>
      </c>
      <c r="K489" s="4">
        <f t="shared" ca="1" si="69"/>
        <v>67.099999999999994</v>
      </c>
      <c r="L489" s="4">
        <f t="shared" ca="1" si="70"/>
        <v>6.5</v>
      </c>
      <c r="M489" s="4">
        <f t="shared" ca="1" si="71"/>
        <v>-5.0999999999999943</v>
      </c>
      <c r="N489" s="4">
        <f t="shared" ca="1" si="72"/>
        <v>2.7999999999999972</v>
      </c>
    </row>
    <row r="490" spans="1:14">
      <c r="A490" s="39">
        <v>45696</v>
      </c>
      <c r="B490" s="4" t="s">
        <v>226</v>
      </c>
      <c r="C490" s="4" t="s">
        <v>422</v>
      </c>
      <c r="D490" s="4">
        <v>71</v>
      </c>
      <c r="E490" s="4">
        <v>76</v>
      </c>
      <c r="F490" s="4">
        <f t="shared" ca="1" si="64"/>
        <v>113.9</v>
      </c>
      <c r="G490" s="4">
        <f t="shared" ca="1" si="65"/>
        <v>99.6</v>
      </c>
      <c r="H490" s="4">
        <f t="shared" ca="1" si="66"/>
        <v>64.2</v>
      </c>
      <c r="I490" s="4">
        <f t="shared" ca="1" si="67"/>
        <v>109</v>
      </c>
      <c r="J490" s="4">
        <f t="shared" ca="1" si="68"/>
        <v>101.8</v>
      </c>
      <c r="K490" s="4">
        <f t="shared" ca="1" si="69"/>
        <v>68.2</v>
      </c>
      <c r="L490" s="4">
        <f t="shared" ca="1" si="70"/>
        <v>-4.9000000000000057</v>
      </c>
      <c r="M490" s="4">
        <f t="shared" ca="1" si="71"/>
        <v>2.2000000000000028</v>
      </c>
      <c r="N490" s="4">
        <f t="shared" ca="1" si="72"/>
        <v>4</v>
      </c>
    </row>
    <row r="491" spans="1:14">
      <c r="A491" s="39">
        <v>45696</v>
      </c>
      <c r="B491" s="4" t="s">
        <v>444</v>
      </c>
      <c r="C491" s="4" t="s">
        <v>378</v>
      </c>
      <c r="D491" s="4">
        <v>86</v>
      </c>
      <c r="E491" s="4">
        <v>87</v>
      </c>
      <c r="F491" s="4">
        <f t="shared" ca="1" si="64"/>
        <v>103.1</v>
      </c>
      <c r="G491" s="4">
        <f t="shared" ca="1" si="65"/>
        <v>108.6</v>
      </c>
      <c r="H491" s="4">
        <f t="shared" ca="1" si="66"/>
        <v>69.099999999999994</v>
      </c>
      <c r="I491" s="4">
        <f t="shared" ca="1" si="67"/>
        <v>111.3</v>
      </c>
      <c r="J491" s="4">
        <f t="shared" ca="1" si="68"/>
        <v>105.4</v>
      </c>
      <c r="K491" s="4">
        <f t="shared" ca="1" si="69"/>
        <v>69.7</v>
      </c>
      <c r="L491" s="4">
        <f t="shared" ca="1" si="70"/>
        <v>8.2000000000000028</v>
      </c>
      <c r="M491" s="4">
        <f t="shared" ca="1" si="71"/>
        <v>-3.1999999999999886</v>
      </c>
      <c r="N491" s="4">
        <f t="shared" ca="1" si="72"/>
        <v>0.60000000000000853</v>
      </c>
    </row>
    <row r="492" spans="1:14">
      <c r="A492" s="39">
        <v>45696</v>
      </c>
      <c r="B492" s="4" t="s">
        <v>401</v>
      </c>
      <c r="C492" s="4" t="s">
        <v>380</v>
      </c>
      <c r="D492" s="4">
        <v>72</v>
      </c>
      <c r="E492" s="4">
        <v>67</v>
      </c>
      <c r="F492" s="4">
        <f t="shared" ca="1" si="64"/>
        <v>105.2</v>
      </c>
      <c r="G492" s="4">
        <f t="shared" ca="1" si="65"/>
        <v>110.2</v>
      </c>
      <c r="H492" s="4">
        <f t="shared" ca="1" si="66"/>
        <v>65</v>
      </c>
      <c r="I492" s="4">
        <f t="shared" ca="1" si="67"/>
        <v>102.7</v>
      </c>
      <c r="J492" s="4">
        <f t="shared" ca="1" si="68"/>
        <v>113.9</v>
      </c>
      <c r="K492" s="4">
        <f t="shared" ca="1" si="69"/>
        <v>65.7</v>
      </c>
      <c r="L492" s="4">
        <f t="shared" ca="1" si="70"/>
        <v>-2.5</v>
      </c>
      <c r="M492" s="4">
        <f t="shared" ca="1" si="71"/>
        <v>3.7000000000000028</v>
      </c>
      <c r="N492" s="4">
        <f t="shared" ca="1" si="72"/>
        <v>0.70000000000000284</v>
      </c>
    </row>
    <row r="493" spans="1:14">
      <c r="A493" s="39">
        <v>45696</v>
      </c>
      <c r="B493" s="4" t="s">
        <v>7</v>
      </c>
      <c r="C493" s="4" t="s">
        <v>185</v>
      </c>
      <c r="D493" s="4">
        <v>78</v>
      </c>
      <c r="E493" s="4">
        <v>61</v>
      </c>
      <c r="F493" s="4">
        <f t="shared" ca="1" si="64"/>
        <v>110.7</v>
      </c>
      <c r="G493" s="4">
        <f t="shared" ca="1" si="65"/>
        <v>107.6</v>
      </c>
      <c r="H493" s="4">
        <f t="shared" ca="1" si="66"/>
        <v>66.7</v>
      </c>
      <c r="I493" s="4">
        <f t="shared" ca="1" si="67"/>
        <v>98.3</v>
      </c>
      <c r="J493" s="4">
        <f t="shared" ca="1" si="68"/>
        <v>114.8</v>
      </c>
      <c r="K493" s="4">
        <f t="shared" ca="1" si="69"/>
        <v>67.7</v>
      </c>
      <c r="L493" s="4">
        <f t="shared" ca="1" si="70"/>
        <v>-12.400000000000006</v>
      </c>
      <c r="M493" s="4">
        <f t="shared" ca="1" si="71"/>
        <v>7.2000000000000028</v>
      </c>
      <c r="N493" s="4">
        <f t="shared" ca="1" si="72"/>
        <v>1</v>
      </c>
    </row>
    <row r="494" spans="1:14">
      <c r="A494" s="39">
        <v>45696</v>
      </c>
      <c r="B494" s="4" t="s">
        <v>358</v>
      </c>
      <c r="C494" s="4" t="s">
        <v>382</v>
      </c>
      <c r="D494" s="4">
        <v>61</v>
      </c>
      <c r="E494" s="4">
        <v>72</v>
      </c>
      <c r="F494" s="4">
        <f t="shared" ca="1" si="64"/>
        <v>111</v>
      </c>
      <c r="G494" s="4">
        <f t="shared" ca="1" si="65"/>
        <v>101.5</v>
      </c>
      <c r="H494" s="4">
        <f t="shared" ca="1" si="66"/>
        <v>68.8</v>
      </c>
      <c r="I494" s="4">
        <f t="shared" ca="1" si="67"/>
        <v>110.6</v>
      </c>
      <c r="J494" s="4">
        <f t="shared" ca="1" si="68"/>
        <v>94.7</v>
      </c>
      <c r="K494" s="4">
        <f t="shared" ca="1" si="69"/>
        <v>64</v>
      </c>
      <c r="L494" s="4">
        <f t="shared" ca="1" si="70"/>
        <v>-0.40000000000000568</v>
      </c>
      <c r="M494" s="4">
        <f t="shared" ca="1" si="71"/>
        <v>-6.7999999999999972</v>
      </c>
      <c r="N494" s="4">
        <f t="shared" ca="1" si="72"/>
        <v>-4.7999999999999972</v>
      </c>
    </row>
    <row r="495" spans="1:14">
      <c r="A495" s="39">
        <v>45696</v>
      </c>
      <c r="B495" s="4" t="s">
        <v>90</v>
      </c>
      <c r="C495" s="4" t="s">
        <v>45</v>
      </c>
      <c r="D495" s="4">
        <v>83</v>
      </c>
      <c r="E495" s="4">
        <v>57</v>
      </c>
      <c r="F495" s="4">
        <f t="shared" ca="1" si="64"/>
        <v>101.9</v>
      </c>
      <c r="G495" s="4">
        <f t="shared" ca="1" si="65"/>
        <v>110.3</v>
      </c>
      <c r="H495" s="4">
        <f t="shared" ca="1" si="66"/>
        <v>69.900000000000006</v>
      </c>
      <c r="I495" s="4">
        <f t="shared" ca="1" si="67"/>
        <v>100.6</v>
      </c>
      <c r="J495" s="4">
        <f t="shared" ca="1" si="68"/>
        <v>113.1</v>
      </c>
      <c r="K495" s="4">
        <f t="shared" ca="1" si="69"/>
        <v>67.2</v>
      </c>
      <c r="L495" s="4">
        <f t="shared" ca="1" si="70"/>
        <v>-1.3000000000000114</v>
      </c>
      <c r="M495" s="4">
        <f t="shared" ca="1" si="71"/>
        <v>2.7999999999999972</v>
      </c>
      <c r="N495" s="4">
        <f t="shared" ca="1" si="72"/>
        <v>-2.7000000000000028</v>
      </c>
    </row>
    <row r="496" spans="1:14">
      <c r="A496" s="39">
        <v>45696</v>
      </c>
      <c r="B496" s="4" t="s">
        <v>124</v>
      </c>
      <c r="C496" s="4" t="s">
        <v>135</v>
      </c>
      <c r="D496" s="4">
        <v>73</v>
      </c>
      <c r="E496" s="4">
        <v>91</v>
      </c>
      <c r="F496" s="4">
        <f t="shared" ca="1" si="64"/>
        <v>106.9</v>
      </c>
      <c r="G496" s="4">
        <f t="shared" ca="1" si="65"/>
        <v>120.5</v>
      </c>
      <c r="H496" s="4">
        <f t="shared" ca="1" si="66"/>
        <v>64.8</v>
      </c>
      <c r="I496" s="4">
        <f t="shared" ca="1" si="67"/>
        <v>108.5</v>
      </c>
      <c r="J496" s="4">
        <f t="shared" ca="1" si="68"/>
        <v>111.2</v>
      </c>
      <c r="K496" s="4">
        <f t="shared" ca="1" si="69"/>
        <v>67.5</v>
      </c>
      <c r="L496" s="4">
        <f t="shared" ca="1" si="70"/>
        <v>1.5999999999999943</v>
      </c>
      <c r="M496" s="4">
        <f t="shared" ca="1" si="71"/>
        <v>-9.2999999999999972</v>
      </c>
      <c r="N496" s="4">
        <f t="shared" ca="1" si="72"/>
        <v>2.7000000000000028</v>
      </c>
    </row>
    <row r="497" spans="1:14">
      <c r="A497" s="39">
        <v>45696</v>
      </c>
      <c r="B497" s="4" t="s">
        <v>352</v>
      </c>
      <c r="C497" s="4" t="s">
        <v>396</v>
      </c>
      <c r="D497" s="4">
        <v>68</v>
      </c>
      <c r="E497" s="4">
        <v>57</v>
      </c>
      <c r="F497" s="4">
        <f t="shared" ca="1" si="64"/>
        <v>109.6</v>
      </c>
      <c r="G497" s="4">
        <f t="shared" ca="1" si="65"/>
        <v>103.8</v>
      </c>
      <c r="H497" s="4">
        <f t="shared" ca="1" si="66"/>
        <v>65.599999999999994</v>
      </c>
      <c r="I497" s="4">
        <f t="shared" ca="1" si="67"/>
        <v>104.6</v>
      </c>
      <c r="J497" s="4">
        <f t="shared" ca="1" si="68"/>
        <v>104.6</v>
      </c>
      <c r="K497" s="4">
        <f t="shared" ca="1" si="69"/>
        <v>64</v>
      </c>
      <c r="L497" s="4">
        <f t="shared" ca="1" si="70"/>
        <v>-5</v>
      </c>
      <c r="M497" s="4">
        <f t="shared" ca="1" si="71"/>
        <v>0.79999999999999716</v>
      </c>
      <c r="N497" s="4">
        <f t="shared" ca="1" si="72"/>
        <v>-1.5999999999999943</v>
      </c>
    </row>
    <row r="498" spans="1:14">
      <c r="A498" s="39">
        <v>45697</v>
      </c>
      <c r="B498" s="4" t="s">
        <v>170</v>
      </c>
      <c r="C498" s="4" t="s">
        <v>138</v>
      </c>
      <c r="D498" s="4">
        <v>78</v>
      </c>
      <c r="E498" s="4">
        <v>55</v>
      </c>
      <c r="F498" s="4">
        <f t="shared" ca="1" si="64"/>
        <v>103.8</v>
      </c>
      <c r="G498" s="4">
        <f t="shared" ca="1" si="65"/>
        <v>105.2</v>
      </c>
      <c r="H498" s="4">
        <f t="shared" ca="1" si="66"/>
        <v>71.2</v>
      </c>
      <c r="I498" s="4">
        <f t="shared" ca="1" si="67"/>
        <v>104.6</v>
      </c>
      <c r="J498" s="4">
        <f t="shared" ca="1" si="68"/>
        <v>107.6</v>
      </c>
      <c r="K498" s="4">
        <f t="shared" ca="1" si="69"/>
        <v>69.400000000000006</v>
      </c>
      <c r="L498" s="4">
        <f t="shared" ca="1" si="70"/>
        <v>0.79999999999999716</v>
      </c>
      <c r="M498" s="4">
        <f t="shared" ca="1" si="71"/>
        <v>2.3999999999999915</v>
      </c>
      <c r="N498" s="4">
        <f t="shared" ca="1" si="72"/>
        <v>-1.7999999999999972</v>
      </c>
    </row>
    <row r="499" spans="1:14">
      <c r="A499" s="39">
        <v>45697</v>
      </c>
      <c r="B499" s="4" t="s">
        <v>450</v>
      </c>
      <c r="C499" s="4" t="s">
        <v>168</v>
      </c>
      <c r="D499" s="4">
        <v>81</v>
      </c>
      <c r="E499" s="4">
        <v>90</v>
      </c>
      <c r="F499" s="4">
        <f t="shared" ca="1" si="64"/>
        <v>114.8</v>
      </c>
      <c r="G499" s="4">
        <f t="shared" ca="1" si="65"/>
        <v>102.6</v>
      </c>
      <c r="H499" s="4">
        <f t="shared" ca="1" si="66"/>
        <v>68.5</v>
      </c>
      <c r="I499" s="4">
        <f t="shared" ca="1" si="67"/>
        <v>119</v>
      </c>
      <c r="J499" s="4">
        <f t="shared" ca="1" si="68"/>
        <v>94.9</v>
      </c>
      <c r="K499" s="4">
        <f t="shared" ca="1" si="69"/>
        <v>69.2</v>
      </c>
      <c r="L499" s="4">
        <f t="shared" ca="1" si="70"/>
        <v>4.2000000000000028</v>
      </c>
      <c r="M499" s="4">
        <f t="shared" ca="1" si="71"/>
        <v>-7.6999999999999886</v>
      </c>
      <c r="N499" s="4">
        <f t="shared" ca="1" si="72"/>
        <v>0.70000000000000284</v>
      </c>
    </row>
    <row r="500" spans="1:14">
      <c r="A500" s="39">
        <v>45697</v>
      </c>
      <c r="B500" s="4" t="s">
        <v>318</v>
      </c>
      <c r="C500" s="4" t="s">
        <v>172</v>
      </c>
      <c r="D500" s="4">
        <v>82</v>
      </c>
      <c r="E500" s="4">
        <v>90</v>
      </c>
      <c r="F500" s="4">
        <f t="shared" ca="1" si="64"/>
        <v>110.1</v>
      </c>
      <c r="G500" s="4">
        <f t="shared" ca="1" si="65"/>
        <v>108.3</v>
      </c>
      <c r="H500" s="4">
        <f t="shared" ca="1" si="66"/>
        <v>69.400000000000006</v>
      </c>
      <c r="I500" s="4">
        <f t="shared" ca="1" si="67"/>
        <v>114.6</v>
      </c>
      <c r="J500" s="4">
        <f t="shared" ca="1" si="68"/>
        <v>97.8</v>
      </c>
      <c r="K500" s="4">
        <f t="shared" ca="1" si="69"/>
        <v>70.099999999999994</v>
      </c>
      <c r="L500" s="4">
        <f t="shared" ca="1" si="70"/>
        <v>4.5</v>
      </c>
      <c r="M500" s="4">
        <f t="shared" ca="1" si="71"/>
        <v>-10.5</v>
      </c>
      <c r="N500" s="4">
        <f t="shared" ca="1" si="72"/>
        <v>0.69999999999998863</v>
      </c>
    </row>
    <row r="501" spans="1:14">
      <c r="A501" s="39">
        <v>45697</v>
      </c>
      <c r="B501" s="4" t="s">
        <v>323</v>
      </c>
      <c r="C501" s="4" t="s">
        <v>198</v>
      </c>
      <c r="D501" s="4">
        <v>71</v>
      </c>
      <c r="E501" s="4">
        <v>79</v>
      </c>
      <c r="F501" s="4">
        <f t="shared" ca="1" si="64"/>
        <v>117.4</v>
      </c>
      <c r="G501" s="4">
        <f t="shared" ca="1" si="65"/>
        <v>95.6</v>
      </c>
      <c r="H501" s="4">
        <f t="shared" ca="1" si="66"/>
        <v>67.099999999999994</v>
      </c>
      <c r="I501" s="4">
        <f t="shared" ca="1" si="67"/>
        <v>114.2</v>
      </c>
      <c r="J501" s="4">
        <f t="shared" ca="1" si="68"/>
        <v>97.1</v>
      </c>
      <c r="K501" s="4">
        <f t="shared" ca="1" si="69"/>
        <v>67.2</v>
      </c>
      <c r="L501" s="4">
        <f t="shared" ca="1" si="70"/>
        <v>-3.2000000000000028</v>
      </c>
      <c r="M501" s="4">
        <f t="shared" ca="1" si="71"/>
        <v>1.5</v>
      </c>
      <c r="N501" s="4">
        <f t="shared" ca="1" si="72"/>
        <v>0.10000000000000853</v>
      </c>
    </row>
    <row r="502" spans="1:14">
      <c r="A502" s="39">
        <v>45697</v>
      </c>
      <c r="B502" s="4" t="s">
        <v>402</v>
      </c>
      <c r="C502" s="4" t="s">
        <v>234</v>
      </c>
      <c r="D502" s="4">
        <v>73</v>
      </c>
      <c r="E502" s="4">
        <v>86</v>
      </c>
      <c r="F502" s="4">
        <f t="shared" ca="1" si="64"/>
        <v>111.1</v>
      </c>
      <c r="G502" s="4">
        <f t="shared" ca="1" si="65"/>
        <v>97.4</v>
      </c>
      <c r="H502" s="4">
        <f t="shared" ca="1" si="66"/>
        <v>67.5</v>
      </c>
      <c r="I502" s="4">
        <f t="shared" ca="1" si="67"/>
        <v>108</v>
      </c>
      <c r="J502" s="4">
        <f t="shared" ca="1" si="68"/>
        <v>102.9</v>
      </c>
      <c r="K502" s="4">
        <f t="shared" ca="1" si="69"/>
        <v>69.7</v>
      </c>
      <c r="L502" s="4">
        <f t="shared" ca="1" si="70"/>
        <v>-3.0999999999999943</v>
      </c>
      <c r="M502" s="4">
        <f t="shared" ca="1" si="71"/>
        <v>5.5</v>
      </c>
      <c r="N502" s="4">
        <f t="shared" ca="1" si="72"/>
        <v>2.2000000000000028</v>
      </c>
    </row>
    <row r="503" spans="1:14">
      <c r="A503" s="39">
        <v>45697</v>
      </c>
      <c r="B503" s="4" t="s">
        <v>385</v>
      </c>
      <c r="C503" s="4" t="s">
        <v>290</v>
      </c>
      <c r="D503" s="4">
        <v>75</v>
      </c>
      <c r="E503" s="4">
        <v>70</v>
      </c>
      <c r="F503" s="4">
        <f t="shared" ca="1" si="64"/>
        <v>107.8</v>
      </c>
      <c r="G503" s="4">
        <f t="shared" ca="1" si="65"/>
        <v>106</v>
      </c>
      <c r="H503" s="4">
        <f t="shared" ca="1" si="66"/>
        <v>68.900000000000006</v>
      </c>
      <c r="I503" s="4">
        <f t="shared" ca="1" si="67"/>
        <v>105.9</v>
      </c>
      <c r="J503" s="4">
        <f t="shared" ca="1" si="68"/>
        <v>108.1</v>
      </c>
      <c r="K503" s="4">
        <f t="shared" ca="1" si="69"/>
        <v>67.8</v>
      </c>
      <c r="L503" s="4">
        <f t="shared" ca="1" si="70"/>
        <v>-1.8999999999999915</v>
      </c>
      <c r="M503" s="4">
        <f t="shared" ca="1" si="71"/>
        <v>2.0999999999999943</v>
      </c>
      <c r="N503" s="4">
        <f t="shared" ca="1" si="72"/>
        <v>-1.1000000000000085</v>
      </c>
    </row>
    <row r="504" spans="1:14">
      <c r="A504" s="39">
        <v>45697</v>
      </c>
      <c r="B504" s="4" t="s">
        <v>86</v>
      </c>
      <c r="C504" s="4" t="s">
        <v>300</v>
      </c>
      <c r="D504" s="4">
        <v>62</v>
      </c>
      <c r="E504" s="4">
        <v>52</v>
      </c>
      <c r="F504" s="4">
        <f t="shared" ca="1" si="64"/>
        <v>105.8</v>
      </c>
      <c r="G504" s="4">
        <f t="shared" ca="1" si="65"/>
        <v>102.5</v>
      </c>
      <c r="H504" s="4">
        <f t="shared" ca="1" si="66"/>
        <v>67.7</v>
      </c>
      <c r="I504" s="4">
        <f t="shared" ca="1" si="67"/>
        <v>109.8</v>
      </c>
      <c r="J504" s="4">
        <f t="shared" ca="1" si="68"/>
        <v>102.8</v>
      </c>
      <c r="K504" s="4">
        <f t="shared" ca="1" si="69"/>
        <v>63.3</v>
      </c>
      <c r="L504" s="4">
        <f t="shared" ca="1" si="70"/>
        <v>4</v>
      </c>
      <c r="M504" s="4">
        <f t="shared" ca="1" si="71"/>
        <v>0.29999999999999716</v>
      </c>
      <c r="N504" s="4">
        <f t="shared" ca="1" si="72"/>
        <v>-4.4000000000000057</v>
      </c>
    </row>
    <row r="505" spans="1:14">
      <c r="A505" s="39">
        <v>45697</v>
      </c>
      <c r="B505" s="4" t="s">
        <v>398</v>
      </c>
      <c r="C505" s="4" t="s">
        <v>370</v>
      </c>
      <c r="D505" s="4">
        <v>68</v>
      </c>
      <c r="E505" s="4">
        <v>80</v>
      </c>
      <c r="F505" s="4">
        <f t="shared" ca="1" si="64"/>
        <v>114.4</v>
      </c>
      <c r="G505" s="4">
        <f t="shared" ca="1" si="65"/>
        <v>99.1</v>
      </c>
      <c r="H505" s="4">
        <f t="shared" ca="1" si="66"/>
        <v>68.099999999999994</v>
      </c>
      <c r="I505" s="4">
        <f t="shared" ca="1" si="67"/>
        <v>119.3</v>
      </c>
      <c r="J505" s="4">
        <f t="shared" ca="1" si="68"/>
        <v>104.7</v>
      </c>
      <c r="K505" s="4">
        <f t="shared" ca="1" si="69"/>
        <v>63.1</v>
      </c>
      <c r="L505" s="4">
        <f t="shared" ca="1" si="70"/>
        <v>4.8999999999999915</v>
      </c>
      <c r="M505" s="4">
        <f t="shared" ca="1" si="71"/>
        <v>5.6000000000000085</v>
      </c>
      <c r="N505" s="4">
        <f t="shared" ca="1" si="72"/>
        <v>-4.9999999999999929</v>
      </c>
    </row>
    <row r="506" spans="1:14">
      <c r="A506" s="39">
        <v>45698</v>
      </c>
      <c r="B506" s="4" t="s">
        <v>96</v>
      </c>
      <c r="C506" s="4" t="s">
        <v>459</v>
      </c>
      <c r="D506" s="4">
        <v>72</v>
      </c>
      <c r="E506" s="4">
        <v>61</v>
      </c>
      <c r="F506" s="4">
        <f t="shared" ca="1" si="64"/>
        <v>96.7</v>
      </c>
      <c r="G506" s="4">
        <f t="shared" ca="1" si="65"/>
        <v>111.9</v>
      </c>
      <c r="H506" s="4">
        <f t="shared" ca="1" si="66"/>
        <v>64.5</v>
      </c>
      <c r="I506" s="4">
        <f t="shared" ca="1" si="67"/>
        <v>96</v>
      </c>
      <c r="J506" s="4">
        <f t="shared" ca="1" si="68"/>
        <v>117.5</v>
      </c>
      <c r="K506" s="4">
        <f t="shared" ca="1" si="69"/>
        <v>71.099999999999994</v>
      </c>
      <c r="L506" s="4">
        <f t="shared" ca="1" si="70"/>
        <v>-0.70000000000000284</v>
      </c>
      <c r="M506" s="4">
        <f t="shared" ca="1" si="71"/>
        <v>5.5999999999999943</v>
      </c>
      <c r="N506" s="4">
        <f t="shared" ca="1" si="72"/>
        <v>6.5999999999999943</v>
      </c>
    </row>
    <row r="507" spans="1:14">
      <c r="A507" s="39">
        <v>45698</v>
      </c>
      <c r="B507" s="4" t="s">
        <v>285</v>
      </c>
      <c r="C507" s="4" t="s">
        <v>351</v>
      </c>
      <c r="D507" s="4">
        <v>81</v>
      </c>
      <c r="E507" s="4">
        <v>82</v>
      </c>
      <c r="F507" s="4">
        <f t="shared" ca="1" si="64"/>
        <v>100.4</v>
      </c>
      <c r="G507" s="4">
        <f t="shared" ca="1" si="65"/>
        <v>104.7</v>
      </c>
      <c r="H507" s="4">
        <f t="shared" ca="1" si="66"/>
        <v>68.599999999999994</v>
      </c>
      <c r="I507" s="4">
        <f t="shared" ca="1" si="67"/>
        <v>102.9</v>
      </c>
      <c r="J507" s="4">
        <f t="shared" ca="1" si="68"/>
        <v>115</v>
      </c>
      <c r="K507" s="4">
        <f t="shared" ca="1" si="69"/>
        <v>67.599999999999994</v>
      </c>
      <c r="L507" s="4">
        <f t="shared" ca="1" si="70"/>
        <v>2.5</v>
      </c>
      <c r="M507" s="4">
        <f t="shared" ca="1" si="71"/>
        <v>10.299999999999997</v>
      </c>
      <c r="N507" s="4">
        <f t="shared" ca="1" si="72"/>
        <v>-1</v>
      </c>
    </row>
    <row r="508" spans="1:14">
      <c r="A508" s="39">
        <v>45698</v>
      </c>
      <c r="B508" s="4" t="s">
        <v>121</v>
      </c>
      <c r="C508" s="4" t="s">
        <v>357</v>
      </c>
      <c r="D508" s="4">
        <v>39</v>
      </c>
      <c r="E508" s="4">
        <v>86</v>
      </c>
      <c r="F508" s="4">
        <f t="shared" ca="1" si="64"/>
        <v>84.8</v>
      </c>
      <c r="G508" s="4">
        <f t="shared" ca="1" si="65"/>
        <v>124.6</v>
      </c>
      <c r="H508" s="4">
        <f t="shared" ca="1" si="66"/>
        <v>64.2</v>
      </c>
      <c r="I508" s="4">
        <f t="shared" ca="1" si="67"/>
        <v>97.4</v>
      </c>
      <c r="J508" s="4">
        <f t="shared" ca="1" si="68"/>
        <v>111</v>
      </c>
      <c r="K508" s="4">
        <f t="shared" ca="1" si="69"/>
        <v>64.900000000000006</v>
      </c>
      <c r="L508" s="4">
        <f t="shared" ca="1" si="70"/>
        <v>12.600000000000009</v>
      </c>
      <c r="M508" s="4">
        <f t="shared" ca="1" si="71"/>
        <v>-13.599999999999994</v>
      </c>
      <c r="N508" s="4">
        <f t="shared" ca="1" si="72"/>
        <v>0.70000000000000284</v>
      </c>
    </row>
    <row r="509" spans="1:14">
      <c r="A509" s="39">
        <v>45698</v>
      </c>
      <c r="B509" s="4" t="s">
        <v>369</v>
      </c>
      <c r="C509" s="4" t="s">
        <v>137</v>
      </c>
      <c r="D509" s="4">
        <v>58</v>
      </c>
      <c r="E509" s="4">
        <v>60</v>
      </c>
      <c r="F509" s="4">
        <f t="shared" ca="1" si="64"/>
        <v>98.2</v>
      </c>
      <c r="G509" s="4">
        <f t="shared" ca="1" si="65"/>
        <v>109.2</v>
      </c>
      <c r="H509" s="4">
        <f t="shared" ca="1" si="66"/>
        <v>65.7</v>
      </c>
      <c r="I509" s="4">
        <f t="shared" ca="1" si="67"/>
        <v>104.5</v>
      </c>
      <c r="J509" s="4">
        <f t="shared" ca="1" si="68"/>
        <v>111.6</v>
      </c>
      <c r="K509" s="4">
        <f t="shared" ca="1" si="69"/>
        <v>63.3</v>
      </c>
      <c r="L509" s="4">
        <f t="shared" ca="1" si="70"/>
        <v>6.2999999999999972</v>
      </c>
      <c r="M509" s="4">
        <f t="shared" ca="1" si="71"/>
        <v>2.3999999999999915</v>
      </c>
      <c r="N509" s="4">
        <f t="shared" ca="1" si="72"/>
        <v>-2.4000000000000057</v>
      </c>
    </row>
    <row r="510" spans="1:14">
      <c r="A510" s="39">
        <v>45698</v>
      </c>
      <c r="B510" s="4" t="s">
        <v>216</v>
      </c>
      <c r="C510" s="4" t="s">
        <v>38</v>
      </c>
      <c r="D510" s="4">
        <v>62</v>
      </c>
      <c r="E510" s="4">
        <v>66</v>
      </c>
      <c r="F510" s="4">
        <f t="shared" ca="1" si="64"/>
        <v>99.9</v>
      </c>
      <c r="G510" s="4">
        <f t="shared" ca="1" si="65"/>
        <v>115.8</v>
      </c>
      <c r="H510" s="4">
        <f t="shared" ca="1" si="66"/>
        <v>70.7</v>
      </c>
      <c r="I510" s="4">
        <f t="shared" ca="1" si="67"/>
        <v>103.7</v>
      </c>
      <c r="J510" s="4">
        <f t="shared" ca="1" si="68"/>
        <v>103.7</v>
      </c>
      <c r="K510" s="4">
        <f t="shared" ca="1" si="69"/>
        <v>66.400000000000006</v>
      </c>
      <c r="L510" s="4">
        <f t="shared" ca="1" si="70"/>
        <v>3.7999999999999972</v>
      </c>
      <c r="M510" s="4">
        <f t="shared" ca="1" si="71"/>
        <v>-12.099999999999994</v>
      </c>
      <c r="N510" s="4">
        <f t="shared" ca="1" si="72"/>
        <v>-4.2999999999999972</v>
      </c>
    </row>
    <row r="511" spans="1:14">
      <c r="A511" s="39">
        <v>45698</v>
      </c>
      <c r="B511" s="4" t="s">
        <v>214</v>
      </c>
      <c r="C511" s="4" t="s">
        <v>44</v>
      </c>
      <c r="D511" s="4">
        <v>65</v>
      </c>
      <c r="E511" s="4">
        <v>85</v>
      </c>
      <c r="F511" s="4">
        <f t="shared" ca="1" si="64"/>
        <v>116.5</v>
      </c>
      <c r="G511" s="4">
        <f t="shared" ca="1" si="65"/>
        <v>99.8</v>
      </c>
      <c r="H511" s="4">
        <f t="shared" ca="1" si="66"/>
        <v>70.8</v>
      </c>
      <c r="I511" s="4">
        <f t="shared" ca="1" si="67"/>
        <v>119.3</v>
      </c>
      <c r="J511" s="4">
        <f t="shared" ca="1" si="68"/>
        <v>98.2</v>
      </c>
      <c r="K511" s="4">
        <f t="shared" ca="1" si="69"/>
        <v>63.5</v>
      </c>
      <c r="L511" s="4">
        <f t="shared" ca="1" si="70"/>
        <v>2.7999999999999972</v>
      </c>
      <c r="M511" s="4">
        <f t="shared" ca="1" si="71"/>
        <v>-1.5999999999999943</v>
      </c>
      <c r="N511" s="4">
        <f t="shared" ca="1" si="72"/>
        <v>-7.2999999999999972</v>
      </c>
    </row>
    <row r="512" spans="1:14">
      <c r="A512" s="39">
        <v>45698</v>
      </c>
      <c r="B512" s="4" t="s">
        <v>40</v>
      </c>
      <c r="C512" s="4" t="s">
        <v>117</v>
      </c>
      <c r="D512" s="4">
        <v>75</v>
      </c>
      <c r="E512" s="4">
        <v>87</v>
      </c>
      <c r="F512" s="4">
        <f t="shared" ca="1" si="64"/>
        <v>105.2</v>
      </c>
      <c r="G512" s="4">
        <f t="shared" ca="1" si="65"/>
        <v>112.4</v>
      </c>
      <c r="H512" s="4">
        <f t="shared" ca="1" si="66"/>
        <v>64.5</v>
      </c>
      <c r="I512" s="4">
        <f t="shared" ca="1" si="67"/>
        <v>114.3</v>
      </c>
      <c r="J512" s="4">
        <f t="shared" ca="1" si="68"/>
        <v>108.1</v>
      </c>
      <c r="K512" s="4">
        <f t="shared" ca="1" si="69"/>
        <v>69.5</v>
      </c>
      <c r="L512" s="4">
        <f t="shared" ca="1" si="70"/>
        <v>9.0999999999999943</v>
      </c>
      <c r="M512" s="4">
        <f t="shared" ca="1" si="71"/>
        <v>-4.3000000000000114</v>
      </c>
      <c r="N512" s="4">
        <f t="shared" ca="1" si="72"/>
        <v>5</v>
      </c>
    </row>
    <row r="513" spans="1:14">
      <c r="A513" s="39">
        <v>45698</v>
      </c>
      <c r="B513" s="4" t="s">
        <v>93</v>
      </c>
      <c r="C513" s="4" t="s">
        <v>106</v>
      </c>
      <c r="D513" s="4">
        <v>65</v>
      </c>
      <c r="E513" s="4">
        <v>76</v>
      </c>
      <c r="F513" s="4">
        <f t="shared" ca="1" si="64"/>
        <v>122.6</v>
      </c>
      <c r="G513" s="4">
        <f t="shared" ca="1" si="65"/>
        <v>100.8</v>
      </c>
      <c r="H513" s="4">
        <f t="shared" ca="1" si="66"/>
        <v>64.7</v>
      </c>
      <c r="I513" s="4">
        <f t="shared" ca="1" si="67"/>
        <v>123.7</v>
      </c>
      <c r="J513" s="4">
        <f t="shared" ca="1" si="68"/>
        <v>89.3</v>
      </c>
      <c r="K513" s="4">
        <f t="shared" ca="1" si="69"/>
        <v>60.7</v>
      </c>
      <c r="L513" s="4">
        <f t="shared" ca="1" si="70"/>
        <v>1.1000000000000085</v>
      </c>
      <c r="M513" s="4">
        <f t="shared" ca="1" si="71"/>
        <v>-11.5</v>
      </c>
      <c r="N513" s="4">
        <f t="shared" ca="1" si="72"/>
        <v>-4</v>
      </c>
    </row>
    <row r="514" spans="1:14">
      <c r="A514" s="39">
        <v>45698</v>
      </c>
      <c r="B514" s="4" t="s">
        <v>292</v>
      </c>
      <c r="C514" s="4" t="s">
        <v>108</v>
      </c>
      <c r="D514" s="4">
        <v>69</v>
      </c>
      <c r="E514" s="4">
        <v>60</v>
      </c>
      <c r="F514" s="4">
        <f t="shared" ca="1" si="64"/>
        <v>102.8</v>
      </c>
      <c r="G514" s="4">
        <f t="shared" ca="1" si="65"/>
        <v>105.9</v>
      </c>
      <c r="H514" s="4">
        <f t="shared" ca="1" si="66"/>
        <v>67.7</v>
      </c>
      <c r="I514" s="4">
        <f t="shared" ca="1" si="67"/>
        <v>104.1</v>
      </c>
      <c r="J514" s="4">
        <f t="shared" ca="1" si="68"/>
        <v>112.4</v>
      </c>
      <c r="K514" s="4">
        <f t="shared" ca="1" si="69"/>
        <v>65</v>
      </c>
      <c r="L514" s="4">
        <f t="shared" ca="1" si="70"/>
        <v>1.2999999999999972</v>
      </c>
      <c r="M514" s="4">
        <f t="shared" ca="1" si="71"/>
        <v>6.5</v>
      </c>
      <c r="N514" s="4">
        <f t="shared" ca="1" si="72"/>
        <v>-2.7000000000000028</v>
      </c>
    </row>
    <row r="515" spans="1:14">
      <c r="A515" s="39">
        <v>45698</v>
      </c>
      <c r="B515" s="4" t="s">
        <v>407</v>
      </c>
      <c r="C515" s="4" t="s">
        <v>33</v>
      </c>
      <c r="D515" s="4">
        <v>65</v>
      </c>
      <c r="E515" s="4">
        <v>75</v>
      </c>
      <c r="F515" s="4">
        <f t="shared" ref="F515:F561" ca="1" si="73">VLOOKUP($B515, INDIRECT("'"&amp;TEXT($A515, "yyyy-mm-dd")&amp;"'!B:J"), 4, FALSE)</f>
        <v>99.9</v>
      </c>
      <c r="G515" s="4">
        <f t="shared" ref="G515:G561" ca="1" si="74">VLOOKUP($B515, INDIRECT("'"&amp;TEXT($A515, "yyyy-mm-dd")&amp;"'!B:J"), 6, FALSE)</f>
        <v>117.3</v>
      </c>
      <c r="H515" s="4">
        <f t="shared" ref="H515:H561" ca="1" si="75">VLOOKUP($B515, INDIRECT("'"&amp;TEXT($A515, "yyyy-mm-dd")&amp;"'!B:J"), 8, FALSE)</f>
        <v>69.3</v>
      </c>
      <c r="I515" s="4">
        <f t="shared" ref="I515:I561" ca="1" si="76">VLOOKUP($C515, INDIRECT("'"&amp;TEXT($A515, "yyyy-mm-dd")&amp;"'!B:J"), 4, FALSE)</f>
        <v>106.9</v>
      </c>
      <c r="J515" s="4">
        <f t="shared" ref="J515:J561" ca="1" si="77">VLOOKUP($C515, INDIRECT("'"&amp;TEXT($A515, "yyyy-mm-dd")&amp;"'!B:J"), 6, FALSE)</f>
        <v>115.2</v>
      </c>
      <c r="K515" s="4">
        <f t="shared" ref="K515:K561" ca="1" si="78">VLOOKUP($C515, INDIRECT("'"&amp;TEXT($A515, "yyyy-mm-dd")&amp;"'!B:J"), 8, FALSE)</f>
        <v>64.900000000000006</v>
      </c>
      <c r="L515" s="4">
        <f t="shared" ref="L515:L561" ca="1" si="79">I515-F515</f>
        <v>7</v>
      </c>
      <c r="M515" s="4">
        <f t="shared" ref="M515:M561" ca="1" si="80">J515-G515</f>
        <v>-2.0999999999999943</v>
      </c>
      <c r="N515" s="4">
        <f t="shared" ref="N515:N561" ca="1" si="81">K515-H515</f>
        <v>-4.3999999999999915</v>
      </c>
    </row>
    <row r="516" spans="1:14">
      <c r="A516" s="39">
        <v>45698</v>
      </c>
      <c r="B516" s="4" t="s">
        <v>41</v>
      </c>
      <c r="C516" s="4" t="s">
        <v>105</v>
      </c>
      <c r="D516" s="4">
        <v>78</v>
      </c>
      <c r="E516" s="4">
        <v>94</v>
      </c>
      <c r="F516" s="4">
        <f t="shared" ca="1" si="73"/>
        <v>96.5</v>
      </c>
      <c r="G516" s="4">
        <f t="shared" ca="1" si="74"/>
        <v>123.3</v>
      </c>
      <c r="H516" s="4">
        <f t="shared" ca="1" si="75"/>
        <v>72.400000000000006</v>
      </c>
      <c r="I516" s="4">
        <f t="shared" ca="1" si="76"/>
        <v>99.6</v>
      </c>
      <c r="J516" s="4">
        <f t="shared" ca="1" si="77"/>
        <v>107.5</v>
      </c>
      <c r="K516" s="4">
        <f t="shared" ca="1" si="78"/>
        <v>68.8</v>
      </c>
      <c r="L516" s="4">
        <f t="shared" ca="1" si="79"/>
        <v>3.0999999999999943</v>
      </c>
      <c r="M516" s="4">
        <f t="shared" ca="1" si="80"/>
        <v>-15.799999999999997</v>
      </c>
      <c r="N516" s="4">
        <f t="shared" ca="1" si="81"/>
        <v>-3.6000000000000085</v>
      </c>
    </row>
    <row r="517" spans="1:14">
      <c r="A517" s="39">
        <v>45698</v>
      </c>
      <c r="B517" s="4" t="s">
        <v>253</v>
      </c>
      <c r="C517" s="4" t="s">
        <v>140</v>
      </c>
      <c r="D517" s="4">
        <v>56</v>
      </c>
      <c r="E517" s="4">
        <v>67</v>
      </c>
      <c r="F517" s="4">
        <f t="shared" ca="1" si="73"/>
        <v>107</v>
      </c>
      <c r="G517" s="4">
        <f t="shared" ca="1" si="74"/>
        <v>108</v>
      </c>
      <c r="H517" s="4">
        <f t="shared" ca="1" si="75"/>
        <v>69.099999999999994</v>
      </c>
      <c r="I517" s="4">
        <f t="shared" ca="1" si="76"/>
        <v>103</v>
      </c>
      <c r="J517" s="4">
        <f t="shared" ca="1" si="77"/>
        <v>106.1</v>
      </c>
      <c r="K517" s="4">
        <f t="shared" ca="1" si="78"/>
        <v>65.7</v>
      </c>
      <c r="L517" s="4">
        <f t="shared" ca="1" si="79"/>
        <v>-4</v>
      </c>
      <c r="M517" s="4">
        <f t="shared" ca="1" si="80"/>
        <v>-1.9000000000000057</v>
      </c>
      <c r="N517" s="4">
        <f t="shared" ca="1" si="81"/>
        <v>-3.3999999999999915</v>
      </c>
    </row>
    <row r="518" spans="1:14">
      <c r="A518" s="39">
        <v>45698</v>
      </c>
      <c r="B518" s="4" t="s">
        <v>131</v>
      </c>
      <c r="C518" s="4" t="s">
        <v>365</v>
      </c>
      <c r="D518" s="4">
        <v>77</v>
      </c>
      <c r="E518" s="4">
        <v>57</v>
      </c>
      <c r="F518" s="4">
        <f t="shared" ca="1" si="73"/>
        <v>107.2</v>
      </c>
      <c r="G518" s="4">
        <f t="shared" ca="1" si="74"/>
        <v>119.8</v>
      </c>
      <c r="H518" s="4">
        <f t="shared" ca="1" si="75"/>
        <v>69</v>
      </c>
      <c r="I518" s="4">
        <f t="shared" ca="1" si="76"/>
        <v>96.5</v>
      </c>
      <c r="J518" s="4">
        <f t="shared" ca="1" si="77"/>
        <v>119.2</v>
      </c>
      <c r="K518" s="4">
        <f t="shared" ca="1" si="78"/>
        <v>66.099999999999994</v>
      </c>
      <c r="L518" s="4">
        <f t="shared" ca="1" si="79"/>
        <v>-10.700000000000003</v>
      </c>
      <c r="M518" s="4">
        <f t="shared" ca="1" si="80"/>
        <v>-0.59999999999999432</v>
      </c>
      <c r="N518" s="4">
        <f t="shared" ca="1" si="81"/>
        <v>-2.9000000000000057</v>
      </c>
    </row>
    <row r="519" spans="1:14">
      <c r="A519" s="39">
        <v>45698</v>
      </c>
      <c r="B519" s="4" t="s">
        <v>119</v>
      </c>
      <c r="C519" s="4" t="s">
        <v>287</v>
      </c>
      <c r="D519" s="4">
        <v>51</v>
      </c>
      <c r="E519" s="4">
        <v>67</v>
      </c>
      <c r="F519" s="4">
        <f t="shared" ca="1" si="73"/>
        <v>96.7</v>
      </c>
      <c r="G519" s="4">
        <f t="shared" ca="1" si="74"/>
        <v>112.3</v>
      </c>
      <c r="H519" s="4">
        <f t="shared" ca="1" si="75"/>
        <v>67.099999999999994</v>
      </c>
      <c r="I519" s="4">
        <f t="shared" ca="1" si="76"/>
        <v>112.5</v>
      </c>
      <c r="J519" s="4">
        <f t="shared" ca="1" si="77"/>
        <v>100.7</v>
      </c>
      <c r="K519" s="4">
        <f t="shared" ca="1" si="78"/>
        <v>65</v>
      </c>
      <c r="L519" s="4">
        <f t="shared" ca="1" si="79"/>
        <v>15.799999999999997</v>
      </c>
      <c r="M519" s="4">
        <f t="shared" ca="1" si="80"/>
        <v>-11.599999999999994</v>
      </c>
      <c r="N519" s="4">
        <f t="shared" ca="1" si="81"/>
        <v>-2.0999999999999943</v>
      </c>
    </row>
    <row r="520" spans="1:14">
      <c r="A520" s="39">
        <v>45698</v>
      </c>
      <c r="B520" s="4" t="s">
        <v>482</v>
      </c>
      <c r="C520" s="4" t="s">
        <v>202</v>
      </c>
      <c r="D520" s="4">
        <v>69</v>
      </c>
      <c r="E520" s="4">
        <v>94</v>
      </c>
      <c r="F520" s="4">
        <f t="shared" ca="1" si="73"/>
        <v>101.5</v>
      </c>
      <c r="G520" s="4">
        <f t="shared" ca="1" si="74"/>
        <v>109.1</v>
      </c>
      <c r="H520" s="4">
        <f t="shared" ca="1" si="75"/>
        <v>71.5</v>
      </c>
      <c r="I520" s="4">
        <f t="shared" ca="1" si="76"/>
        <v>113</v>
      </c>
      <c r="J520" s="4">
        <f t="shared" ca="1" si="77"/>
        <v>103.3</v>
      </c>
      <c r="K520" s="4">
        <f t="shared" ca="1" si="78"/>
        <v>62.9</v>
      </c>
      <c r="L520" s="4">
        <f t="shared" ca="1" si="79"/>
        <v>11.5</v>
      </c>
      <c r="M520" s="4">
        <f t="shared" ca="1" si="80"/>
        <v>-5.7999999999999972</v>
      </c>
      <c r="N520" s="4">
        <f t="shared" ca="1" si="81"/>
        <v>-8.6000000000000014</v>
      </c>
    </row>
    <row r="521" spans="1:14">
      <c r="A521" s="39">
        <v>45698</v>
      </c>
      <c r="B521" s="4" t="s">
        <v>228</v>
      </c>
      <c r="C521" s="4" t="s">
        <v>203</v>
      </c>
      <c r="D521" s="4">
        <v>72</v>
      </c>
      <c r="E521" s="4">
        <v>60</v>
      </c>
      <c r="F521" s="4">
        <f t="shared" ca="1" si="73"/>
        <v>100</v>
      </c>
      <c r="G521" s="4">
        <f t="shared" ca="1" si="74"/>
        <v>108.1</v>
      </c>
      <c r="H521" s="4">
        <f t="shared" ca="1" si="75"/>
        <v>64.3</v>
      </c>
      <c r="I521" s="4">
        <f t="shared" ca="1" si="76"/>
        <v>107</v>
      </c>
      <c r="J521" s="4">
        <f t="shared" ca="1" si="77"/>
        <v>108</v>
      </c>
      <c r="K521" s="4">
        <f t="shared" ca="1" si="78"/>
        <v>67.900000000000006</v>
      </c>
      <c r="L521" s="4">
        <f t="shared" ca="1" si="79"/>
        <v>7</v>
      </c>
      <c r="M521" s="4">
        <f t="shared" ca="1" si="80"/>
        <v>-9.9999999999994316E-2</v>
      </c>
      <c r="N521" s="4">
        <f t="shared" ca="1" si="81"/>
        <v>3.6000000000000085</v>
      </c>
    </row>
    <row r="522" spans="1:14">
      <c r="A522" s="39">
        <v>45698</v>
      </c>
      <c r="B522" s="4" t="s">
        <v>315</v>
      </c>
      <c r="C522" s="4" t="s">
        <v>248</v>
      </c>
      <c r="D522" s="4">
        <v>78</v>
      </c>
      <c r="E522" s="4">
        <v>67</v>
      </c>
      <c r="F522" s="4">
        <f t="shared" ca="1" si="73"/>
        <v>98.5</v>
      </c>
      <c r="G522" s="4">
        <f t="shared" ca="1" si="74"/>
        <v>113.9</v>
      </c>
      <c r="H522" s="4">
        <f t="shared" ca="1" si="75"/>
        <v>67.5</v>
      </c>
      <c r="I522" s="4">
        <f t="shared" ca="1" si="76"/>
        <v>100.4</v>
      </c>
      <c r="J522" s="4">
        <f t="shared" ca="1" si="77"/>
        <v>117.4</v>
      </c>
      <c r="K522" s="4">
        <f t="shared" ca="1" si="78"/>
        <v>71.099999999999994</v>
      </c>
      <c r="L522" s="4">
        <f t="shared" ca="1" si="79"/>
        <v>1.9000000000000057</v>
      </c>
      <c r="M522" s="4">
        <f t="shared" ca="1" si="80"/>
        <v>3.5</v>
      </c>
      <c r="N522" s="4">
        <f t="shared" ca="1" si="81"/>
        <v>3.5999999999999943</v>
      </c>
    </row>
    <row r="523" spans="1:14">
      <c r="A523" s="39">
        <v>45698</v>
      </c>
      <c r="B523" s="4" t="s">
        <v>197</v>
      </c>
      <c r="C523" s="4" t="s">
        <v>308</v>
      </c>
      <c r="D523" s="4">
        <v>75</v>
      </c>
      <c r="E523" s="4">
        <v>85</v>
      </c>
      <c r="F523" s="4">
        <f t="shared" ca="1" si="73"/>
        <v>105</v>
      </c>
      <c r="G523" s="4">
        <f t="shared" ca="1" si="74"/>
        <v>111.2</v>
      </c>
      <c r="H523" s="4">
        <f t="shared" ca="1" si="75"/>
        <v>69.3</v>
      </c>
      <c r="I523" s="4">
        <f t="shared" ca="1" si="76"/>
        <v>94.6</v>
      </c>
      <c r="J523" s="4">
        <f t="shared" ca="1" si="77"/>
        <v>102.8</v>
      </c>
      <c r="K523" s="4">
        <f t="shared" ca="1" si="78"/>
        <v>66</v>
      </c>
      <c r="L523" s="4">
        <f t="shared" ca="1" si="79"/>
        <v>-10.400000000000006</v>
      </c>
      <c r="M523" s="4">
        <f t="shared" ca="1" si="80"/>
        <v>-8.4000000000000057</v>
      </c>
      <c r="N523" s="4">
        <f t="shared" ca="1" si="81"/>
        <v>-3.2999999999999972</v>
      </c>
    </row>
    <row r="524" spans="1:14">
      <c r="A524" s="39">
        <v>45698</v>
      </c>
      <c r="B524" s="4" t="s">
        <v>419</v>
      </c>
      <c r="C524" s="4" t="s">
        <v>397</v>
      </c>
      <c r="D524" s="4">
        <v>80</v>
      </c>
      <c r="E524" s="4">
        <v>77</v>
      </c>
      <c r="F524" s="4">
        <f t="shared" ca="1" si="73"/>
        <v>97.5</v>
      </c>
      <c r="G524" s="4">
        <f t="shared" ca="1" si="74"/>
        <v>105.9</v>
      </c>
      <c r="H524" s="4">
        <f t="shared" ca="1" si="75"/>
        <v>68.599999999999994</v>
      </c>
      <c r="I524" s="4">
        <f t="shared" ca="1" si="76"/>
        <v>96.6</v>
      </c>
      <c r="J524" s="4">
        <f t="shared" ca="1" si="77"/>
        <v>107.5</v>
      </c>
      <c r="K524" s="4">
        <f t="shared" ca="1" si="78"/>
        <v>69.5</v>
      </c>
      <c r="L524" s="4">
        <f t="shared" ca="1" si="79"/>
        <v>-0.90000000000000568</v>
      </c>
      <c r="M524" s="4">
        <f t="shared" ca="1" si="80"/>
        <v>1.5999999999999943</v>
      </c>
      <c r="N524" s="4">
        <f t="shared" ca="1" si="81"/>
        <v>0.90000000000000568</v>
      </c>
    </row>
    <row r="525" spans="1:14">
      <c r="A525" s="39">
        <v>45699</v>
      </c>
      <c r="B525" s="4" t="s">
        <v>45</v>
      </c>
      <c r="C525" s="4" t="s">
        <v>15</v>
      </c>
      <c r="D525" s="4">
        <v>92</v>
      </c>
      <c r="E525" s="4">
        <v>105</v>
      </c>
      <c r="F525" s="4">
        <f t="shared" ca="1" si="73"/>
        <v>99.8</v>
      </c>
      <c r="G525" s="4">
        <f t="shared" ca="1" si="74"/>
        <v>114</v>
      </c>
      <c r="H525" s="4">
        <f t="shared" ca="1" si="75"/>
        <v>67.2</v>
      </c>
      <c r="I525" s="4">
        <f t="shared" ca="1" si="76"/>
        <v>112.8</v>
      </c>
      <c r="J525" s="4">
        <f t="shared" ca="1" si="77"/>
        <v>104.7</v>
      </c>
      <c r="K525" s="4">
        <f t="shared" ca="1" si="78"/>
        <v>71.5</v>
      </c>
      <c r="L525" s="4">
        <f t="shared" ca="1" si="79"/>
        <v>13</v>
      </c>
      <c r="M525" s="4">
        <f t="shared" ca="1" si="80"/>
        <v>-9.2999999999999972</v>
      </c>
      <c r="N525" s="4">
        <f t="shared" ca="1" si="81"/>
        <v>4.2999999999999972</v>
      </c>
    </row>
    <row r="526" spans="1:14">
      <c r="A526" s="39">
        <v>45699</v>
      </c>
      <c r="B526" s="4" t="s">
        <v>325</v>
      </c>
      <c r="C526" s="4" t="s">
        <v>91</v>
      </c>
      <c r="D526" s="4">
        <v>84</v>
      </c>
      <c r="E526" s="4">
        <v>86</v>
      </c>
      <c r="F526" s="4">
        <f t="shared" ca="1" si="73"/>
        <v>102.2</v>
      </c>
      <c r="G526" s="4">
        <f t="shared" ca="1" si="74"/>
        <v>114.7</v>
      </c>
      <c r="H526" s="4">
        <f t="shared" ca="1" si="75"/>
        <v>67.8</v>
      </c>
      <c r="I526" s="4">
        <f t="shared" ca="1" si="76"/>
        <v>106.2</v>
      </c>
      <c r="J526" s="4">
        <f t="shared" ca="1" si="77"/>
        <v>114.9</v>
      </c>
      <c r="K526" s="4">
        <f t="shared" ca="1" si="78"/>
        <v>66.3</v>
      </c>
      <c r="L526" s="4">
        <f t="shared" ca="1" si="79"/>
        <v>4</v>
      </c>
      <c r="M526" s="4">
        <f t="shared" ca="1" si="80"/>
        <v>0.20000000000000284</v>
      </c>
      <c r="N526" s="4">
        <f t="shared" ca="1" si="81"/>
        <v>-1.5</v>
      </c>
    </row>
    <row r="527" spans="1:14">
      <c r="A527" s="39">
        <v>45699</v>
      </c>
      <c r="B527" s="4" t="s">
        <v>129</v>
      </c>
      <c r="C527" s="4" t="s">
        <v>295</v>
      </c>
      <c r="D527" s="4">
        <v>86</v>
      </c>
      <c r="E527" s="4">
        <v>81</v>
      </c>
      <c r="F527" s="4">
        <f t="shared" ca="1" si="73"/>
        <v>107.2</v>
      </c>
      <c r="G527" s="4">
        <f t="shared" ca="1" si="74"/>
        <v>108.9</v>
      </c>
      <c r="H527" s="4">
        <f t="shared" ca="1" si="75"/>
        <v>70.099999999999994</v>
      </c>
      <c r="I527" s="4">
        <f t="shared" ca="1" si="76"/>
        <v>101.4</v>
      </c>
      <c r="J527" s="4">
        <f t="shared" ca="1" si="77"/>
        <v>113.6</v>
      </c>
      <c r="K527" s="4">
        <f t="shared" ca="1" si="78"/>
        <v>69</v>
      </c>
      <c r="L527" s="4">
        <f t="shared" ca="1" si="79"/>
        <v>-5.7999999999999972</v>
      </c>
      <c r="M527" s="4">
        <f t="shared" ca="1" si="80"/>
        <v>4.6999999999999886</v>
      </c>
      <c r="N527" s="4">
        <f t="shared" ca="1" si="81"/>
        <v>-1.0999999999999943</v>
      </c>
    </row>
    <row r="528" spans="1:14">
      <c r="A528" s="39">
        <v>45699</v>
      </c>
      <c r="B528" s="4" t="s">
        <v>358</v>
      </c>
      <c r="C528" s="4" t="s">
        <v>42</v>
      </c>
      <c r="D528" s="4">
        <v>75</v>
      </c>
      <c r="E528" s="4">
        <v>85</v>
      </c>
      <c r="F528" s="4">
        <f t="shared" ca="1" si="73"/>
        <v>111.3</v>
      </c>
      <c r="G528" s="4">
        <f t="shared" ca="1" si="74"/>
        <v>101.9</v>
      </c>
      <c r="H528" s="4">
        <f t="shared" ca="1" si="75"/>
        <v>68.8</v>
      </c>
      <c r="I528" s="4">
        <f t="shared" ca="1" si="76"/>
        <v>109.9</v>
      </c>
      <c r="J528" s="4">
        <f t="shared" ca="1" si="77"/>
        <v>95.1</v>
      </c>
      <c r="K528" s="4">
        <f t="shared" ca="1" si="78"/>
        <v>65.099999999999994</v>
      </c>
      <c r="L528" s="4">
        <f t="shared" ca="1" si="79"/>
        <v>-1.3999999999999915</v>
      </c>
      <c r="M528" s="4">
        <f t="shared" ca="1" si="80"/>
        <v>-6.8000000000000114</v>
      </c>
      <c r="N528" s="4">
        <f t="shared" ca="1" si="81"/>
        <v>-3.7000000000000028</v>
      </c>
    </row>
    <row r="529" spans="1:14">
      <c r="A529" s="39">
        <v>45699</v>
      </c>
      <c r="B529" s="4" t="s">
        <v>428</v>
      </c>
      <c r="C529" s="4" t="s">
        <v>429</v>
      </c>
      <c r="D529" s="4">
        <v>70</v>
      </c>
      <c r="E529" s="4">
        <v>66</v>
      </c>
      <c r="F529" s="4">
        <f t="shared" ca="1" si="73"/>
        <v>122.3</v>
      </c>
      <c r="G529" s="4">
        <f t="shared" ca="1" si="74"/>
        <v>103.9</v>
      </c>
      <c r="H529" s="4">
        <f t="shared" ca="1" si="75"/>
        <v>63.9</v>
      </c>
      <c r="I529" s="4">
        <f t="shared" ca="1" si="76"/>
        <v>117</v>
      </c>
      <c r="J529" s="4">
        <f t="shared" ca="1" si="77"/>
        <v>96.5</v>
      </c>
      <c r="K529" s="4">
        <f t="shared" ca="1" si="78"/>
        <v>67.8</v>
      </c>
      <c r="L529" s="4">
        <f t="shared" ca="1" si="79"/>
        <v>-5.2999999999999972</v>
      </c>
      <c r="M529" s="4">
        <f t="shared" ca="1" si="80"/>
        <v>-7.4000000000000057</v>
      </c>
      <c r="N529" s="4">
        <f t="shared" ca="1" si="81"/>
        <v>3.8999999999999986</v>
      </c>
    </row>
    <row r="530" spans="1:14">
      <c r="A530" s="39">
        <v>45699</v>
      </c>
      <c r="B530" s="4" t="s">
        <v>334</v>
      </c>
      <c r="C530" s="4" t="s">
        <v>74</v>
      </c>
      <c r="D530" s="4">
        <v>75</v>
      </c>
      <c r="E530" s="4">
        <v>82</v>
      </c>
      <c r="F530" s="4">
        <f t="shared" ca="1" si="73"/>
        <v>116.2</v>
      </c>
      <c r="G530" s="4">
        <f t="shared" ca="1" si="74"/>
        <v>111</v>
      </c>
      <c r="H530" s="4">
        <f t="shared" ca="1" si="75"/>
        <v>69.400000000000006</v>
      </c>
      <c r="I530" s="4">
        <f t="shared" ca="1" si="76"/>
        <v>106.9</v>
      </c>
      <c r="J530" s="4">
        <f t="shared" ca="1" si="77"/>
        <v>107.1</v>
      </c>
      <c r="K530" s="4">
        <f t="shared" ca="1" si="78"/>
        <v>66.3</v>
      </c>
      <c r="L530" s="4">
        <f t="shared" ca="1" si="79"/>
        <v>-9.2999999999999972</v>
      </c>
      <c r="M530" s="4">
        <f t="shared" ca="1" si="80"/>
        <v>-3.9000000000000057</v>
      </c>
      <c r="N530" s="4">
        <f t="shared" ca="1" si="81"/>
        <v>-3.1000000000000085</v>
      </c>
    </row>
    <row r="531" spans="1:14">
      <c r="A531" s="39">
        <v>45699</v>
      </c>
      <c r="B531" s="4" t="s">
        <v>342</v>
      </c>
      <c r="C531" s="4" t="s">
        <v>112</v>
      </c>
      <c r="D531" s="4">
        <v>78</v>
      </c>
      <c r="E531" s="4">
        <v>83</v>
      </c>
      <c r="F531" s="4">
        <f t="shared" ca="1" si="73"/>
        <v>116.1</v>
      </c>
      <c r="G531" s="4">
        <f t="shared" ca="1" si="74"/>
        <v>93.7</v>
      </c>
      <c r="H531" s="4">
        <f t="shared" ca="1" si="75"/>
        <v>64.7</v>
      </c>
      <c r="I531" s="4">
        <f t="shared" ca="1" si="76"/>
        <v>120.8</v>
      </c>
      <c r="J531" s="4">
        <f t="shared" ca="1" si="77"/>
        <v>95.7</v>
      </c>
      <c r="K531" s="4">
        <f t="shared" ca="1" si="78"/>
        <v>71.900000000000006</v>
      </c>
      <c r="L531" s="4">
        <f t="shared" ca="1" si="79"/>
        <v>4.7000000000000028</v>
      </c>
      <c r="M531" s="4">
        <f t="shared" ca="1" si="80"/>
        <v>2</v>
      </c>
      <c r="N531" s="4">
        <f t="shared" ca="1" si="81"/>
        <v>7.2000000000000028</v>
      </c>
    </row>
    <row r="532" spans="1:14">
      <c r="A532" s="39">
        <v>45699</v>
      </c>
      <c r="B532" s="4" t="s">
        <v>48</v>
      </c>
      <c r="C532" s="4" t="s">
        <v>132</v>
      </c>
      <c r="D532" s="4">
        <v>59</v>
      </c>
      <c r="E532" s="4">
        <v>71</v>
      </c>
      <c r="F532" s="4">
        <f t="shared" ca="1" si="73"/>
        <v>108.1</v>
      </c>
      <c r="G532" s="4">
        <f t="shared" ca="1" si="74"/>
        <v>102.7</v>
      </c>
      <c r="H532" s="4">
        <f t="shared" ca="1" si="75"/>
        <v>67.2</v>
      </c>
      <c r="I532" s="4">
        <f t="shared" ca="1" si="76"/>
        <v>117.1</v>
      </c>
      <c r="J532" s="4">
        <f t="shared" ca="1" si="77"/>
        <v>91</v>
      </c>
      <c r="K532" s="4">
        <f t="shared" ca="1" si="78"/>
        <v>68.5</v>
      </c>
      <c r="L532" s="4">
        <f t="shared" ca="1" si="79"/>
        <v>9</v>
      </c>
      <c r="M532" s="4">
        <f t="shared" ca="1" si="80"/>
        <v>-11.700000000000003</v>
      </c>
      <c r="N532" s="4">
        <f t="shared" ca="1" si="81"/>
        <v>1.2999999999999972</v>
      </c>
    </row>
    <row r="533" spans="1:14">
      <c r="A533" s="39">
        <v>45699</v>
      </c>
      <c r="B533" s="4" t="s">
        <v>14</v>
      </c>
      <c r="C533" s="4" t="s">
        <v>408</v>
      </c>
      <c r="D533" s="4">
        <v>70</v>
      </c>
      <c r="E533" s="4">
        <v>73</v>
      </c>
      <c r="F533" s="4">
        <f t="shared" ca="1" si="73"/>
        <v>121.3</v>
      </c>
      <c r="G533" s="4">
        <f t="shared" ca="1" si="74"/>
        <v>95.1</v>
      </c>
      <c r="H533" s="4">
        <f t="shared" ca="1" si="75"/>
        <v>70</v>
      </c>
      <c r="I533" s="4">
        <f t="shared" ca="1" si="76"/>
        <v>114.5</v>
      </c>
      <c r="J533" s="4">
        <f t="shared" ca="1" si="77"/>
        <v>100.9</v>
      </c>
      <c r="K533" s="4">
        <f t="shared" ca="1" si="78"/>
        <v>66.900000000000006</v>
      </c>
      <c r="L533" s="4">
        <f t="shared" ca="1" si="79"/>
        <v>-6.7999999999999972</v>
      </c>
      <c r="M533" s="4">
        <f t="shared" ca="1" si="80"/>
        <v>5.8000000000000114</v>
      </c>
      <c r="N533" s="4">
        <f t="shared" ca="1" si="81"/>
        <v>-3.0999999999999943</v>
      </c>
    </row>
    <row r="534" spans="1:14">
      <c r="A534" s="39">
        <v>45699</v>
      </c>
      <c r="B534" s="4" t="s">
        <v>279</v>
      </c>
      <c r="C534" s="4" t="s">
        <v>149</v>
      </c>
      <c r="D534" s="4">
        <v>83</v>
      </c>
      <c r="E534" s="4">
        <v>91</v>
      </c>
      <c r="F534" s="4">
        <f t="shared" ca="1" si="73"/>
        <v>104</v>
      </c>
      <c r="G534" s="4">
        <f t="shared" ca="1" si="74"/>
        <v>107.1</v>
      </c>
      <c r="H534" s="4">
        <f t="shared" ca="1" si="75"/>
        <v>66.900000000000006</v>
      </c>
      <c r="I534" s="4">
        <f t="shared" ca="1" si="76"/>
        <v>102.1</v>
      </c>
      <c r="J534" s="4">
        <f t="shared" ca="1" si="77"/>
        <v>99.3</v>
      </c>
      <c r="K534" s="4">
        <f t="shared" ca="1" si="78"/>
        <v>65.2</v>
      </c>
      <c r="L534" s="4">
        <f t="shared" ca="1" si="79"/>
        <v>-1.9000000000000057</v>
      </c>
      <c r="M534" s="4">
        <f t="shared" ca="1" si="80"/>
        <v>-7.7999999999999972</v>
      </c>
      <c r="N534" s="4">
        <f t="shared" ca="1" si="81"/>
        <v>-1.7000000000000028</v>
      </c>
    </row>
    <row r="535" spans="1:14">
      <c r="A535" s="39">
        <v>45699</v>
      </c>
      <c r="B535" s="4" t="s">
        <v>320</v>
      </c>
      <c r="C535" s="4" t="s">
        <v>136</v>
      </c>
      <c r="D535" s="4">
        <v>64</v>
      </c>
      <c r="E535" s="4">
        <v>75</v>
      </c>
      <c r="F535" s="4">
        <f t="shared" ca="1" si="73"/>
        <v>117.7</v>
      </c>
      <c r="G535" s="4">
        <f t="shared" ca="1" si="74"/>
        <v>85.6</v>
      </c>
      <c r="H535" s="4">
        <f t="shared" ca="1" si="75"/>
        <v>63.8</v>
      </c>
      <c r="I535" s="4">
        <f t="shared" ca="1" si="76"/>
        <v>125.9</v>
      </c>
      <c r="J535" s="4">
        <f t="shared" ca="1" si="77"/>
        <v>102.8</v>
      </c>
      <c r="K535" s="4">
        <f t="shared" ca="1" si="78"/>
        <v>70.599999999999994</v>
      </c>
      <c r="L535" s="4">
        <f t="shared" ca="1" si="79"/>
        <v>8.2000000000000028</v>
      </c>
      <c r="M535" s="4">
        <f t="shared" ca="1" si="80"/>
        <v>17.200000000000003</v>
      </c>
      <c r="N535" s="4">
        <f t="shared" ca="1" si="81"/>
        <v>6.7999999999999972</v>
      </c>
    </row>
    <row r="536" spans="1:14">
      <c r="A536" s="39">
        <v>45699</v>
      </c>
      <c r="B536" s="4" t="s">
        <v>27</v>
      </c>
      <c r="C536" s="4" t="s">
        <v>144</v>
      </c>
      <c r="D536" s="4">
        <v>57</v>
      </c>
      <c r="E536" s="4">
        <v>45</v>
      </c>
      <c r="F536" s="4">
        <f t="shared" ca="1" si="73"/>
        <v>103.3</v>
      </c>
      <c r="G536" s="4">
        <f t="shared" ca="1" si="74"/>
        <v>108.5</v>
      </c>
      <c r="H536" s="4">
        <f t="shared" ca="1" si="75"/>
        <v>68.099999999999994</v>
      </c>
      <c r="I536" s="4">
        <f t="shared" ca="1" si="76"/>
        <v>99.6</v>
      </c>
      <c r="J536" s="4">
        <f t="shared" ca="1" si="77"/>
        <v>101</v>
      </c>
      <c r="K536" s="4">
        <f t="shared" ca="1" si="78"/>
        <v>66.7</v>
      </c>
      <c r="L536" s="4">
        <f t="shared" ca="1" si="79"/>
        <v>-3.7000000000000028</v>
      </c>
      <c r="M536" s="4">
        <f t="shared" ca="1" si="80"/>
        <v>-7.5</v>
      </c>
      <c r="N536" s="4">
        <f t="shared" ca="1" si="81"/>
        <v>-1.3999999999999915</v>
      </c>
    </row>
    <row r="537" spans="1:14">
      <c r="A537" s="39">
        <v>45699</v>
      </c>
      <c r="B537" s="4" t="s">
        <v>62</v>
      </c>
      <c r="C537" s="4" t="s">
        <v>164</v>
      </c>
      <c r="D537" s="4">
        <v>58</v>
      </c>
      <c r="E537" s="4">
        <v>68</v>
      </c>
      <c r="F537" s="4">
        <f t="shared" ca="1" si="73"/>
        <v>108.9</v>
      </c>
      <c r="G537" s="4">
        <f t="shared" ca="1" si="74"/>
        <v>105.7</v>
      </c>
      <c r="H537" s="4">
        <f t="shared" ca="1" si="75"/>
        <v>67</v>
      </c>
      <c r="I537" s="4">
        <f t="shared" ca="1" si="76"/>
        <v>119.1</v>
      </c>
      <c r="J537" s="4">
        <f t="shared" ca="1" si="77"/>
        <v>96</v>
      </c>
      <c r="K537" s="4">
        <f t="shared" ca="1" si="78"/>
        <v>67.3</v>
      </c>
      <c r="L537" s="4">
        <f t="shared" ca="1" si="79"/>
        <v>10.199999999999989</v>
      </c>
      <c r="M537" s="4">
        <f t="shared" ca="1" si="80"/>
        <v>-9.7000000000000028</v>
      </c>
      <c r="N537" s="4">
        <f t="shared" ca="1" si="81"/>
        <v>0.29999999999999716</v>
      </c>
    </row>
    <row r="538" spans="1:14">
      <c r="A538" s="39">
        <v>45699</v>
      </c>
      <c r="B538" s="4" t="s">
        <v>314</v>
      </c>
      <c r="C538" s="4" t="s">
        <v>174</v>
      </c>
      <c r="D538" s="4">
        <v>84</v>
      </c>
      <c r="E538" s="4">
        <v>91</v>
      </c>
      <c r="F538" s="4">
        <f t="shared" ca="1" si="73"/>
        <v>109.4</v>
      </c>
      <c r="G538" s="4">
        <f t="shared" ca="1" si="74"/>
        <v>105.9</v>
      </c>
      <c r="H538" s="4">
        <f t="shared" ca="1" si="75"/>
        <v>68.3</v>
      </c>
      <c r="I538" s="4">
        <f t="shared" ca="1" si="76"/>
        <v>115.3</v>
      </c>
      <c r="J538" s="4">
        <f t="shared" ca="1" si="77"/>
        <v>116.8</v>
      </c>
      <c r="K538" s="4">
        <f t="shared" ca="1" si="78"/>
        <v>66.8</v>
      </c>
      <c r="L538" s="4">
        <f t="shared" ca="1" si="79"/>
        <v>5.8999999999999915</v>
      </c>
      <c r="M538" s="4">
        <f t="shared" ca="1" si="80"/>
        <v>10.899999999999991</v>
      </c>
      <c r="N538" s="4">
        <f t="shared" ca="1" si="81"/>
        <v>-1.5</v>
      </c>
    </row>
    <row r="539" spans="1:14">
      <c r="A539" s="39">
        <v>45699</v>
      </c>
      <c r="B539" s="4" t="s">
        <v>327</v>
      </c>
      <c r="C539" s="4" t="s">
        <v>11</v>
      </c>
      <c r="D539" s="4">
        <v>80</v>
      </c>
      <c r="E539" s="4">
        <v>92</v>
      </c>
      <c r="F539" s="4">
        <f t="shared" ca="1" si="73"/>
        <v>112.8</v>
      </c>
      <c r="G539" s="4">
        <f t="shared" ca="1" si="74"/>
        <v>115.6</v>
      </c>
      <c r="H539" s="4">
        <f t="shared" ca="1" si="75"/>
        <v>68.599999999999994</v>
      </c>
      <c r="I539" s="4">
        <f t="shared" ca="1" si="76"/>
        <v>108.9</v>
      </c>
      <c r="J539" s="4">
        <f t="shared" ca="1" si="77"/>
        <v>108</v>
      </c>
      <c r="K539" s="4">
        <f t="shared" ca="1" si="78"/>
        <v>68.7</v>
      </c>
      <c r="L539" s="4">
        <f t="shared" ca="1" si="79"/>
        <v>-3.8999999999999915</v>
      </c>
      <c r="M539" s="4">
        <f t="shared" ca="1" si="80"/>
        <v>-7.5999999999999943</v>
      </c>
      <c r="N539" s="4">
        <f t="shared" ca="1" si="81"/>
        <v>0.10000000000000853</v>
      </c>
    </row>
    <row r="540" spans="1:14">
      <c r="A540" s="39">
        <v>45699</v>
      </c>
      <c r="B540" s="4" t="s">
        <v>254</v>
      </c>
      <c r="C540" s="4" t="s">
        <v>176</v>
      </c>
      <c r="D540" s="4">
        <v>73</v>
      </c>
      <c r="E540" s="4">
        <v>75</v>
      </c>
      <c r="F540" s="4">
        <f t="shared" ca="1" si="73"/>
        <v>123.9</v>
      </c>
      <c r="G540" s="4">
        <f t="shared" ca="1" si="74"/>
        <v>96.7</v>
      </c>
      <c r="H540" s="4">
        <f t="shared" ca="1" si="75"/>
        <v>65.400000000000006</v>
      </c>
      <c r="I540" s="4">
        <f t="shared" ca="1" si="76"/>
        <v>119</v>
      </c>
      <c r="J540" s="4">
        <f t="shared" ca="1" si="77"/>
        <v>95.5</v>
      </c>
      <c r="K540" s="4">
        <f t="shared" ca="1" si="78"/>
        <v>69.8</v>
      </c>
      <c r="L540" s="4">
        <f t="shared" ca="1" si="79"/>
        <v>-4.9000000000000057</v>
      </c>
      <c r="M540" s="4">
        <f t="shared" ca="1" si="80"/>
        <v>-1.2000000000000028</v>
      </c>
      <c r="N540" s="4">
        <f t="shared" ca="1" si="81"/>
        <v>4.3999999999999915</v>
      </c>
    </row>
    <row r="541" spans="1:14">
      <c r="A541" s="39">
        <v>45699</v>
      </c>
      <c r="B541" s="4" t="s">
        <v>435</v>
      </c>
      <c r="C541" s="4" t="s">
        <v>178</v>
      </c>
      <c r="D541" s="4">
        <v>71</v>
      </c>
      <c r="E541" s="4">
        <v>67</v>
      </c>
      <c r="F541" s="4">
        <f t="shared" ca="1" si="73"/>
        <v>114.3</v>
      </c>
      <c r="G541" s="4">
        <f t="shared" ca="1" si="74"/>
        <v>100.2</v>
      </c>
      <c r="H541" s="4">
        <f t="shared" ca="1" si="75"/>
        <v>68.3</v>
      </c>
      <c r="I541" s="4">
        <f t="shared" ca="1" si="76"/>
        <v>118.7</v>
      </c>
      <c r="J541" s="4">
        <f t="shared" ca="1" si="77"/>
        <v>94.2</v>
      </c>
      <c r="K541" s="4">
        <f t="shared" ca="1" si="78"/>
        <v>68.2</v>
      </c>
      <c r="L541" s="4">
        <f t="shared" ca="1" si="79"/>
        <v>4.4000000000000057</v>
      </c>
      <c r="M541" s="4">
        <f t="shared" ca="1" si="80"/>
        <v>-6</v>
      </c>
      <c r="N541" s="4">
        <f t="shared" ca="1" si="81"/>
        <v>-9.9999999999994316E-2</v>
      </c>
    </row>
    <row r="542" spans="1:14">
      <c r="A542" s="39">
        <v>45699</v>
      </c>
      <c r="B542" s="4" t="s">
        <v>289</v>
      </c>
      <c r="C542" s="4" t="s">
        <v>186</v>
      </c>
      <c r="D542" s="4">
        <v>81</v>
      </c>
      <c r="E542" s="4">
        <v>68</v>
      </c>
      <c r="F542" s="4">
        <f t="shared" ca="1" si="73"/>
        <v>125.7</v>
      </c>
      <c r="G542" s="4">
        <f t="shared" ca="1" si="74"/>
        <v>93.8</v>
      </c>
      <c r="H542" s="4">
        <f t="shared" ca="1" si="75"/>
        <v>68.900000000000006</v>
      </c>
      <c r="I542" s="4">
        <f t="shared" ca="1" si="76"/>
        <v>119.6</v>
      </c>
      <c r="J542" s="4">
        <f t="shared" ca="1" si="77"/>
        <v>99.9</v>
      </c>
      <c r="K542" s="4">
        <f t="shared" ca="1" si="78"/>
        <v>66.8</v>
      </c>
      <c r="L542" s="4">
        <f t="shared" ca="1" si="79"/>
        <v>-6.1000000000000085</v>
      </c>
      <c r="M542" s="4">
        <f t="shared" ca="1" si="80"/>
        <v>6.1000000000000085</v>
      </c>
      <c r="N542" s="4">
        <f t="shared" ca="1" si="81"/>
        <v>-2.1000000000000085</v>
      </c>
    </row>
    <row r="543" spans="1:14">
      <c r="A543" s="39">
        <v>45699</v>
      </c>
      <c r="B543" s="4" t="s">
        <v>114</v>
      </c>
      <c r="C543" s="4" t="s">
        <v>194</v>
      </c>
      <c r="D543" s="4">
        <v>53</v>
      </c>
      <c r="E543" s="4">
        <v>63</v>
      </c>
      <c r="F543" s="4">
        <f t="shared" ca="1" si="73"/>
        <v>111.3</v>
      </c>
      <c r="G543" s="4">
        <f t="shared" ca="1" si="74"/>
        <v>108.8</v>
      </c>
      <c r="H543" s="4">
        <f t="shared" ca="1" si="75"/>
        <v>69.2</v>
      </c>
      <c r="I543" s="4">
        <f t="shared" ca="1" si="76"/>
        <v>107.7</v>
      </c>
      <c r="J543" s="4">
        <f t="shared" ca="1" si="77"/>
        <v>106.7</v>
      </c>
      <c r="K543" s="4">
        <f t="shared" ca="1" si="78"/>
        <v>64.599999999999994</v>
      </c>
      <c r="L543" s="4">
        <f t="shared" ca="1" si="79"/>
        <v>-3.5999999999999943</v>
      </c>
      <c r="M543" s="4">
        <f t="shared" ca="1" si="80"/>
        <v>-2.0999999999999943</v>
      </c>
      <c r="N543" s="4">
        <f t="shared" ca="1" si="81"/>
        <v>-4.6000000000000085</v>
      </c>
    </row>
    <row r="544" spans="1:14">
      <c r="A544" s="39">
        <v>45699</v>
      </c>
      <c r="B544" s="4" t="s">
        <v>235</v>
      </c>
      <c r="C544" s="4" t="s">
        <v>89</v>
      </c>
      <c r="D544" s="4">
        <v>73</v>
      </c>
      <c r="E544" s="4">
        <v>67</v>
      </c>
      <c r="F544" s="4">
        <f t="shared" ca="1" si="73"/>
        <v>97.1</v>
      </c>
      <c r="G544" s="4">
        <f t="shared" ca="1" si="74"/>
        <v>114.3</v>
      </c>
      <c r="H544" s="4">
        <f t="shared" ca="1" si="75"/>
        <v>71.599999999999994</v>
      </c>
      <c r="I544" s="4">
        <f t="shared" ca="1" si="76"/>
        <v>95.3</v>
      </c>
      <c r="J544" s="4">
        <f t="shared" ca="1" si="77"/>
        <v>113.2</v>
      </c>
      <c r="K544" s="4">
        <f t="shared" ca="1" si="78"/>
        <v>69.599999999999994</v>
      </c>
      <c r="L544" s="4">
        <f t="shared" ca="1" si="79"/>
        <v>-1.7999999999999972</v>
      </c>
      <c r="M544" s="4">
        <f t="shared" ca="1" si="80"/>
        <v>-1.0999999999999943</v>
      </c>
      <c r="N544" s="4">
        <f t="shared" ca="1" si="81"/>
        <v>-2</v>
      </c>
    </row>
    <row r="545" spans="1:14">
      <c r="A545" s="39">
        <v>45699</v>
      </c>
      <c r="B545" s="4" t="s">
        <v>118</v>
      </c>
      <c r="C545" s="4" t="s">
        <v>224</v>
      </c>
      <c r="D545" s="4">
        <v>73</v>
      </c>
      <c r="E545" s="4">
        <v>88</v>
      </c>
      <c r="F545" s="4">
        <f t="shared" ca="1" si="73"/>
        <v>107.7</v>
      </c>
      <c r="G545" s="4">
        <f t="shared" ca="1" si="74"/>
        <v>111.2</v>
      </c>
      <c r="H545" s="4">
        <f t="shared" ca="1" si="75"/>
        <v>72.5</v>
      </c>
      <c r="I545" s="4">
        <f t="shared" ca="1" si="76"/>
        <v>110.7</v>
      </c>
      <c r="J545" s="4">
        <f t="shared" ca="1" si="77"/>
        <v>105.5</v>
      </c>
      <c r="K545" s="4">
        <f t="shared" ca="1" si="78"/>
        <v>65.2</v>
      </c>
      <c r="L545" s="4">
        <f t="shared" ca="1" si="79"/>
        <v>3</v>
      </c>
      <c r="M545" s="4">
        <f t="shared" ca="1" si="80"/>
        <v>-5.7000000000000028</v>
      </c>
      <c r="N545" s="4">
        <f t="shared" ca="1" si="81"/>
        <v>-7.2999999999999972</v>
      </c>
    </row>
    <row r="546" spans="1:14">
      <c r="A546" s="39">
        <v>45699</v>
      </c>
      <c r="B546" s="4" t="s">
        <v>226</v>
      </c>
      <c r="C546" s="4" t="s">
        <v>238</v>
      </c>
      <c r="D546" s="4">
        <v>75</v>
      </c>
      <c r="E546" s="4">
        <v>81</v>
      </c>
      <c r="F546" s="4">
        <f t="shared" ca="1" si="73"/>
        <v>114.3</v>
      </c>
      <c r="G546" s="4">
        <f t="shared" ca="1" si="74"/>
        <v>100.5</v>
      </c>
      <c r="H546" s="4">
        <f t="shared" ca="1" si="75"/>
        <v>64.2</v>
      </c>
      <c r="I546" s="4">
        <f t="shared" ca="1" si="76"/>
        <v>116.9</v>
      </c>
      <c r="J546" s="4">
        <f t="shared" ca="1" si="77"/>
        <v>99.5</v>
      </c>
      <c r="K546" s="4">
        <f t="shared" ca="1" si="78"/>
        <v>68.3</v>
      </c>
      <c r="L546" s="4">
        <f t="shared" ca="1" si="79"/>
        <v>2.6000000000000085</v>
      </c>
      <c r="M546" s="4">
        <f t="shared" ca="1" si="80"/>
        <v>-1</v>
      </c>
      <c r="N546" s="4">
        <f t="shared" ca="1" si="81"/>
        <v>4.0999999999999943</v>
      </c>
    </row>
    <row r="547" spans="1:14">
      <c r="A547" s="39">
        <v>45699</v>
      </c>
      <c r="B547" s="4" t="s">
        <v>160</v>
      </c>
      <c r="C547" s="4" t="s">
        <v>444</v>
      </c>
      <c r="D547" s="4">
        <v>69</v>
      </c>
      <c r="E547" s="4">
        <v>60</v>
      </c>
      <c r="F547" s="4">
        <f t="shared" ca="1" si="73"/>
        <v>104.3</v>
      </c>
      <c r="G547" s="4">
        <f t="shared" ca="1" si="74"/>
        <v>101.8</v>
      </c>
      <c r="H547" s="4">
        <f t="shared" ca="1" si="75"/>
        <v>66.900000000000006</v>
      </c>
      <c r="I547" s="4">
        <f t="shared" ca="1" si="76"/>
        <v>104.3</v>
      </c>
      <c r="J547" s="4">
        <f t="shared" ca="1" si="77"/>
        <v>108.9</v>
      </c>
      <c r="K547" s="4">
        <f t="shared" ca="1" si="78"/>
        <v>69.3</v>
      </c>
      <c r="L547" s="4">
        <f t="shared" ca="1" si="79"/>
        <v>0</v>
      </c>
      <c r="M547" s="4">
        <f t="shared" ca="1" si="80"/>
        <v>7.1000000000000085</v>
      </c>
      <c r="N547" s="4">
        <f t="shared" ca="1" si="81"/>
        <v>2.3999999999999915</v>
      </c>
    </row>
    <row r="548" spans="1:14">
      <c r="A548" s="39">
        <v>45699</v>
      </c>
      <c r="B548" s="4" t="s">
        <v>412</v>
      </c>
      <c r="C548" s="4" t="s">
        <v>414</v>
      </c>
      <c r="D548" s="4">
        <v>67</v>
      </c>
      <c r="E548" s="4">
        <v>61</v>
      </c>
      <c r="F548" s="4">
        <f t="shared" ca="1" si="73"/>
        <v>110.7</v>
      </c>
      <c r="G548" s="4">
        <f t="shared" ca="1" si="74"/>
        <v>98</v>
      </c>
      <c r="H548" s="4">
        <f t="shared" ca="1" si="75"/>
        <v>60.3</v>
      </c>
      <c r="I548" s="4">
        <f t="shared" ca="1" si="76"/>
        <v>106.7</v>
      </c>
      <c r="J548" s="4">
        <f t="shared" ca="1" si="77"/>
        <v>107.7</v>
      </c>
      <c r="K548" s="4">
        <f t="shared" ca="1" si="78"/>
        <v>65.400000000000006</v>
      </c>
      <c r="L548" s="4">
        <f t="shared" ca="1" si="79"/>
        <v>-4</v>
      </c>
      <c r="M548" s="4">
        <f t="shared" ca="1" si="80"/>
        <v>9.7000000000000028</v>
      </c>
      <c r="N548" s="4">
        <f t="shared" ca="1" si="81"/>
        <v>5.1000000000000085</v>
      </c>
    </row>
    <row r="549" spans="1:14">
      <c r="A549" s="39">
        <v>45699</v>
      </c>
      <c r="B549" s="4" t="s">
        <v>158</v>
      </c>
      <c r="C549" s="4" t="s">
        <v>448</v>
      </c>
      <c r="D549" s="4">
        <v>87</v>
      </c>
      <c r="E549" s="4">
        <v>80</v>
      </c>
      <c r="F549" s="4">
        <f t="shared" ca="1" si="73"/>
        <v>105.8</v>
      </c>
      <c r="G549" s="4">
        <f t="shared" ca="1" si="74"/>
        <v>103.6</v>
      </c>
      <c r="H549" s="4">
        <f t="shared" ca="1" si="75"/>
        <v>66.900000000000006</v>
      </c>
      <c r="I549" s="4">
        <f t="shared" ca="1" si="76"/>
        <v>103.7</v>
      </c>
      <c r="J549" s="4">
        <f t="shared" ca="1" si="77"/>
        <v>109.5</v>
      </c>
      <c r="K549" s="4">
        <f t="shared" ca="1" si="78"/>
        <v>64</v>
      </c>
      <c r="L549" s="4">
        <f t="shared" ca="1" si="79"/>
        <v>-2.0999999999999943</v>
      </c>
      <c r="M549" s="4">
        <f t="shared" ca="1" si="80"/>
        <v>5.9000000000000057</v>
      </c>
      <c r="N549" s="4">
        <f t="shared" ca="1" si="81"/>
        <v>-2.9000000000000057</v>
      </c>
    </row>
    <row r="550" spans="1:14">
      <c r="A550" s="39">
        <v>45699</v>
      </c>
      <c r="B550" s="4" t="s">
        <v>84</v>
      </c>
      <c r="C550" s="4" t="s">
        <v>264</v>
      </c>
      <c r="D550" s="4">
        <v>76</v>
      </c>
      <c r="E550" s="4">
        <v>74</v>
      </c>
      <c r="F550" s="4">
        <f t="shared" ca="1" si="73"/>
        <v>106.4</v>
      </c>
      <c r="G550" s="4">
        <f t="shared" ca="1" si="74"/>
        <v>94.4</v>
      </c>
      <c r="H550" s="4">
        <f t="shared" ca="1" si="75"/>
        <v>64.3</v>
      </c>
      <c r="I550" s="4">
        <f t="shared" ca="1" si="76"/>
        <v>108.8</v>
      </c>
      <c r="J550" s="4">
        <f t="shared" ca="1" si="77"/>
        <v>104.5</v>
      </c>
      <c r="K550" s="4">
        <f t="shared" ca="1" si="78"/>
        <v>67.3</v>
      </c>
      <c r="L550" s="4">
        <f t="shared" ca="1" si="79"/>
        <v>2.3999999999999915</v>
      </c>
      <c r="M550" s="4">
        <f t="shared" ca="1" si="80"/>
        <v>10.099999999999994</v>
      </c>
      <c r="N550" s="4">
        <f t="shared" ca="1" si="81"/>
        <v>3</v>
      </c>
    </row>
    <row r="551" spans="1:14">
      <c r="A551" s="39">
        <v>45699</v>
      </c>
      <c r="B551" s="4" t="s">
        <v>263</v>
      </c>
      <c r="C551" s="4" t="s">
        <v>266</v>
      </c>
      <c r="D551" s="4">
        <v>64</v>
      </c>
      <c r="E551" s="4">
        <v>73</v>
      </c>
      <c r="F551" s="4">
        <f t="shared" ca="1" si="73"/>
        <v>116.3</v>
      </c>
      <c r="G551" s="4">
        <f t="shared" ca="1" si="74"/>
        <v>102.8</v>
      </c>
      <c r="H551" s="4">
        <f t="shared" ca="1" si="75"/>
        <v>68.099999999999994</v>
      </c>
      <c r="I551" s="4">
        <f t="shared" ca="1" si="76"/>
        <v>117.3</v>
      </c>
      <c r="J551" s="4">
        <f t="shared" ca="1" si="77"/>
        <v>93.9</v>
      </c>
      <c r="K551" s="4">
        <f t="shared" ca="1" si="78"/>
        <v>62</v>
      </c>
      <c r="L551" s="4">
        <f t="shared" ca="1" si="79"/>
        <v>1</v>
      </c>
      <c r="M551" s="4">
        <f t="shared" ca="1" si="80"/>
        <v>-8.8999999999999915</v>
      </c>
      <c r="N551" s="4">
        <f t="shared" ca="1" si="81"/>
        <v>-6.0999999999999943</v>
      </c>
    </row>
    <row r="552" spans="1:14">
      <c r="A552" s="39">
        <v>45699</v>
      </c>
      <c r="B552" s="4" t="s">
        <v>453</v>
      </c>
      <c r="C552" s="4" t="s">
        <v>270</v>
      </c>
      <c r="D552" s="4">
        <v>69</v>
      </c>
      <c r="E552" s="4">
        <v>66</v>
      </c>
      <c r="F552" s="4">
        <f t="shared" ca="1" si="73"/>
        <v>109.9</v>
      </c>
      <c r="G552" s="4">
        <f t="shared" ca="1" si="74"/>
        <v>94.2</v>
      </c>
      <c r="H552" s="4">
        <f t="shared" ca="1" si="75"/>
        <v>65.8</v>
      </c>
      <c r="I552" s="4">
        <f t="shared" ca="1" si="76"/>
        <v>108.9</v>
      </c>
      <c r="J552" s="4">
        <f t="shared" ca="1" si="77"/>
        <v>109.3</v>
      </c>
      <c r="K552" s="4">
        <f t="shared" ca="1" si="78"/>
        <v>65.2</v>
      </c>
      <c r="L552" s="4">
        <f t="shared" ca="1" si="79"/>
        <v>-1</v>
      </c>
      <c r="M552" s="4">
        <f t="shared" ca="1" si="80"/>
        <v>15.099999999999994</v>
      </c>
      <c r="N552" s="4">
        <f t="shared" ca="1" si="81"/>
        <v>-0.59999999999999432</v>
      </c>
    </row>
    <row r="553" spans="1:14">
      <c r="A553" s="39">
        <v>45699</v>
      </c>
      <c r="B553" s="4" t="s">
        <v>246</v>
      </c>
      <c r="C553" s="4" t="s">
        <v>278</v>
      </c>
      <c r="D553" s="4">
        <v>63</v>
      </c>
      <c r="E553" s="4">
        <v>83</v>
      </c>
      <c r="F553" s="4">
        <f t="shared" ca="1" si="73"/>
        <v>119</v>
      </c>
      <c r="G553" s="4">
        <f t="shared" ca="1" si="74"/>
        <v>102.3</v>
      </c>
      <c r="H553" s="4">
        <f t="shared" ca="1" si="75"/>
        <v>66.3</v>
      </c>
      <c r="I553" s="4">
        <f t="shared" ca="1" si="76"/>
        <v>117.5</v>
      </c>
      <c r="J553" s="4">
        <f t="shared" ca="1" si="77"/>
        <v>101.4</v>
      </c>
      <c r="K553" s="4">
        <f t="shared" ca="1" si="78"/>
        <v>69.2</v>
      </c>
      <c r="L553" s="4">
        <f t="shared" ca="1" si="79"/>
        <v>-1.5</v>
      </c>
      <c r="M553" s="4">
        <f t="shared" ca="1" si="80"/>
        <v>-0.89999999999999147</v>
      </c>
      <c r="N553" s="4">
        <f t="shared" ca="1" si="81"/>
        <v>2.9000000000000057</v>
      </c>
    </row>
    <row r="554" spans="1:14">
      <c r="A554" s="39">
        <v>45699</v>
      </c>
      <c r="B554" s="4" t="s">
        <v>10</v>
      </c>
      <c r="C554" s="4" t="s">
        <v>324</v>
      </c>
      <c r="D554" s="4">
        <v>103</v>
      </c>
      <c r="E554" s="4">
        <v>80</v>
      </c>
      <c r="F554" s="4">
        <f t="shared" ca="1" si="73"/>
        <v>125.7</v>
      </c>
      <c r="G554" s="4">
        <f t="shared" ca="1" si="74"/>
        <v>98</v>
      </c>
      <c r="H554" s="4">
        <f t="shared" ca="1" si="75"/>
        <v>74.099999999999994</v>
      </c>
      <c r="I554" s="4">
        <f t="shared" ca="1" si="76"/>
        <v>117.5</v>
      </c>
      <c r="J554" s="4">
        <f t="shared" ca="1" si="77"/>
        <v>98.4</v>
      </c>
      <c r="K554" s="4">
        <f t="shared" ca="1" si="78"/>
        <v>66.7</v>
      </c>
      <c r="L554" s="4">
        <f t="shared" ca="1" si="79"/>
        <v>-8.2000000000000028</v>
      </c>
      <c r="M554" s="4">
        <f t="shared" ca="1" si="80"/>
        <v>0.40000000000000568</v>
      </c>
      <c r="N554" s="4">
        <f t="shared" ca="1" si="81"/>
        <v>-7.3999999999999915</v>
      </c>
    </row>
    <row r="555" spans="1:14">
      <c r="A555" s="39">
        <v>45699</v>
      </c>
      <c r="B555" s="4" t="s">
        <v>88</v>
      </c>
      <c r="C555" s="4" t="s">
        <v>339</v>
      </c>
      <c r="D555" s="4">
        <v>53</v>
      </c>
      <c r="E555" s="4">
        <v>69</v>
      </c>
      <c r="F555" s="4">
        <f t="shared" ca="1" si="73"/>
        <v>113.6</v>
      </c>
      <c r="G555" s="4">
        <f t="shared" ca="1" si="74"/>
        <v>95.9</v>
      </c>
      <c r="H555" s="4">
        <f t="shared" ca="1" si="75"/>
        <v>66.400000000000006</v>
      </c>
      <c r="I555" s="4">
        <f t="shared" ca="1" si="76"/>
        <v>117.5</v>
      </c>
      <c r="J555" s="4">
        <f t="shared" ca="1" si="77"/>
        <v>92.3</v>
      </c>
      <c r="K555" s="4">
        <f t="shared" ca="1" si="78"/>
        <v>66.2</v>
      </c>
      <c r="L555" s="4">
        <f t="shared" ca="1" si="79"/>
        <v>3.9000000000000057</v>
      </c>
      <c r="M555" s="4">
        <f t="shared" ca="1" si="80"/>
        <v>-3.6000000000000085</v>
      </c>
      <c r="N555" s="4">
        <f t="shared" ca="1" si="81"/>
        <v>-0.20000000000000284</v>
      </c>
    </row>
    <row r="556" spans="1:14">
      <c r="A556" s="39">
        <v>45699</v>
      </c>
      <c r="B556" s="4" t="s">
        <v>122</v>
      </c>
      <c r="C556" s="4" t="s">
        <v>340</v>
      </c>
      <c r="D556" s="4">
        <v>77</v>
      </c>
      <c r="E556" s="4">
        <v>65</v>
      </c>
      <c r="F556" s="4">
        <f t="shared" ca="1" si="73"/>
        <v>119.8</v>
      </c>
      <c r="G556" s="4">
        <f t="shared" ca="1" si="74"/>
        <v>92.9</v>
      </c>
      <c r="H556" s="4">
        <f t="shared" ca="1" si="75"/>
        <v>68.7</v>
      </c>
      <c r="I556" s="4">
        <f t="shared" ca="1" si="76"/>
        <v>116.5</v>
      </c>
      <c r="J556" s="4">
        <f t="shared" ca="1" si="77"/>
        <v>104.3</v>
      </c>
      <c r="K556" s="4">
        <f t="shared" ca="1" si="78"/>
        <v>71.599999999999994</v>
      </c>
      <c r="L556" s="4">
        <f t="shared" ca="1" si="79"/>
        <v>-3.2999999999999972</v>
      </c>
      <c r="M556" s="4">
        <f t="shared" ca="1" si="80"/>
        <v>11.399999999999991</v>
      </c>
      <c r="N556" s="4">
        <f t="shared" ca="1" si="81"/>
        <v>2.8999999999999915</v>
      </c>
    </row>
    <row r="557" spans="1:14">
      <c r="A557" s="39">
        <v>45699</v>
      </c>
      <c r="B557" s="4" t="s">
        <v>8</v>
      </c>
      <c r="C557" s="4" t="s">
        <v>352</v>
      </c>
      <c r="D557" s="4">
        <v>52</v>
      </c>
      <c r="E557" s="4">
        <v>77</v>
      </c>
      <c r="F557" s="4">
        <f t="shared" ca="1" si="73"/>
        <v>100.1</v>
      </c>
      <c r="G557" s="4">
        <f t="shared" ca="1" si="74"/>
        <v>111.9</v>
      </c>
      <c r="H557" s="4">
        <f t="shared" ca="1" si="75"/>
        <v>64</v>
      </c>
      <c r="I557" s="4">
        <f t="shared" ca="1" si="76"/>
        <v>110</v>
      </c>
      <c r="J557" s="4">
        <f t="shared" ca="1" si="77"/>
        <v>103.4</v>
      </c>
      <c r="K557" s="4">
        <f t="shared" ca="1" si="78"/>
        <v>65.599999999999994</v>
      </c>
      <c r="L557" s="4">
        <f t="shared" ca="1" si="79"/>
        <v>9.9000000000000057</v>
      </c>
      <c r="M557" s="4">
        <f t="shared" ca="1" si="80"/>
        <v>-8.5</v>
      </c>
      <c r="N557" s="4">
        <f t="shared" ca="1" si="81"/>
        <v>1.5999999999999943</v>
      </c>
    </row>
    <row r="558" spans="1:14">
      <c r="A558" s="39">
        <v>45699</v>
      </c>
      <c r="B558" s="4" t="s">
        <v>244</v>
      </c>
      <c r="C558" s="4" t="s">
        <v>354</v>
      </c>
      <c r="D558" s="4">
        <v>67</v>
      </c>
      <c r="E558" s="4">
        <v>92</v>
      </c>
      <c r="F558" s="4">
        <f t="shared" ca="1" si="73"/>
        <v>114.8</v>
      </c>
      <c r="G558" s="4">
        <f t="shared" ca="1" si="74"/>
        <v>102</v>
      </c>
      <c r="H558" s="4">
        <f t="shared" ca="1" si="75"/>
        <v>69.8</v>
      </c>
      <c r="I558" s="4">
        <f t="shared" ca="1" si="76"/>
        <v>115.9</v>
      </c>
      <c r="J558" s="4">
        <f t="shared" ca="1" si="77"/>
        <v>102.6</v>
      </c>
      <c r="K558" s="4">
        <f t="shared" ca="1" si="78"/>
        <v>68</v>
      </c>
      <c r="L558" s="4">
        <f t="shared" ca="1" si="79"/>
        <v>1.1000000000000085</v>
      </c>
      <c r="M558" s="4">
        <f t="shared" ca="1" si="80"/>
        <v>0.59999999999999432</v>
      </c>
      <c r="N558" s="4">
        <f t="shared" ca="1" si="81"/>
        <v>-1.7999999999999972</v>
      </c>
    </row>
    <row r="559" spans="1:14">
      <c r="A559" s="39">
        <v>45699</v>
      </c>
      <c r="B559" s="4" t="s">
        <v>50</v>
      </c>
      <c r="C559" s="4" t="s">
        <v>455</v>
      </c>
      <c r="D559" s="4">
        <v>85</v>
      </c>
      <c r="E559" s="4">
        <v>93</v>
      </c>
      <c r="F559" s="4">
        <f t="shared" ca="1" si="73"/>
        <v>112.3</v>
      </c>
      <c r="G559" s="4">
        <f t="shared" ca="1" si="74"/>
        <v>101.7</v>
      </c>
      <c r="H559" s="4">
        <f t="shared" ca="1" si="75"/>
        <v>65.8</v>
      </c>
      <c r="I559" s="4">
        <f t="shared" ca="1" si="76"/>
        <v>118.2</v>
      </c>
      <c r="J559" s="4">
        <f t="shared" ca="1" si="77"/>
        <v>103.1</v>
      </c>
      <c r="K559" s="4">
        <f t="shared" ca="1" si="78"/>
        <v>68.3</v>
      </c>
      <c r="L559" s="4">
        <f t="shared" ca="1" si="79"/>
        <v>5.9000000000000057</v>
      </c>
      <c r="M559" s="4">
        <f t="shared" ca="1" si="80"/>
        <v>1.3999999999999915</v>
      </c>
      <c r="N559" s="4">
        <f t="shared" ca="1" si="81"/>
        <v>2.5</v>
      </c>
    </row>
    <row r="560" spans="1:14">
      <c r="A560" s="39">
        <v>45699</v>
      </c>
      <c r="B560" s="4" t="s">
        <v>425</v>
      </c>
      <c r="C560" s="4" t="s">
        <v>366</v>
      </c>
      <c r="D560" s="4">
        <v>80</v>
      </c>
      <c r="E560" s="4">
        <v>68</v>
      </c>
      <c r="F560" s="4">
        <f t="shared" ca="1" si="73"/>
        <v>130.6</v>
      </c>
      <c r="G560" s="4">
        <f t="shared" ca="1" si="74"/>
        <v>94.8</v>
      </c>
      <c r="H560" s="4">
        <f t="shared" ca="1" si="75"/>
        <v>68.400000000000006</v>
      </c>
      <c r="I560" s="4">
        <f t="shared" ca="1" si="76"/>
        <v>117.5</v>
      </c>
      <c r="J560" s="4">
        <f t="shared" ca="1" si="77"/>
        <v>101.6</v>
      </c>
      <c r="K560" s="4">
        <f t="shared" ca="1" si="78"/>
        <v>69.900000000000006</v>
      </c>
      <c r="L560" s="4">
        <f t="shared" ca="1" si="79"/>
        <v>-13.099999999999994</v>
      </c>
      <c r="M560" s="4">
        <f t="shared" ca="1" si="80"/>
        <v>6.7999999999999972</v>
      </c>
      <c r="N560" s="4">
        <f t="shared" ca="1" si="81"/>
        <v>1.5</v>
      </c>
    </row>
    <row r="561" spans="1:14">
      <c r="A561" s="39">
        <v>45699</v>
      </c>
      <c r="B561" s="4" t="s">
        <v>404</v>
      </c>
      <c r="C561" s="4" t="s">
        <v>382</v>
      </c>
      <c r="D561" s="4">
        <v>73</v>
      </c>
      <c r="E561" s="4">
        <v>69</v>
      </c>
      <c r="F561" s="4">
        <f t="shared" ca="1" si="73"/>
        <v>119.8</v>
      </c>
      <c r="G561" s="4">
        <f t="shared" ca="1" si="74"/>
        <v>102.1</v>
      </c>
      <c r="H561" s="4">
        <f t="shared" ca="1" si="75"/>
        <v>66.7</v>
      </c>
      <c r="I561" s="4">
        <f t="shared" ca="1" si="76"/>
        <v>111.1</v>
      </c>
      <c r="J561" s="4">
        <f t="shared" ca="1" si="77"/>
        <v>94.8</v>
      </c>
      <c r="K561" s="4">
        <f t="shared" ca="1" si="78"/>
        <v>64</v>
      </c>
      <c r="L561" s="4">
        <f t="shared" ca="1" si="79"/>
        <v>-8.7000000000000028</v>
      </c>
      <c r="M561" s="4">
        <f t="shared" ca="1" si="80"/>
        <v>-7.2999999999999972</v>
      </c>
      <c r="N561" s="4">
        <f t="shared" ca="1" si="81"/>
        <v>-2.7000000000000028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5C897-BFFE-9E42-9D3F-31A5AEBF00B7}">
  <dimension ref="A1:N561"/>
  <sheetViews>
    <sheetView tabSelected="1" workbookViewId="0">
      <selection activeCell="B2" sqref="B2"/>
    </sheetView>
  </sheetViews>
  <sheetFormatPr baseColWidth="10" defaultRowHeight="16"/>
  <cols>
    <col min="1" max="16384" width="10.83203125" style="4"/>
  </cols>
  <sheetData>
    <row r="1" spans="1:14">
      <c r="A1" s="4" t="s">
        <v>0</v>
      </c>
      <c r="B1" s="4" t="s">
        <v>712</v>
      </c>
      <c r="C1" s="4" t="s">
        <v>713</v>
      </c>
      <c r="D1" s="4" t="s">
        <v>714</v>
      </c>
      <c r="E1" s="4" t="s">
        <v>715</v>
      </c>
      <c r="F1" s="4" t="s">
        <v>716</v>
      </c>
      <c r="G1" s="4" t="s">
        <v>717</v>
      </c>
      <c r="H1" s="4" t="s">
        <v>718</v>
      </c>
      <c r="I1" s="4" t="s">
        <v>719</v>
      </c>
      <c r="J1" s="4" t="s">
        <v>720</v>
      </c>
      <c r="K1" s="4" t="s">
        <v>721</v>
      </c>
      <c r="L1" s="4" t="s">
        <v>722</v>
      </c>
      <c r="M1" s="4" t="s">
        <v>723</v>
      </c>
      <c r="N1" s="4" t="s">
        <v>724</v>
      </c>
    </row>
    <row r="2" spans="1:14">
      <c r="A2" s="5">
        <v>45689</v>
      </c>
      <c r="B2" s="4">
        <f>VLOOKUP('February Results NI'!B2,'Name Index'!$A$1:$B$364,2,FALSE)</f>
        <v>100</v>
      </c>
      <c r="C2" s="4">
        <f>VLOOKUP('February Results NI'!C2,'Name Index'!$A$1:$B$364,2,FALSE)</f>
        <v>4</v>
      </c>
      <c r="D2" s="4">
        <v>69</v>
      </c>
      <c r="E2" s="4">
        <v>90</v>
      </c>
      <c r="F2" s="4">
        <f ca="1">'February Results NI'!F2</f>
        <v>112.6</v>
      </c>
      <c r="G2" s="4">
        <f ca="1">'February Results NI'!G2</f>
        <v>95</v>
      </c>
      <c r="H2" s="4">
        <f ca="1">'February Results NI'!H2</f>
        <v>66.099999999999994</v>
      </c>
      <c r="I2" s="4">
        <f ca="1">'February Results NI'!I2</f>
        <v>125.6</v>
      </c>
      <c r="J2" s="4">
        <f ca="1">'February Results NI'!J2</f>
        <v>98.1</v>
      </c>
      <c r="K2" s="4">
        <f ca="1">'February Results NI'!K2</f>
        <v>74</v>
      </c>
      <c r="L2" s="4">
        <f ca="1">'February Results NI'!L2</f>
        <v>13</v>
      </c>
      <c r="M2" s="4">
        <f ca="1">'February Results NI'!M2</f>
        <v>3.0999999999999943</v>
      </c>
      <c r="N2" s="4">
        <f ca="1">'February Results NI'!N2</f>
        <v>7.9000000000000057</v>
      </c>
    </row>
    <row r="3" spans="1:14">
      <c r="A3" s="5">
        <v>45689</v>
      </c>
      <c r="B3" s="4">
        <f>VLOOKUP('February Results NI'!B3,'Name Index'!$A$1:$B$364,2,FALSE)</f>
        <v>24</v>
      </c>
      <c r="C3" s="4">
        <f>VLOOKUP('February Results NI'!C3,'Name Index'!$A$1:$B$364,2,FALSE)</f>
        <v>7</v>
      </c>
      <c r="D3" s="4">
        <v>65</v>
      </c>
      <c r="E3" s="4">
        <v>61</v>
      </c>
      <c r="F3" s="4">
        <f ca="1">'February Results NI'!F3</f>
        <v>101.5</v>
      </c>
      <c r="G3" s="4">
        <f ca="1">'February Results NI'!G3</f>
        <v>115.9</v>
      </c>
      <c r="H3" s="4">
        <f ca="1">'February Results NI'!H3</f>
        <v>64.7</v>
      </c>
      <c r="I3" s="4">
        <f ca="1">'February Results NI'!I3</f>
        <v>103.6</v>
      </c>
      <c r="J3" s="4">
        <f ca="1">'February Results NI'!J3</f>
        <v>112.2</v>
      </c>
      <c r="K3" s="4">
        <f ca="1">'February Results NI'!K3</f>
        <v>67.8</v>
      </c>
      <c r="L3" s="4">
        <f ca="1">'February Results NI'!L3</f>
        <v>2.0999999999999943</v>
      </c>
      <c r="M3" s="4">
        <f ca="1">'February Results NI'!M3</f>
        <v>-3.7000000000000028</v>
      </c>
      <c r="N3" s="4">
        <f ca="1">'February Results NI'!N3</f>
        <v>3.0999999999999943</v>
      </c>
    </row>
    <row r="4" spans="1:14">
      <c r="A4" s="5">
        <v>45689</v>
      </c>
      <c r="B4" s="4">
        <f>VLOOKUP('February Results NI'!B4,'Name Index'!$A$1:$B$364,2,FALSE)</f>
        <v>16</v>
      </c>
      <c r="C4" s="4">
        <f>VLOOKUP('February Results NI'!C4,'Name Index'!$A$1:$B$364,2,FALSE)</f>
        <v>9</v>
      </c>
      <c r="D4" s="4">
        <v>68</v>
      </c>
      <c r="E4" s="4">
        <v>71</v>
      </c>
      <c r="F4" s="4">
        <f ca="1">'February Results NI'!F4</f>
        <v>101.7</v>
      </c>
      <c r="G4" s="4">
        <f ca="1">'February Results NI'!G4</f>
        <v>112.4</v>
      </c>
      <c r="H4" s="4">
        <f ca="1">'February Results NI'!H4</f>
        <v>67.5</v>
      </c>
      <c r="I4" s="4">
        <f ca="1">'February Results NI'!I4</f>
        <v>105.4</v>
      </c>
      <c r="J4" s="4">
        <f ca="1">'February Results NI'!J4</f>
        <v>110.9</v>
      </c>
      <c r="K4" s="4">
        <f ca="1">'February Results NI'!K4</f>
        <v>63.3</v>
      </c>
      <c r="L4" s="4">
        <f ca="1">'February Results NI'!L4</f>
        <v>3.7000000000000028</v>
      </c>
      <c r="M4" s="4">
        <f ca="1">'February Results NI'!M4</f>
        <v>-1.5</v>
      </c>
      <c r="N4" s="4">
        <f ca="1">'February Results NI'!N4</f>
        <v>-4.2000000000000028</v>
      </c>
    </row>
    <row r="5" spans="1:14">
      <c r="A5" s="5">
        <v>45689</v>
      </c>
      <c r="B5" s="4">
        <f>VLOOKUP('February Results NI'!B5,'Name Index'!$A$1:$B$364,2,FALSE)</f>
        <v>102</v>
      </c>
      <c r="C5" s="4">
        <f>VLOOKUP('February Results NI'!C5,'Name Index'!$A$1:$B$364,2,FALSE)</f>
        <v>10</v>
      </c>
      <c r="D5" s="4">
        <v>76</v>
      </c>
      <c r="E5" s="4">
        <v>80</v>
      </c>
      <c r="F5" s="4">
        <f ca="1">'February Results NI'!F5</f>
        <v>103.3</v>
      </c>
      <c r="G5" s="4">
        <f ca="1">'February Results NI'!G5</f>
        <v>114.8</v>
      </c>
      <c r="H5" s="4">
        <f ca="1">'February Results NI'!H5</f>
        <v>68.8</v>
      </c>
      <c r="I5" s="4">
        <f ca="1">'February Results NI'!I5</f>
        <v>103.3</v>
      </c>
      <c r="J5" s="4">
        <f ca="1">'February Results NI'!J5</f>
        <v>100.2</v>
      </c>
      <c r="K5" s="4">
        <f ca="1">'February Results NI'!K5</f>
        <v>63.8</v>
      </c>
      <c r="L5" s="4">
        <f ca="1">'February Results NI'!L5</f>
        <v>0</v>
      </c>
      <c r="M5" s="4">
        <f ca="1">'February Results NI'!M5</f>
        <v>-14.599999999999994</v>
      </c>
      <c r="N5" s="4">
        <f ca="1">'February Results NI'!N5</f>
        <v>-5</v>
      </c>
    </row>
    <row r="6" spans="1:14">
      <c r="A6" s="5">
        <v>45689</v>
      </c>
      <c r="B6" s="4">
        <f>VLOOKUP('February Results NI'!B6,'Name Index'!$A$1:$B$364,2,FALSE)</f>
        <v>11</v>
      </c>
      <c r="C6" s="4">
        <f>VLOOKUP('February Results NI'!C6,'Name Index'!$A$1:$B$364,2,FALSE)</f>
        <v>12</v>
      </c>
      <c r="D6" s="4">
        <v>81</v>
      </c>
      <c r="E6" s="4">
        <v>72</v>
      </c>
      <c r="F6" s="4">
        <f ca="1">'February Results NI'!F6</f>
        <v>120.4</v>
      </c>
      <c r="G6" s="4">
        <f ca="1">'February Results NI'!G6</f>
        <v>95.8</v>
      </c>
      <c r="H6" s="4">
        <f ca="1">'February Results NI'!H6</f>
        <v>69.3</v>
      </c>
      <c r="I6" s="4">
        <f ca="1">'February Results NI'!I6</f>
        <v>110.9</v>
      </c>
      <c r="J6" s="4">
        <f ca="1">'February Results NI'!J6</f>
        <v>96.8</v>
      </c>
      <c r="K6" s="4">
        <f ca="1">'February Results NI'!K6</f>
        <v>67.400000000000006</v>
      </c>
      <c r="L6" s="4">
        <f ca="1">'February Results NI'!L6</f>
        <v>-9.5</v>
      </c>
      <c r="M6" s="4">
        <f ca="1">'February Results NI'!M6</f>
        <v>1</v>
      </c>
      <c r="N6" s="4">
        <f ca="1">'February Results NI'!N6</f>
        <v>-1.8999999999999915</v>
      </c>
    </row>
    <row r="7" spans="1:14">
      <c r="A7" s="5">
        <v>45689</v>
      </c>
      <c r="B7" s="4">
        <f>VLOOKUP('February Results NI'!B7,'Name Index'!$A$1:$B$364,2,FALSE)</f>
        <v>181</v>
      </c>
      <c r="C7" s="4">
        <f>VLOOKUP('February Results NI'!C7,'Name Index'!$A$1:$B$364,2,FALSE)</f>
        <v>14</v>
      </c>
      <c r="D7" s="4">
        <v>79</v>
      </c>
      <c r="E7" s="4">
        <v>76</v>
      </c>
      <c r="F7" s="4">
        <f ca="1">'February Results NI'!F7</f>
        <v>83.7</v>
      </c>
      <c r="G7" s="4">
        <f ca="1">'February Results NI'!G7</f>
        <v>123.5</v>
      </c>
      <c r="H7" s="4">
        <f ca="1">'February Results NI'!H7</f>
        <v>64.3</v>
      </c>
      <c r="I7" s="4">
        <f ca="1">'February Results NI'!I7</f>
        <v>98.1</v>
      </c>
      <c r="J7" s="4">
        <f ca="1">'February Results NI'!J7</f>
        <v>123.2</v>
      </c>
      <c r="K7" s="4">
        <f ca="1">'February Results NI'!K7</f>
        <v>72.3</v>
      </c>
      <c r="L7" s="4">
        <f ca="1">'February Results NI'!L7</f>
        <v>14.399999999999991</v>
      </c>
      <c r="M7" s="4">
        <f ca="1">'February Results NI'!M7</f>
        <v>-0.29999999999999716</v>
      </c>
      <c r="N7" s="4">
        <f ca="1">'February Results NI'!N7</f>
        <v>8</v>
      </c>
    </row>
    <row r="8" spans="1:14">
      <c r="A8" s="5">
        <v>45689</v>
      </c>
      <c r="B8" s="4">
        <f>VLOOKUP('February Results NI'!B8,'Name Index'!$A$1:$B$364,2,FALSE)</f>
        <v>133</v>
      </c>
      <c r="C8" s="4">
        <f>VLOOKUP('February Results NI'!C8,'Name Index'!$A$1:$B$364,2,FALSE)</f>
        <v>20</v>
      </c>
      <c r="D8" s="4">
        <v>70</v>
      </c>
      <c r="E8" s="4">
        <v>81</v>
      </c>
      <c r="F8" s="4">
        <f ca="1">'February Results NI'!F8</f>
        <v>118.3</v>
      </c>
      <c r="G8" s="4">
        <f ca="1">'February Results NI'!G8</f>
        <v>91.2</v>
      </c>
      <c r="H8" s="4">
        <f ca="1">'February Results NI'!H8</f>
        <v>68.099999999999994</v>
      </c>
      <c r="I8" s="4">
        <f ca="1">'February Results NI'!I8</f>
        <v>122.3</v>
      </c>
      <c r="J8" s="4">
        <f ca="1">'February Results NI'!J8</f>
        <v>101.3</v>
      </c>
      <c r="K8" s="4">
        <f ca="1">'February Results NI'!K8</f>
        <v>64.099999999999994</v>
      </c>
      <c r="L8" s="4">
        <f ca="1">'February Results NI'!L8</f>
        <v>4</v>
      </c>
      <c r="M8" s="4">
        <f ca="1">'February Results NI'!M8</f>
        <v>10.099999999999994</v>
      </c>
      <c r="N8" s="4">
        <f ca="1">'February Results NI'!N8</f>
        <v>-4</v>
      </c>
    </row>
    <row r="9" spans="1:14">
      <c r="A9" s="5">
        <v>45689</v>
      </c>
      <c r="B9" s="4">
        <f>VLOOKUP('February Results NI'!B9,'Name Index'!$A$1:$B$364,2,FALSE)</f>
        <v>6</v>
      </c>
      <c r="C9" s="4">
        <f>VLOOKUP('February Results NI'!C9,'Name Index'!$A$1:$B$364,2,FALSE)</f>
        <v>23</v>
      </c>
      <c r="D9" s="4">
        <v>64</v>
      </c>
      <c r="E9" s="4">
        <v>67</v>
      </c>
      <c r="F9" s="4">
        <f ca="1">'February Results NI'!F9</f>
        <v>103.2</v>
      </c>
      <c r="G9" s="4">
        <f ca="1">'February Results NI'!G9</f>
        <v>114.4</v>
      </c>
      <c r="H9" s="4">
        <f ca="1">'February Results NI'!H9</f>
        <v>67.7</v>
      </c>
      <c r="I9" s="4">
        <f ca="1">'February Results NI'!I9</f>
        <v>96.3</v>
      </c>
      <c r="J9" s="4">
        <f ca="1">'February Results NI'!J9</f>
        <v>105.1</v>
      </c>
      <c r="K9" s="4">
        <f ca="1">'February Results NI'!K9</f>
        <v>68.599999999999994</v>
      </c>
      <c r="L9" s="4">
        <f ca="1">'February Results NI'!L9</f>
        <v>-6.9000000000000057</v>
      </c>
      <c r="M9" s="4">
        <f ca="1">'February Results NI'!M9</f>
        <v>-9.3000000000000114</v>
      </c>
      <c r="N9" s="4">
        <f ca="1">'February Results NI'!N9</f>
        <v>0.89999999999999147</v>
      </c>
    </row>
    <row r="10" spans="1:14">
      <c r="A10" s="5">
        <v>45689</v>
      </c>
      <c r="B10" s="4">
        <f>VLOOKUP('February Results NI'!B10,'Name Index'!$A$1:$B$364,2,FALSE)</f>
        <v>94</v>
      </c>
      <c r="C10" s="4">
        <f>VLOOKUP('February Results NI'!C10,'Name Index'!$A$1:$B$364,2,FALSE)</f>
        <v>25</v>
      </c>
      <c r="D10" s="4">
        <v>60</v>
      </c>
      <c r="E10" s="4">
        <v>82</v>
      </c>
      <c r="F10" s="4">
        <f ca="1">'February Results NI'!F10</f>
        <v>100.3</v>
      </c>
      <c r="G10" s="4">
        <f ca="1">'February Results NI'!G10</f>
        <v>108.1</v>
      </c>
      <c r="H10" s="4">
        <f ca="1">'February Results NI'!H10</f>
        <v>72</v>
      </c>
      <c r="I10" s="4">
        <f ca="1">'February Results NI'!I10</f>
        <v>116.2</v>
      </c>
      <c r="J10" s="4">
        <f ca="1">'February Results NI'!J10</f>
        <v>101.6</v>
      </c>
      <c r="K10" s="4">
        <f ca="1">'February Results NI'!K10</f>
        <v>66.2</v>
      </c>
      <c r="L10" s="4">
        <f ca="1">'February Results NI'!L10</f>
        <v>15.900000000000006</v>
      </c>
      <c r="M10" s="4">
        <f ca="1">'February Results NI'!M10</f>
        <v>-6.5</v>
      </c>
      <c r="N10" s="4">
        <f ca="1">'February Results NI'!N10</f>
        <v>-5.7999999999999972</v>
      </c>
    </row>
    <row r="11" spans="1:14">
      <c r="A11" s="5">
        <v>45689</v>
      </c>
      <c r="B11" s="4">
        <f>VLOOKUP('February Results NI'!B11,'Name Index'!$A$1:$B$364,2,FALSE)</f>
        <v>92</v>
      </c>
      <c r="C11" s="4">
        <f>VLOOKUP('February Results NI'!C11,'Name Index'!$A$1:$B$364,2,FALSE)</f>
        <v>26</v>
      </c>
      <c r="D11" s="4">
        <v>76</v>
      </c>
      <c r="E11" s="4">
        <v>77</v>
      </c>
      <c r="F11" s="4">
        <f ca="1">'February Results NI'!F11</f>
        <v>110.7</v>
      </c>
      <c r="G11" s="4">
        <f ca="1">'February Results NI'!G11</f>
        <v>100.4</v>
      </c>
      <c r="H11" s="4">
        <f ca="1">'February Results NI'!H11</f>
        <v>69.599999999999994</v>
      </c>
      <c r="I11" s="4">
        <f ca="1">'February Results NI'!I11</f>
        <v>107.1</v>
      </c>
      <c r="J11" s="4">
        <f ca="1">'February Results NI'!J11</f>
        <v>110.7</v>
      </c>
      <c r="K11" s="4">
        <f ca="1">'February Results NI'!K11</f>
        <v>65.900000000000006</v>
      </c>
      <c r="L11" s="4">
        <f ca="1">'February Results NI'!L11</f>
        <v>-3.6000000000000085</v>
      </c>
      <c r="M11" s="4">
        <f ca="1">'February Results NI'!M11</f>
        <v>10.299999999999997</v>
      </c>
      <c r="N11" s="4">
        <f ca="1">'February Results NI'!N11</f>
        <v>-3.6999999999999886</v>
      </c>
    </row>
    <row r="12" spans="1:14">
      <c r="A12" s="5">
        <v>45689</v>
      </c>
      <c r="B12" s="4">
        <f>VLOOKUP('February Results NI'!B12,'Name Index'!$A$1:$B$364,2,FALSE)</f>
        <v>19</v>
      </c>
      <c r="C12" s="4">
        <f>VLOOKUP('February Results NI'!C12,'Name Index'!$A$1:$B$364,2,FALSE)</f>
        <v>33</v>
      </c>
      <c r="D12" s="4">
        <v>89</v>
      </c>
      <c r="E12" s="4">
        <v>76</v>
      </c>
      <c r="F12" s="4">
        <f ca="1">'February Results NI'!F12</f>
        <v>104.4</v>
      </c>
      <c r="G12" s="4">
        <f ca="1">'February Results NI'!G12</f>
        <v>114.3</v>
      </c>
      <c r="H12" s="4">
        <f ca="1">'February Results NI'!H12</f>
        <v>66.5</v>
      </c>
      <c r="I12" s="4">
        <f ca="1">'February Results NI'!I12</f>
        <v>97.4</v>
      </c>
      <c r="J12" s="4">
        <f ca="1">'February Results NI'!J12</f>
        <v>113.3</v>
      </c>
      <c r="K12" s="4">
        <f ca="1">'February Results NI'!K12</f>
        <v>71</v>
      </c>
      <c r="L12" s="4">
        <f ca="1">'February Results NI'!L12</f>
        <v>-7</v>
      </c>
      <c r="M12" s="4">
        <f ca="1">'February Results NI'!M12</f>
        <v>-1</v>
      </c>
      <c r="N12" s="4">
        <f ca="1">'February Results NI'!N12</f>
        <v>4.5</v>
      </c>
    </row>
    <row r="13" spans="1:14">
      <c r="A13" s="5">
        <v>45689</v>
      </c>
      <c r="B13" s="4">
        <f>VLOOKUP('February Results NI'!B13,'Name Index'!$A$1:$B$364,2,FALSE)</f>
        <v>292</v>
      </c>
      <c r="C13" s="4">
        <f>VLOOKUP('February Results NI'!C13,'Name Index'!$A$1:$B$364,2,FALSE)</f>
        <v>40</v>
      </c>
      <c r="D13" s="4">
        <v>75</v>
      </c>
      <c r="E13" s="4">
        <v>66</v>
      </c>
      <c r="F13" s="4">
        <f ca="1">'February Results NI'!F13</f>
        <v>109.2</v>
      </c>
      <c r="G13" s="4">
        <f ca="1">'February Results NI'!G13</f>
        <v>105.5</v>
      </c>
      <c r="H13" s="4">
        <f ca="1">'February Results NI'!H13</f>
        <v>69.099999999999994</v>
      </c>
      <c r="I13" s="4">
        <f ca="1">'February Results NI'!I13</f>
        <v>112.1</v>
      </c>
      <c r="J13" s="4">
        <f ca="1">'February Results NI'!J13</f>
        <v>108</v>
      </c>
      <c r="K13" s="4">
        <f ca="1">'February Results NI'!K13</f>
        <v>67.400000000000006</v>
      </c>
      <c r="L13" s="4">
        <f ca="1">'February Results NI'!L13</f>
        <v>2.8999999999999915</v>
      </c>
      <c r="M13" s="4">
        <f ca="1">'February Results NI'!M13</f>
        <v>2.5</v>
      </c>
      <c r="N13" s="4">
        <f ca="1">'February Results NI'!N13</f>
        <v>-1.6999999999999886</v>
      </c>
    </row>
    <row r="14" spans="1:14">
      <c r="A14" s="5">
        <v>45689</v>
      </c>
      <c r="B14" s="4">
        <f>VLOOKUP('February Results NI'!B14,'Name Index'!$A$1:$B$364,2,FALSE)</f>
        <v>112</v>
      </c>
      <c r="C14" s="4">
        <f>VLOOKUP('February Results NI'!C14,'Name Index'!$A$1:$B$364,2,FALSE)</f>
        <v>41</v>
      </c>
      <c r="D14" s="4">
        <v>52</v>
      </c>
      <c r="E14" s="4">
        <v>75</v>
      </c>
      <c r="F14" s="4">
        <f ca="1">'February Results NI'!F14</f>
        <v>100.2</v>
      </c>
      <c r="G14" s="4">
        <f ca="1">'February Results NI'!G14</f>
        <v>99.5</v>
      </c>
      <c r="H14" s="4">
        <f ca="1">'February Results NI'!H14</f>
        <v>63.6</v>
      </c>
      <c r="I14" s="4">
        <f ca="1">'February Results NI'!I14</f>
        <v>102.3</v>
      </c>
      <c r="J14" s="4">
        <f ca="1">'February Results NI'!J14</f>
        <v>104.5</v>
      </c>
      <c r="K14" s="4">
        <f ca="1">'February Results NI'!K14</f>
        <v>66.5</v>
      </c>
      <c r="L14" s="4">
        <f ca="1">'February Results NI'!L14</f>
        <v>2.0999999999999943</v>
      </c>
      <c r="M14" s="4">
        <f ca="1">'February Results NI'!M14</f>
        <v>5</v>
      </c>
      <c r="N14" s="4">
        <f ca="1">'February Results NI'!N14</f>
        <v>2.8999999999999986</v>
      </c>
    </row>
    <row r="15" spans="1:14">
      <c r="A15" s="5">
        <v>45689</v>
      </c>
      <c r="B15" s="4">
        <f>VLOOKUP('February Results NI'!B15,'Name Index'!$A$1:$B$364,2,FALSE)</f>
        <v>28</v>
      </c>
      <c r="C15" s="4">
        <f>VLOOKUP('February Results NI'!C15,'Name Index'!$A$1:$B$364,2,FALSE)</f>
        <v>45</v>
      </c>
      <c r="D15" s="4">
        <v>71</v>
      </c>
      <c r="E15" s="4">
        <v>90</v>
      </c>
      <c r="F15" s="4">
        <f ca="1">'February Results NI'!F15</f>
        <v>100.6</v>
      </c>
      <c r="G15" s="4">
        <f ca="1">'February Results NI'!G15</f>
        <v>112.4</v>
      </c>
      <c r="H15" s="4">
        <f ca="1">'February Results NI'!H15</f>
        <v>69</v>
      </c>
      <c r="I15" s="4">
        <f ca="1">'February Results NI'!I15</f>
        <v>101.6</v>
      </c>
      <c r="J15" s="4">
        <f ca="1">'February Results NI'!J15</f>
        <v>106</v>
      </c>
      <c r="K15" s="4">
        <f ca="1">'February Results NI'!K15</f>
        <v>66.8</v>
      </c>
      <c r="L15" s="4">
        <f ca="1">'February Results NI'!L15</f>
        <v>1</v>
      </c>
      <c r="M15" s="4">
        <f ca="1">'February Results NI'!M15</f>
        <v>-6.4000000000000057</v>
      </c>
      <c r="N15" s="4">
        <f ca="1">'February Results NI'!N15</f>
        <v>-2.2000000000000028</v>
      </c>
    </row>
    <row r="16" spans="1:14">
      <c r="A16" s="5">
        <v>45689</v>
      </c>
      <c r="B16" s="4">
        <f>VLOOKUP('February Results NI'!B16,'Name Index'!$A$1:$B$364,2,FALSE)</f>
        <v>150</v>
      </c>
      <c r="C16" s="4">
        <f>VLOOKUP('February Results NI'!C16,'Name Index'!$A$1:$B$364,2,FALSE)</f>
        <v>47</v>
      </c>
      <c r="D16" s="4">
        <v>85</v>
      </c>
      <c r="E16" s="4">
        <v>89</v>
      </c>
      <c r="F16" s="4">
        <f ca="1">'February Results NI'!F16</f>
        <v>106.9</v>
      </c>
      <c r="G16" s="4">
        <f ca="1">'February Results NI'!G16</f>
        <v>107.8</v>
      </c>
      <c r="H16" s="4">
        <f ca="1">'February Results NI'!H16</f>
        <v>68.400000000000006</v>
      </c>
      <c r="I16" s="4">
        <f ca="1">'February Results NI'!I16</f>
        <v>99.1</v>
      </c>
      <c r="J16" s="4">
        <f ca="1">'February Results NI'!J16</f>
        <v>109.3</v>
      </c>
      <c r="K16" s="4">
        <f ca="1">'February Results NI'!K16</f>
        <v>68</v>
      </c>
      <c r="L16" s="4">
        <f ca="1">'February Results NI'!L16</f>
        <v>-7.8000000000000114</v>
      </c>
      <c r="M16" s="4">
        <f ca="1">'February Results NI'!M16</f>
        <v>1.5</v>
      </c>
      <c r="N16" s="4">
        <f ca="1">'February Results NI'!N16</f>
        <v>-0.40000000000000568</v>
      </c>
    </row>
    <row r="17" spans="1:14">
      <c r="A17" s="5">
        <v>45689</v>
      </c>
      <c r="B17" s="4">
        <f>VLOOKUP('February Results NI'!B17,'Name Index'!$A$1:$B$364,2,FALSE)</f>
        <v>169</v>
      </c>
      <c r="C17" s="4">
        <f>VLOOKUP('February Results NI'!C17,'Name Index'!$A$1:$B$364,2,FALSE)</f>
        <v>49</v>
      </c>
      <c r="D17" s="4">
        <v>84</v>
      </c>
      <c r="E17" s="4">
        <v>93</v>
      </c>
      <c r="F17" s="4">
        <f ca="1">'February Results NI'!F17</f>
        <v>102.8</v>
      </c>
      <c r="G17" s="4">
        <f ca="1">'February Results NI'!G17</f>
        <v>107.5</v>
      </c>
      <c r="H17" s="4">
        <f ca="1">'February Results NI'!H17</f>
        <v>71</v>
      </c>
      <c r="I17" s="4">
        <f ca="1">'February Results NI'!I17</f>
        <v>111.6</v>
      </c>
      <c r="J17" s="4">
        <f ca="1">'February Results NI'!J17</f>
        <v>109.3</v>
      </c>
      <c r="K17" s="4">
        <f ca="1">'February Results NI'!K17</f>
        <v>66.8</v>
      </c>
      <c r="L17" s="4">
        <f ca="1">'February Results NI'!L17</f>
        <v>8.7999999999999972</v>
      </c>
      <c r="M17" s="4">
        <f ca="1">'February Results NI'!M17</f>
        <v>1.7999999999999972</v>
      </c>
      <c r="N17" s="4">
        <f ca="1">'February Results NI'!N17</f>
        <v>-4.2000000000000028</v>
      </c>
    </row>
    <row r="18" spans="1:14">
      <c r="A18" s="5">
        <v>45689</v>
      </c>
      <c r="B18" s="4">
        <f>VLOOKUP('February Results NI'!B18,'Name Index'!$A$1:$B$364,2,FALSE)</f>
        <v>148</v>
      </c>
      <c r="C18" s="4">
        <f>VLOOKUP('February Results NI'!C18,'Name Index'!$A$1:$B$364,2,FALSE)</f>
        <v>50</v>
      </c>
      <c r="D18" s="4">
        <v>67</v>
      </c>
      <c r="E18" s="4">
        <v>73</v>
      </c>
      <c r="F18" s="4">
        <f ca="1">'February Results NI'!F18</f>
        <v>94</v>
      </c>
      <c r="G18" s="4">
        <f ca="1">'February Results NI'!G18</f>
        <v>107</v>
      </c>
      <c r="H18" s="4">
        <f ca="1">'February Results NI'!H18</f>
        <v>65.599999999999994</v>
      </c>
      <c r="I18" s="4">
        <f ca="1">'February Results NI'!I18</f>
        <v>89.7</v>
      </c>
      <c r="J18" s="4">
        <f ca="1">'February Results NI'!J18</f>
        <v>111.4</v>
      </c>
      <c r="K18" s="4">
        <f ca="1">'February Results NI'!K18</f>
        <v>68.400000000000006</v>
      </c>
      <c r="L18" s="4">
        <f ca="1">'February Results NI'!L18</f>
        <v>-4.2999999999999972</v>
      </c>
      <c r="M18" s="4">
        <f ca="1">'February Results NI'!M18</f>
        <v>4.4000000000000057</v>
      </c>
      <c r="N18" s="4">
        <f ca="1">'February Results NI'!N18</f>
        <v>2.8000000000000114</v>
      </c>
    </row>
    <row r="19" spans="1:14">
      <c r="A19" s="5">
        <v>45689</v>
      </c>
      <c r="B19" s="4">
        <f>VLOOKUP('February Results NI'!B19,'Name Index'!$A$1:$B$364,2,FALSE)</f>
        <v>140</v>
      </c>
      <c r="C19" s="4">
        <f>VLOOKUP('February Results NI'!C19,'Name Index'!$A$1:$B$364,2,FALSE)</f>
        <v>55</v>
      </c>
      <c r="D19" s="4">
        <v>76</v>
      </c>
      <c r="E19" s="4">
        <v>61</v>
      </c>
      <c r="F19" s="4">
        <f ca="1">'February Results NI'!F19</f>
        <v>98.3</v>
      </c>
      <c r="G19" s="4">
        <f ca="1">'February Results NI'!G19</f>
        <v>110.1</v>
      </c>
      <c r="H19" s="4">
        <f ca="1">'February Results NI'!H19</f>
        <v>65.8</v>
      </c>
      <c r="I19" s="4">
        <f ca="1">'February Results NI'!I19</f>
        <v>105.3</v>
      </c>
      <c r="J19" s="4">
        <f ca="1">'February Results NI'!J19</f>
        <v>110.4</v>
      </c>
      <c r="K19" s="4">
        <f ca="1">'February Results NI'!K19</f>
        <v>66.400000000000006</v>
      </c>
      <c r="L19" s="4">
        <f ca="1">'February Results NI'!L19</f>
        <v>7</v>
      </c>
      <c r="M19" s="4">
        <f ca="1">'February Results NI'!M19</f>
        <v>0.30000000000001137</v>
      </c>
      <c r="N19" s="4">
        <f ca="1">'February Results NI'!N19</f>
        <v>0.60000000000000853</v>
      </c>
    </row>
    <row r="20" spans="1:14">
      <c r="A20" s="5">
        <v>45689</v>
      </c>
      <c r="B20" s="4">
        <f>VLOOKUP('February Results NI'!B20,'Name Index'!$A$1:$B$364,2,FALSE)</f>
        <v>64</v>
      </c>
      <c r="C20" s="4">
        <f>VLOOKUP('February Results NI'!C20,'Name Index'!$A$1:$B$364,2,FALSE)</f>
        <v>58</v>
      </c>
      <c r="D20" s="4">
        <v>95</v>
      </c>
      <c r="E20" s="4">
        <v>89</v>
      </c>
      <c r="F20" s="4">
        <f ca="1">'February Results NI'!F20</f>
        <v>99.3</v>
      </c>
      <c r="G20" s="4">
        <f ca="1">'February Results NI'!G20</f>
        <v>108.9</v>
      </c>
      <c r="H20" s="4">
        <f ca="1">'February Results NI'!H20</f>
        <v>70.7</v>
      </c>
      <c r="I20" s="4">
        <f ca="1">'February Results NI'!I20</f>
        <v>109.6</v>
      </c>
      <c r="J20" s="4">
        <f ca="1">'February Results NI'!J20</f>
        <v>113.8</v>
      </c>
      <c r="K20" s="4">
        <f ca="1">'February Results NI'!K20</f>
        <v>69.5</v>
      </c>
      <c r="L20" s="4">
        <f ca="1">'February Results NI'!L20</f>
        <v>10.299999999999997</v>
      </c>
      <c r="M20" s="4">
        <f ca="1">'February Results NI'!M20</f>
        <v>4.8999999999999915</v>
      </c>
      <c r="N20" s="4">
        <f ca="1">'February Results NI'!N20</f>
        <v>-1.2000000000000028</v>
      </c>
    </row>
    <row r="21" spans="1:14">
      <c r="A21" s="5">
        <v>45689</v>
      </c>
      <c r="B21" s="4">
        <f>VLOOKUP('February Results NI'!B21,'Name Index'!$A$1:$B$364,2,FALSE)</f>
        <v>68</v>
      </c>
      <c r="C21" s="4">
        <f>VLOOKUP('February Results NI'!C21,'Name Index'!$A$1:$B$364,2,FALSE)</f>
        <v>60</v>
      </c>
      <c r="D21" s="4">
        <v>84</v>
      </c>
      <c r="E21" s="4">
        <v>61</v>
      </c>
      <c r="F21" s="4">
        <f ca="1">'February Results NI'!F21</f>
        <v>99.8</v>
      </c>
      <c r="G21" s="4">
        <f ca="1">'February Results NI'!G21</f>
        <v>112.4</v>
      </c>
      <c r="H21" s="4">
        <f ca="1">'February Results NI'!H21</f>
        <v>68.900000000000006</v>
      </c>
      <c r="I21" s="4">
        <f ca="1">'February Results NI'!I21</f>
        <v>87.9</v>
      </c>
      <c r="J21" s="4">
        <f ca="1">'February Results NI'!J21</f>
        <v>112.7</v>
      </c>
      <c r="K21" s="4">
        <f ca="1">'February Results NI'!K21</f>
        <v>67.7</v>
      </c>
      <c r="L21" s="4">
        <f ca="1">'February Results NI'!L21</f>
        <v>-11.899999999999991</v>
      </c>
      <c r="M21" s="4">
        <f ca="1">'February Results NI'!M21</f>
        <v>0.29999999999999716</v>
      </c>
      <c r="N21" s="4">
        <f ca="1">'February Results NI'!N21</f>
        <v>-1.2000000000000028</v>
      </c>
    </row>
    <row r="22" spans="1:14">
      <c r="A22" s="5">
        <v>45689</v>
      </c>
      <c r="B22" s="4">
        <f>VLOOKUP('February Results NI'!B22,'Name Index'!$A$1:$B$364,2,FALSE)</f>
        <v>109</v>
      </c>
      <c r="C22" s="4">
        <f>VLOOKUP('February Results NI'!C22,'Name Index'!$A$1:$B$364,2,FALSE)</f>
        <v>61</v>
      </c>
      <c r="D22" s="4">
        <v>60</v>
      </c>
      <c r="E22" s="4">
        <v>75</v>
      </c>
      <c r="F22" s="4">
        <f ca="1">'February Results NI'!F22</f>
        <v>101.3</v>
      </c>
      <c r="G22" s="4">
        <f ca="1">'February Results NI'!G22</f>
        <v>109.3</v>
      </c>
      <c r="H22" s="4">
        <f ca="1">'February Results NI'!H22</f>
        <v>66.5</v>
      </c>
      <c r="I22" s="4">
        <f ca="1">'February Results NI'!I22</f>
        <v>114.2</v>
      </c>
      <c r="J22" s="4">
        <f ca="1">'February Results NI'!J22</f>
        <v>111</v>
      </c>
      <c r="K22" s="4">
        <f ca="1">'February Results NI'!K22</f>
        <v>70.099999999999994</v>
      </c>
      <c r="L22" s="4">
        <f ca="1">'February Results NI'!L22</f>
        <v>12.900000000000006</v>
      </c>
      <c r="M22" s="4">
        <f ca="1">'February Results NI'!M22</f>
        <v>1.7000000000000028</v>
      </c>
      <c r="N22" s="4">
        <f ca="1">'February Results NI'!N22</f>
        <v>3.5999999999999943</v>
      </c>
    </row>
    <row r="23" spans="1:14">
      <c r="A23" s="5">
        <v>45689</v>
      </c>
      <c r="B23" s="4">
        <f>VLOOKUP('February Results NI'!B23,'Name Index'!$A$1:$B$364,2,FALSE)</f>
        <v>38</v>
      </c>
      <c r="C23" s="4">
        <f>VLOOKUP('February Results NI'!C23,'Name Index'!$A$1:$B$364,2,FALSE)</f>
        <v>63</v>
      </c>
      <c r="D23" s="4">
        <v>62</v>
      </c>
      <c r="E23" s="4">
        <v>88</v>
      </c>
      <c r="F23" s="4">
        <f ca="1">'February Results NI'!F23</f>
        <v>106</v>
      </c>
      <c r="G23" s="4">
        <f ca="1">'February Results NI'!G23</f>
        <v>112.3</v>
      </c>
      <c r="H23" s="4">
        <f ca="1">'February Results NI'!H23</f>
        <v>65.599999999999994</v>
      </c>
      <c r="I23" s="4">
        <f ca="1">'February Results NI'!I23</f>
        <v>107.1</v>
      </c>
      <c r="J23" s="4">
        <f ca="1">'February Results NI'!J23</f>
        <v>104.1</v>
      </c>
      <c r="K23" s="4">
        <f ca="1">'February Results NI'!K23</f>
        <v>72.099999999999994</v>
      </c>
      <c r="L23" s="4">
        <f ca="1">'February Results NI'!L23</f>
        <v>1.0999999999999943</v>
      </c>
      <c r="M23" s="4">
        <f ca="1">'February Results NI'!M23</f>
        <v>-8.2000000000000028</v>
      </c>
      <c r="N23" s="4">
        <f ca="1">'February Results NI'!N23</f>
        <v>6.5</v>
      </c>
    </row>
    <row r="24" spans="1:14">
      <c r="A24" s="5">
        <v>45689</v>
      </c>
      <c r="B24" s="4">
        <f>VLOOKUP('February Results NI'!B24,'Name Index'!$A$1:$B$364,2,FALSE)</f>
        <v>97</v>
      </c>
      <c r="C24" s="4">
        <f>VLOOKUP('February Results NI'!C24,'Name Index'!$A$1:$B$364,2,FALSE)</f>
        <v>65</v>
      </c>
      <c r="D24" s="4">
        <v>64</v>
      </c>
      <c r="E24" s="4">
        <v>60</v>
      </c>
      <c r="F24" s="4">
        <f ca="1">'February Results NI'!F24</f>
        <v>106.3</v>
      </c>
      <c r="G24" s="4">
        <f ca="1">'February Results NI'!G24</f>
        <v>95.2</v>
      </c>
      <c r="H24" s="4">
        <f ca="1">'February Results NI'!H24</f>
        <v>64.2</v>
      </c>
      <c r="I24" s="4">
        <f ca="1">'February Results NI'!I24</f>
        <v>113.1</v>
      </c>
      <c r="J24" s="4">
        <f ca="1">'February Results NI'!J24</f>
        <v>109.4</v>
      </c>
      <c r="K24" s="4">
        <f ca="1">'February Results NI'!K24</f>
        <v>65.5</v>
      </c>
      <c r="L24" s="4">
        <f ca="1">'February Results NI'!L24</f>
        <v>6.7999999999999972</v>
      </c>
      <c r="M24" s="4">
        <f ca="1">'February Results NI'!M24</f>
        <v>14.200000000000003</v>
      </c>
      <c r="N24" s="4">
        <f ca="1">'February Results NI'!N24</f>
        <v>1.2999999999999972</v>
      </c>
    </row>
    <row r="25" spans="1:14">
      <c r="A25" s="5">
        <v>45689</v>
      </c>
      <c r="B25" s="4">
        <f>VLOOKUP('February Results NI'!B25,'Name Index'!$A$1:$B$364,2,FALSE)</f>
        <v>107</v>
      </c>
      <c r="C25" s="4">
        <f>VLOOKUP('February Results NI'!C25,'Name Index'!$A$1:$B$364,2,FALSE)</f>
        <v>71</v>
      </c>
      <c r="D25" s="4">
        <v>57</v>
      </c>
      <c r="E25" s="4">
        <v>67</v>
      </c>
      <c r="F25" s="4">
        <f ca="1">'February Results NI'!F25</f>
        <v>101.5</v>
      </c>
      <c r="G25" s="4">
        <f ca="1">'February Results NI'!G25</f>
        <v>118.6</v>
      </c>
      <c r="H25" s="4">
        <f ca="1">'February Results NI'!H25</f>
        <v>68</v>
      </c>
      <c r="I25" s="4">
        <f ca="1">'February Results NI'!I25</f>
        <v>94.8</v>
      </c>
      <c r="J25" s="4">
        <f ca="1">'February Results NI'!J25</f>
        <v>110.1</v>
      </c>
      <c r="K25" s="4">
        <f ca="1">'February Results NI'!K25</f>
        <v>66.400000000000006</v>
      </c>
      <c r="L25" s="4">
        <f ca="1">'February Results NI'!L25</f>
        <v>-6.7000000000000028</v>
      </c>
      <c r="M25" s="4">
        <f ca="1">'February Results NI'!M25</f>
        <v>-8.5</v>
      </c>
      <c r="N25" s="4">
        <f ca="1">'February Results NI'!N25</f>
        <v>-1.5999999999999943</v>
      </c>
    </row>
    <row r="26" spans="1:14">
      <c r="A26" s="5">
        <v>45689</v>
      </c>
      <c r="B26" s="4">
        <f>VLOOKUP('February Results NI'!B26,'Name Index'!$A$1:$B$364,2,FALSE)</f>
        <v>205</v>
      </c>
      <c r="C26" s="4">
        <f>VLOOKUP('February Results NI'!C26,'Name Index'!$A$1:$B$364,2,FALSE)</f>
        <v>74</v>
      </c>
      <c r="D26" s="4">
        <v>70</v>
      </c>
      <c r="E26" s="4">
        <v>87</v>
      </c>
      <c r="F26" s="4">
        <f ca="1">'February Results NI'!F26</f>
        <v>115.8</v>
      </c>
      <c r="G26" s="4">
        <f ca="1">'February Results NI'!G26</f>
        <v>98.3</v>
      </c>
      <c r="H26" s="4">
        <f ca="1">'February Results NI'!H26</f>
        <v>71.5</v>
      </c>
      <c r="I26" s="4">
        <f ca="1">'February Results NI'!I26</f>
        <v>123.2</v>
      </c>
      <c r="J26" s="4">
        <f ca="1">'February Results NI'!J26</f>
        <v>87.8</v>
      </c>
      <c r="K26" s="4">
        <f ca="1">'February Results NI'!K26</f>
        <v>65.599999999999994</v>
      </c>
      <c r="L26" s="4">
        <f ca="1">'February Results NI'!L26</f>
        <v>7.4000000000000057</v>
      </c>
      <c r="M26" s="4">
        <f ca="1">'February Results NI'!M26</f>
        <v>-10.5</v>
      </c>
      <c r="N26" s="4">
        <f ca="1">'February Results NI'!N26</f>
        <v>-5.9000000000000057</v>
      </c>
    </row>
    <row r="27" spans="1:14">
      <c r="A27" s="5">
        <v>45689</v>
      </c>
      <c r="B27" s="4">
        <f>VLOOKUP('February Results NI'!B27,'Name Index'!$A$1:$B$364,2,FALSE)</f>
        <v>166</v>
      </c>
      <c r="C27" s="4">
        <f>VLOOKUP('February Results NI'!C27,'Name Index'!$A$1:$B$364,2,FALSE)</f>
        <v>75</v>
      </c>
      <c r="D27" s="4">
        <v>62</v>
      </c>
      <c r="E27" s="4">
        <v>53</v>
      </c>
      <c r="F27" s="4">
        <f ca="1">'February Results NI'!F27</f>
        <v>104.9</v>
      </c>
      <c r="G27" s="4">
        <f ca="1">'February Results NI'!G27</f>
        <v>106.5</v>
      </c>
      <c r="H27" s="4">
        <f ca="1">'February Results NI'!H27</f>
        <v>71.099999999999994</v>
      </c>
      <c r="I27" s="4">
        <f ca="1">'February Results NI'!I27</f>
        <v>106.2</v>
      </c>
      <c r="J27" s="4">
        <f ca="1">'February Results NI'!J27</f>
        <v>103.9</v>
      </c>
      <c r="K27" s="4">
        <f ca="1">'February Results NI'!K27</f>
        <v>64.099999999999994</v>
      </c>
      <c r="L27" s="4">
        <f ca="1">'February Results NI'!L27</f>
        <v>1.2999999999999972</v>
      </c>
      <c r="M27" s="4">
        <f ca="1">'February Results NI'!M27</f>
        <v>-2.5999999999999943</v>
      </c>
      <c r="N27" s="4">
        <f ca="1">'February Results NI'!N27</f>
        <v>-7</v>
      </c>
    </row>
    <row r="28" spans="1:14">
      <c r="A28" s="5">
        <v>45689</v>
      </c>
      <c r="B28" s="4">
        <f>VLOOKUP('February Results NI'!B28,'Name Index'!$A$1:$B$364,2,FALSE)</f>
        <v>219</v>
      </c>
      <c r="C28" s="4">
        <f>VLOOKUP('February Results NI'!C28,'Name Index'!$A$1:$B$364,2,FALSE)</f>
        <v>78</v>
      </c>
      <c r="D28" s="4">
        <v>50</v>
      </c>
      <c r="E28" s="4">
        <v>72</v>
      </c>
      <c r="F28" s="4">
        <f ca="1">'February Results NI'!F28</f>
        <v>101.9</v>
      </c>
      <c r="G28" s="4">
        <f ca="1">'February Results NI'!G28</f>
        <v>109.4</v>
      </c>
      <c r="H28" s="4">
        <f ca="1">'February Results NI'!H28</f>
        <v>63.5</v>
      </c>
      <c r="I28" s="4">
        <f ca="1">'February Results NI'!I28</f>
        <v>95</v>
      </c>
      <c r="J28" s="4">
        <f ca="1">'February Results NI'!J28</f>
        <v>112.5</v>
      </c>
      <c r="K28" s="4">
        <f ca="1">'February Results NI'!K28</f>
        <v>67.5</v>
      </c>
      <c r="L28" s="4">
        <f ca="1">'February Results NI'!L28</f>
        <v>-6.9000000000000057</v>
      </c>
      <c r="M28" s="4">
        <f ca="1">'February Results NI'!M28</f>
        <v>3.0999999999999943</v>
      </c>
      <c r="N28" s="4">
        <f ca="1">'February Results NI'!N28</f>
        <v>4</v>
      </c>
    </row>
    <row r="29" spans="1:14">
      <c r="A29" s="5">
        <v>45689</v>
      </c>
      <c r="B29" s="4">
        <f>VLOOKUP('February Results NI'!B29,'Name Index'!$A$1:$B$364,2,FALSE)</f>
        <v>18</v>
      </c>
      <c r="C29" s="4">
        <f>VLOOKUP('February Results NI'!C29,'Name Index'!$A$1:$B$364,2,FALSE)</f>
        <v>80</v>
      </c>
      <c r="D29" s="4">
        <v>82</v>
      </c>
      <c r="E29" s="4">
        <v>88</v>
      </c>
      <c r="F29" s="4">
        <f ca="1">'February Results NI'!F29</f>
        <v>96.8</v>
      </c>
      <c r="G29" s="4">
        <f ca="1">'February Results NI'!G29</f>
        <v>107.6</v>
      </c>
      <c r="H29" s="4">
        <f ca="1">'February Results NI'!H29</f>
        <v>65.900000000000006</v>
      </c>
      <c r="I29" s="4">
        <f ca="1">'February Results NI'!I29</f>
        <v>107.2</v>
      </c>
      <c r="J29" s="4">
        <f ca="1">'February Results NI'!J29</f>
        <v>111.9</v>
      </c>
      <c r="K29" s="4">
        <f ca="1">'February Results NI'!K29</f>
        <v>68.3</v>
      </c>
      <c r="L29" s="4">
        <f ca="1">'February Results NI'!L29</f>
        <v>10.400000000000006</v>
      </c>
      <c r="M29" s="4">
        <f ca="1">'February Results NI'!M29</f>
        <v>4.3000000000000114</v>
      </c>
      <c r="N29" s="4">
        <f ca="1">'February Results NI'!N29</f>
        <v>2.3999999999999915</v>
      </c>
    </row>
    <row r="30" spans="1:14">
      <c r="A30" s="5">
        <v>45689</v>
      </c>
      <c r="B30" s="4">
        <f>VLOOKUP('February Results NI'!B30,'Name Index'!$A$1:$B$364,2,FALSE)</f>
        <v>212</v>
      </c>
      <c r="C30" s="4">
        <f>VLOOKUP('February Results NI'!C30,'Name Index'!$A$1:$B$364,2,FALSE)</f>
        <v>83</v>
      </c>
      <c r="D30" s="4">
        <v>60</v>
      </c>
      <c r="E30" s="4">
        <v>71</v>
      </c>
      <c r="F30" s="4">
        <f ca="1">'February Results NI'!F30</f>
        <v>104.3</v>
      </c>
      <c r="G30" s="4">
        <f ca="1">'February Results NI'!G30</f>
        <v>106.7</v>
      </c>
      <c r="H30" s="4">
        <f ca="1">'February Results NI'!H30</f>
        <v>68</v>
      </c>
      <c r="I30" s="4">
        <f ca="1">'February Results NI'!I30</f>
        <v>107.9</v>
      </c>
      <c r="J30" s="4">
        <f ca="1">'February Results NI'!J30</f>
        <v>107.7</v>
      </c>
      <c r="K30" s="4">
        <f ca="1">'February Results NI'!K30</f>
        <v>64.599999999999994</v>
      </c>
      <c r="L30" s="4">
        <f ca="1">'February Results NI'!L30</f>
        <v>3.6000000000000085</v>
      </c>
      <c r="M30" s="4">
        <f ca="1">'February Results NI'!M30</f>
        <v>1</v>
      </c>
      <c r="N30" s="4">
        <f ca="1">'February Results NI'!N30</f>
        <v>-3.4000000000000057</v>
      </c>
    </row>
    <row r="31" spans="1:14">
      <c r="A31" s="5">
        <v>45689</v>
      </c>
      <c r="B31" s="4">
        <f>VLOOKUP('February Results NI'!B31,'Name Index'!$A$1:$B$364,2,FALSE)</f>
        <v>170</v>
      </c>
      <c r="C31" s="4">
        <f>VLOOKUP('February Results NI'!C31,'Name Index'!$A$1:$B$364,2,FALSE)</f>
        <v>86</v>
      </c>
      <c r="D31" s="4">
        <v>67</v>
      </c>
      <c r="E31" s="4">
        <v>60</v>
      </c>
      <c r="F31" s="4">
        <f ca="1">'February Results NI'!F31</f>
        <v>96.2</v>
      </c>
      <c r="G31" s="4">
        <f ca="1">'February Results NI'!G31</f>
        <v>115.5</v>
      </c>
      <c r="H31" s="4">
        <f ca="1">'February Results NI'!H31</f>
        <v>64.099999999999994</v>
      </c>
      <c r="I31" s="4">
        <f ca="1">'February Results NI'!I31</f>
        <v>100.4</v>
      </c>
      <c r="J31" s="4">
        <f ca="1">'February Results NI'!J31</f>
        <v>113.1</v>
      </c>
      <c r="K31" s="4">
        <f ca="1">'February Results NI'!K31</f>
        <v>68.7</v>
      </c>
      <c r="L31" s="4">
        <f ca="1">'February Results NI'!L31</f>
        <v>4.2000000000000028</v>
      </c>
      <c r="M31" s="4">
        <f ca="1">'February Results NI'!M31</f>
        <v>-2.4000000000000057</v>
      </c>
      <c r="N31" s="4">
        <f ca="1">'February Results NI'!N31</f>
        <v>4.6000000000000085</v>
      </c>
    </row>
    <row r="32" spans="1:14">
      <c r="A32" s="5">
        <v>45689</v>
      </c>
      <c r="B32" s="4">
        <f>VLOOKUP('February Results NI'!B32,'Name Index'!$A$1:$B$364,2,FALSE)</f>
        <v>5</v>
      </c>
      <c r="C32" s="4">
        <f>VLOOKUP('February Results NI'!C32,'Name Index'!$A$1:$B$364,2,FALSE)</f>
        <v>89</v>
      </c>
      <c r="D32" s="4">
        <v>79</v>
      </c>
      <c r="E32" s="4">
        <v>95</v>
      </c>
      <c r="F32" s="4">
        <f ca="1">'February Results NI'!F32</f>
        <v>93.3</v>
      </c>
      <c r="G32" s="4">
        <f ca="1">'February Results NI'!G32</f>
        <v>113.5</v>
      </c>
      <c r="H32" s="4">
        <f ca="1">'February Results NI'!H32</f>
        <v>71.7</v>
      </c>
      <c r="I32" s="4">
        <f ca="1">'February Results NI'!I32</f>
        <v>95.8</v>
      </c>
      <c r="J32" s="4">
        <f ca="1">'February Results NI'!J32</f>
        <v>112.7</v>
      </c>
      <c r="K32" s="4">
        <f ca="1">'February Results NI'!K32</f>
        <v>68.3</v>
      </c>
      <c r="L32" s="4">
        <f ca="1">'February Results NI'!L32</f>
        <v>2.5</v>
      </c>
      <c r="M32" s="4">
        <f ca="1">'February Results NI'!M32</f>
        <v>-0.79999999999999716</v>
      </c>
      <c r="N32" s="4">
        <f ca="1">'February Results NI'!N32</f>
        <v>-3.4000000000000057</v>
      </c>
    </row>
    <row r="33" spans="1:14">
      <c r="A33" s="5">
        <v>45689</v>
      </c>
      <c r="B33" s="4">
        <f>VLOOKUP('February Results NI'!B33,'Name Index'!$A$1:$B$364,2,FALSE)</f>
        <v>289</v>
      </c>
      <c r="C33" s="4">
        <f>VLOOKUP('February Results NI'!C33,'Name Index'!$A$1:$B$364,2,FALSE)</f>
        <v>91</v>
      </c>
      <c r="D33" s="4">
        <v>56</v>
      </c>
      <c r="E33" s="4">
        <v>82</v>
      </c>
      <c r="F33" s="4">
        <f ca="1">'February Results NI'!F33</f>
        <v>101.4</v>
      </c>
      <c r="G33" s="4">
        <f ca="1">'February Results NI'!G33</f>
        <v>117.7</v>
      </c>
      <c r="H33" s="4">
        <f ca="1">'February Results NI'!H33</f>
        <v>67.7</v>
      </c>
      <c r="I33" s="4">
        <f ca="1">'February Results NI'!I33</f>
        <v>108.7</v>
      </c>
      <c r="J33" s="4">
        <f ca="1">'February Results NI'!J33</f>
        <v>107.2</v>
      </c>
      <c r="K33" s="4">
        <f ca="1">'February Results NI'!K33</f>
        <v>64.900000000000006</v>
      </c>
      <c r="L33" s="4">
        <f ca="1">'February Results NI'!L33</f>
        <v>7.2999999999999972</v>
      </c>
      <c r="M33" s="4">
        <f ca="1">'February Results NI'!M33</f>
        <v>-10.5</v>
      </c>
      <c r="N33" s="4">
        <f ca="1">'February Results NI'!N33</f>
        <v>-2.7999999999999972</v>
      </c>
    </row>
    <row r="34" spans="1:14">
      <c r="A34" s="5">
        <v>45689</v>
      </c>
      <c r="B34" s="4">
        <f>VLOOKUP('February Results NI'!B34,'Name Index'!$A$1:$B$364,2,FALSE)</f>
        <v>154</v>
      </c>
      <c r="C34" s="4">
        <f>VLOOKUP('February Results NI'!C34,'Name Index'!$A$1:$B$364,2,FALSE)</f>
        <v>103</v>
      </c>
      <c r="D34" s="4">
        <v>70</v>
      </c>
      <c r="E34" s="4">
        <v>77</v>
      </c>
      <c r="F34" s="4">
        <f ca="1">'February Results NI'!F34</f>
        <v>119.1</v>
      </c>
      <c r="G34" s="4">
        <f ca="1">'February Results NI'!G34</f>
        <v>97.7</v>
      </c>
      <c r="H34" s="4">
        <f ca="1">'February Results NI'!H34</f>
        <v>68</v>
      </c>
      <c r="I34" s="4">
        <f ca="1">'February Results NI'!I34</f>
        <v>107.1</v>
      </c>
      <c r="J34" s="4">
        <f ca="1">'February Results NI'!J34</f>
        <v>102.7</v>
      </c>
      <c r="K34" s="4">
        <f ca="1">'February Results NI'!K34</f>
        <v>69.3</v>
      </c>
      <c r="L34" s="4">
        <f ca="1">'February Results NI'!L34</f>
        <v>-12</v>
      </c>
      <c r="M34" s="4">
        <f ca="1">'February Results NI'!M34</f>
        <v>5</v>
      </c>
      <c r="N34" s="4">
        <f ca="1">'February Results NI'!N34</f>
        <v>1.2999999999999972</v>
      </c>
    </row>
    <row r="35" spans="1:14">
      <c r="A35" s="5">
        <v>45689</v>
      </c>
      <c r="B35" s="4">
        <f>VLOOKUP('February Results NI'!B35,'Name Index'!$A$1:$B$364,2,FALSE)</f>
        <v>129</v>
      </c>
      <c r="C35" s="4">
        <f>VLOOKUP('February Results NI'!C35,'Name Index'!$A$1:$B$364,2,FALSE)</f>
        <v>105</v>
      </c>
      <c r="D35" s="4">
        <v>65</v>
      </c>
      <c r="E35" s="4">
        <v>50</v>
      </c>
      <c r="F35" s="4">
        <f ca="1">'February Results NI'!F35</f>
        <v>97.9</v>
      </c>
      <c r="G35" s="4">
        <f ca="1">'February Results NI'!G35</f>
        <v>108.2</v>
      </c>
      <c r="H35" s="4">
        <f ca="1">'February Results NI'!H35</f>
        <v>69</v>
      </c>
      <c r="I35" s="4">
        <f ca="1">'February Results NI'!I35</f>
        <v>97.9</v>
      </c>
      <c r="J35" s="4">
        <f ca="1">'February Results NI'!J35</f>
        <v>112.2</v>
      </c>
      <c r="K35" s="4">
        <f ca="1">'February Results NI'!K35</f>
        <v>64.599999999999994</v>
      </c>
      <c r="L35" s="4">
        <f ca="1">'February Results NI'!L35</f>
        <v>0</v>
      </c>
      <c r="M35" s="4">
        <f ca="1">'February Results NI'!M35</f>
        <v>4</v>
      </c>
      <c r="N35" s="4">
        <f ca="1">'February Results NI'!N35</f>
        <v>-4.4000000000000057</v>
      </c>
    </row>
    <row r="36" spans="1:14">
      <c r="A36" s="5">
        <v>45689</v>
      </c>
      <c r="B36" s="4">
        <f>VLOOKUP('February Results NI'!B36,'Name Index'!$A$1:$B$364,2,FALSE)</f>
        <v>333</v>
      </c>
      <c r="C36" s="4">
        <f>VLOOKUP('February Results NI'!C36,'Name Index'!$A$1:$B$364,2,FALSE)</f>
        <v>106</v>
      </c>
      <c r="D36" s="4">
        <v>57</v>
      </c>
      <c r="E36" s="4">
        <v>75</v>
      </c>
      <c r="F36" s="4">
        <f ca="1">'February Results NI'!F36</f>
        <v>104.2</v>
      </c>
      <c r="G36" s="4">
        <f ca="1">'February Results NI'!G36</f>
        <v>101.7</v>
      </c>
      <c r="H36" s="4">
        <f ca="1">'February Results NI'!H36</f>
        <v>68.400000000000006</v>
      </c>
      <c r="I36" s="4">
        <f ca="1">'February Results NI'!I36</f>
        <v>108.4</v>
      </c>
      <c r="J36" s="4">
        <f ca="1">'February Results NI'!J36</f>
        <v>100.2</v>
      </c>
      <c r="K36" s="4">
        <f ca="1">'February Results NI'!K36</f>
        <v>71.599999999999994</v>
      </c>
      <c r="L36" s="4">
        <f ca="1">'February Results NI'!L36</f>
        <v>4.2000000000000028</v>
      </c>
      <c r="M36" s="4">
        <f ca="1">'February Results NI'!M36</f>
        <v>-1.5</v>
      </c>
      <c r="N36" s="4">
        <f ca="1">'February Results NI'!N36</f>
        <v>3.1999999999999886</v>
      </c>
    </row>
    <row r="37" spans="1:14">
      <c r="A37" s="5">
        <v>45689</v>
      </c>
      <c r="B37" s="4">
        <f>VLOOKUP('February Results NI'!B37,'Name Index'!$A$1:$B$364,2,FALSE)</f>
        <v>39</v>
      </c>
      <c r="C37" s="4">
        <f>VLOOKUP('February Results NI'!C37,'Name Index'!$A$1:$B$364,2,FALSE)</f>
        <v>110</v>
      </c>
      <c r="D37" s="4">
        <v>57</v>
      </c>
      <c r="E37" s="4">
        <v>82</v>
      </c>
      <c r="F37" s="4">
        <f ca="1">'February Results NI'!F37</f>
        <v>98.9</v>
      </c>
      <c r="G37" s="4">
        <f ca="1">'February Results NI'!G37</f>
        <v>111.6</v>
      </c>
      <c r="H37" s="4">
        <f ca="1">'February Results NI'!H37</f>
        <v>66.900000000000006</v>
      </c>
      <c r="I37" s="4">
        <f ca="1">'February Results NI'!I37</f>
        <v>105.4</v>
      </c>
      <c r="J37" s="4">
        <f ca="1">'February Results NI'!J37</f>
        <v>107.4</v>
      </c>
      <c r="K37" s="4">
        <f ca="1">'February Results NI'!K37</f>
        <v>65.400000000000006</v>
      </c>
      <c r="L37" s="4">
        <f ca="1">'February Results NI'!L37</f>
        <v>6.5</v>
      </c>
      <c r="M37" s="4">
        <f ca="1">'February Results NI'!M37</f>
        <v>-4.1999999999999886</v>
      </c>
      <c r="N37" s="4">
        <f ca="1">'February Results NI'!N37</f>
        <v>-1.5</v>
      </c>
    </row>
    <row r="38" spans="1:14">
      <c r="A38" s="5">
        <v>45689</v>
      </c>
      <c r="B38" s="4">
        <f>VLOOKUP('February Results NI'!B38,'Name Index'!$A$1:$B$364,2,FALSE)</f>
        <v>143</v>
      </c>
      <c r="C38" s="4">
        <f>VLOOKUP('February Results NI'!C38,'Name Index'!$A$1:$B$364,2,FALSE)</f>
        <v>113</v>
      </c>
      <c r="D38" s="4">
        <v>69</v>
      </c>
      <c r="E38" s="4">
        <v>67</v>
      </c>
      <c r="F38" s="4">
        <f ca="1">'February Results NI'!F38</f>
        <v>100.1</v>
      </c>
      <c r="G38" s="4">
        <f ca="1">'February Results NI'!G38</f>
        <v>111.1</v>
      </c>
      <c r="H38" s="4">
        <f ca="1">'February Results NI'!H38</f>
        <v>67</v>
      </c>
      <c r="I38" s="4">
        <f ca="1">'February Results NI'!I38</f>
        <v>102.7</v>
      </c>
      <c r="J38" s="4">
        <f ca="1">'February Results NI'!J38</f>
        <v>115.7</v>
      </c>
      <c r="K38" s="4">
        <f ca="1">'February Results NI'!K38</f>
        <v>65.599999999999994</v>
      </c>
      <c r="L38" s="4">
        <f ca="1">'February Results NI'!L38</f>
        <v>2.6000000000000085</v>
      </c>
      <c r="M38" s="4">
        <f ca="1">'February Results NI'!M38</f>
        <v>4.6000000000000085</v>
      </c>
      <c r="N38" s="4">
        <f ca="1">'February Results NI'!N38</f>
        <v>-1.4000000000000057</v>
      </c>
    </row>
    <row r="39" spans="1:14">
      <c r="A39" s="5">
        <v>45689</v>
      </c>
      <c r="B39" s="4">
        <f>VLOOKUP('February Results NI'!B39,'Name Index'!$A$1:$B$364,2,FALSE)</f>
        <v>305</v>
      </c>
      <c r="C39" s="4">
        <f>VLOOKUP('February Results NI'!C39,'Name Index'!$A$1:$B$364,2,FALSE)</f>
        <v>114</v>
      </c>
      <c r="D39" s="4">
        <v>82</v>
      </c>
      <c r="E39" s="4">
        <v>81</v>
      </c>
      <c r="F39" s="4">
        <f ca="1">'February Results NI'!F39</f>
        <v>122</v>
      </c>
      <c r="G39" s="4">
        <f ca="1">'February Results NI'!G39</f>
        <v>96.8</v>
      </c>
      <c r="H39" s="4">
        <f ca="1">'February Results NI'!H39</f>
        <v>64.8</v>
      </c>
      <c r="I39" s="4">
        <f ca="1">'February Results NI'!I39</f>
        <v>123</v>
      </c>
      <c r="J39" s="4">
        <f ca="1">'February Results NI'!J39</f>
        <v>86.7</v>
      </c>
      <c r="K39" s="4">
        <f ca="1">'February Results NI'!K39</f>
        <v>60.8</v>
      </c>
      <c r="L39" s="4">
        <f ca="1">'February Results NI'!L39</f>
        <v>1</v>
      </c>
      <c r="M39" s="4">
        <f ca="1">'February Results NI'!M39</f>
        <v>-10.099999999999994</v>
      </c>
      <c r="N39" s="4">
        <f ca="1">'February Results NI'!N39</f>
        <v>-4</v>
      </c>
    </row>
    <row r="40" spans="1:14">
      <c r="A40" s="5">
        <v>45689</v>
      </c>
      <c r="B40" s="4">
        <f>VLOOKUP('February Results NI'!B40,'Name Index'!$A$1:$B$364,2,FALSE)</f>
        <v>108</v>
      </c>
      <c r="C40" s="4">
        <f>VLOOKUP('February Results NI'!C40,'Name Index'!$A$1:$B$364,2,FALSE)</f>
        <v>116</v>
      </c>
      <c r="D40" s="4">
        <v>80</v>
      </c>
      <c r="E40" s="4">
        <v>79</v>
      </c>
      <c r="F40" s="4">
        <f ca="1">'February Results NI'!F40</f>
        <v>101.4</v>
      </c>
      <c r="G40" s="4">
        <f ca="1">'February Results NI'!G40</f>
        <v>110.1</v>
      </c>
      <c r="H40" s="4">
        <f ca="1">'February Results NI'!H40</f>
        <v>64.8</v>
      </c>
      <c r="I40" s="4">
        <f ca="1">'February Results NI'!I40</f>
        <v>108.2</v>
      </c>
      <c r="J40" s="4">
        <f ca="1">'February Results NI'!J40</f>
        <v>119.1</v>
      </c>
      <c r="K40" s="4">
        <f ca="1">'February Results NI'!K40</f>
        <v>68.599999999999994</v>
      </c>
      <c r="L40" s="4">
        <f ca="1">'February Results NI'!L40</f>
        <v>6.7999999999999972</v>
      </c>
      <c r="M40" s="4">
        <f ca="1">'February Results NI'!M40</f>
        <v>9</v>
      </c>
      <c r="N40" s="4">
        <f ca="1">'February Results NI'!N40</f>
        <v>3.7999999999999972</v>
      </c>
    </row>
    <row r="41" spans="1:14">
      <c r="A41" s="5">
        <v>45689</v>
      </c>
      <c r="B41" s="4">
        <f>VLOOKUP('February Results NI'!B41,'Name Index'!$A$1:$B$364,2,FALSE)</f>
        <v>117</v>
      </c>
      <c r="C41" s="4">
        <f>VLOOKUP('February Results NI'!C41,'Name Index'!$A$1:$B$364,2,FALSE)</f>
        <v>118</v>
      </c>
      <c r="D41" s="4">
        <v>71</v>
      </c>
      <c r="E41" s="4">
        <v>87</v>
      </c>
      <c r="F41" s="4">
        <f ca="1">'February Results NI'!F41</f>
        <v>108.9</v>
      </c>
      <c r="G41" s="4">
        <f ca="1">'February Results NI'!G41</f>
        <v>115.6</v>
      </c>
      <c r="H41" s="4">
        <f ca="1">'February Results NI'!H41</f>
        <v>65.599999999999994</v>
      </c>
      <c r="I41" s="4">
        <f ca="1">'February Results NI'!I41</f>
        <v>103.8</v>
      </c>
      <c r="J41" s="4">
        <f ca="1">'February Results NI'!J41</f>
        <v>109</v>
      </c>
      <c r="K41" s="4">
        <f ca="1">'February Results NI'!K41</f>
        <v>65.099999999999994</v>
      </c>
      <c r="L41" s="4">
        <f ca="1">'February Results NI'!L41</f>
        <v>-5.1000000000000085</v>
      </c>
      <c r="M41" s="4">
        <f ca="1">'February Results NI'!M41</f>
        <v>-6.5999999999999943</v>
      </c>
      <c r="N41" s="4">
        <f ca="1">'February Results NI'!N41</f>
        <v>-0.5</v>
      </c>
    </row>
    <row r="42" spans="1:14">
      <c r="A42" s="5">
        <v>45689</v>
      </c>
      <c r="B42" s="4">
        <f>VLOOKUP('February Results NI'!B42,'Name Index'!$A$1:$B$364,2,FALSE)</f>
        <v>124</v>
      </c>
      <c r="C42" s="4">
        <f>VLOOKUP('February Results NI'!C42,'Name Index'!$A$1:$B$364,2,FALSE)</f>
        <v>120</v>
      </c>
      <c r="D42" s="4">
        <v>88</v>
      </c>
      <c r="E42" s="4">
        <v>83</v>
      </c>
      <c r="F42" s="4">
        <f ca="1">'February Results NI'!F42</f>
        <v>106.3</v>
      </c>
      <c r="G42" s="4">
        <f ca="1">'February Results NI'!G42</f>
        <v>112.1</v>
      </c>
      <c r="H42" s="4">
        <f ca="1">'February Results NI'!H42</f>
        <v>72.7</v>
      </c>
      <c r="I42" s="4">
        <f ca="1">'February Results NI'!I42</f>
        <v>111.8</v>
      </c>
      <c r="J42" s="4">
        <f ca="1">'February Results NI'!J42</f>
        <v>107.6</v>
      </c>
      <c r="K42" s="4">
        <f ca="1">'February Results NI'!K42</f>
        <v>69</v>
      </c>
      <c r="L42" s="4">
        <f ca="1">'February Results NI'!L42</f>
        <v>5.5</v>
      </c>
      <c r="M42" s="4">
        <f ca="1">'February Results NI'!M42</f>
        <v>-4.5</v>
      </c>
      <c r="N42" s="4">
        <f ca="1">'February Results NI'!N42</f>
        <v>-3.7000000000000028</v>
      </c>
    </row>
    <row r="43" spans="1:14">
      <c r="A43" s="5">
        <v>45689</v>
      </c>
      <c r="B43" s="4">
        <f>VLOOKUP('February Results NI'!B43,'Name Index'!$A$1:$B$364,2,FALSE)</f>
        <v>336</v>
      </c>
      <c r="C43" s="4">
        <f>VLOOKUP('February Results NI'!C43,'Name Index'!$A$1:$B$364,2,FALSE)</f>
        <v>121</v>
      </c>
      <c r="D43" s="4">
        <v>78</v>
      </c>
      <c r="E43" s="4">
        <v>86</v>
      </c>
      <c r="F43" s="4">
        <f ca="1">'February Results NI'!F43</f>
        <v>105.7</v>
      </c>
      <c r="G43" s="4">
        <f ca="1">'February Results NI'!G43</f>
        <v>110.6</v>
      </c>
      <c r="H43" s="4">
        <f ca="1">'February Results NI'!H43</f>
        <v>68.599999999999994</v>
      </c>
      <c r="I43" s="4">
        <f ca="1">'February Results NI'!I43</f>
        <v>111.8</v>
      </c>
      <c r="J43" s="4">
        <f ca="1">'February Results NI'!J43</f>
        <v>109.9</v>
      </c>
      <c r="K43" s="4">
        <f ca="1">'February Results NI'!K43</f>
        <v>64.400000000000006</v>
      </c>
      <c r="L43" s="4">
        <f ca="1">'February Results NI'!L43</f>
        <v>6.0999999999999943</v>
      </c>
      <c r="M43" s="4">
        <f ca="1">'February Results NI'!M43</f>
        <v>-0.69999999999998863</v>
      </c>
      <c r="N43" s="4">
        <f ca="1">'February Results NI'!N43</f>
        <v>-4.1999999999999886</v>
      </c>
    </row>
    <row r="44" spans="1:14">
      <c r="A44" s="5">
        <v>45689</v>
      </c>
      <c r="B44" s="4">
        <f>VLOOKUP('February Results NI'!B44,'Name Index'!$A$1:$B$364,2,FALSE)</f>
        <v>115</v>
      </c>
      <c r="C44" s="4">
        <f>VLOOKUP('February Results NI'!C44,'Name Index'!$A$1:$B$364,2,FALSE)</f>
        <v>122</v>
      </c>
      <c r="D44" s="4">
        <v>64</v>
      </c>
      <c r="E44" s="4">
        <v>74</v>
      </c>
      <c r="F44" s="4">
        <f ca="1">'February Results NI'!F44</f>
        <v>102.4</v>
      </c>
      <c r="G44" s="4">
        <f ca="1">'February Results NI'!G44</f>
        <v>110.6</v>
      </c>
      <c r="H44" s="4">
        <f ca="1">'February Results NI'!H44</f>
        <v>65.8</v>
      </c>
      <c r="I44" s="4">
        <f ca="1">'February Results NI'!I44</f>
        <v>105.6</v>
      </c>
      <c r="J44" s="4">
        <f ca="1">'February Results NI'!J44</f>
        <v>115.7</v>
      </c>
      <c r="K44" s="4">
        <f ca="1">'February Results NI'!K44</f>
        <v>65.3</v>
      </c>
      <c r="L44" s="4">
        <f ca="1">'February Results NI'!L44</f>
        <v>3.1999999999999886</v>
      </c>
      <c r="M44" s="4">
        <f ca="1">'February Results NI'!M44</f>
        <v>5.1000000000000085</v>
      </c>
      <c r="N44" s="4">
        <f ca="1">'February Results NI'!N44</f>
        <v>-0.5</v>
      </c>
    </row>
    <row r="45" spans="1:14">
      <c r="A45" s="5">
        <v>45689</v>
      </c>
      <c r="B45" s="4">
        <f>VLOOKUP('February Results NI'!B45,'Name Index'!$A$1:$B$364,2,FALSE)</f>
        <v>135</v>
      </c>
      <c r="C45" s="4">
        <f>VLOOKUP('February Results NI'!C45,'Name Index'!$A$1:$B$364,2,FALSE)</f>
        <v>127</v>
      </c>
      <c r="D45" s="4">
        <v>80</v>
      </c>
      <c r="E45" s="4">
        <v>61</v>
      </c>
      <c r="F45" s="4">
        <f ca="1">'February Results NI'!F45</f>
        <v>111.8</v>
      </c>
      <c r="G45" s="4">
        <f ca="1">'February Results NI'!G45</f>
        <v>102.3</v>
      </c>
      <c r="H45" s="4">
        <f ca="1">'February Results NI'!H45</f>
        <v>66.7</v>
      </c>
      <c r="I45" s="4">
        <f ca="1">'February Results NI'!I45</f>
        <v>121.8</v>
      </c>
      <c r="J45" s="4">
        <f ca="1">'February Results NI'!J45</f>
        <v>91.4</v>
      </c>
      <c r="K45" s="4">
        <f ca="1">'February Results NI'!K45</f>
        <v>69.099999999999994</v>
      </c>
      <c r="L45" s="4">
        <f ca="1">'February Results NI'!L45</f>
        <v>10</v>
      </c>
      <c r="M45" s="4">
        <f ca="1">'February Results NI'!M45</f>
        <v>-10.899999999999991</v>
      </c>
      <c r="N45" s="4">
        <f ca="1">'February Results NI'!N45</f>
        <v>2.3999999999999915</v>
      </c>
    </row>
    <row r="46" spans="1:14">
      <c r="A46" s="5">
        <v>45689</v>
      </c>
      <c r="B46" s="4">
        <f>VLOOKUP('February Results NI'!B46,'Name Index'!$A$1:$B$364,2,FALSE)</f>
        <v>210</v>
      </c>
      <c r="C46" s="4">
        <f>VLOOKUP('February Results NI'!C46,'Name Index'!$A$1:$B$364,2,FALSE)</f>
        <v>130</v>
      </c>
      <c r="D46" s="4">
        <v>81</v>
      </c>
      <c r="E46" s="4">
        <v>78</v>
      </c>
      <c r="F46" s="4">
        <f ca="1">'February Results NI'!F46</f>
        <v>112.8</v>
      </c>
      <c r="G46" s="4">
        <f ca="1">'February Results NI'!G46</f>
        <v>119</v>
      </c>
      <c r="H46" s="4">
        <f ca="1">'February Results NI'!H46</f>
        <v>71.7</v>
      </c>
      <c r="I46" s="4">
        <f ca="1">'February Results NI'!I46</f>
        <v>103.9</v>
      </c>
      <c r="J46" s="4">
        <f ca="1">'February Results NI'!J46</f>
        <v>102.5</v>
      </c>
      <c r="K46" s="4">
        <f ca="1">'February Results NI'!K46</f>
        <v>67.900000000000006</v>
      </c>
      <c r="L46" s="4">
        <f ca="1">'February Results NI'!L46</f>
        <v>-8.8999999999999915</v>
      </c>
      <c r="M46" s="4">
        <f ca="1">'February Results NI'!M46</f>
        <v>-16.5</v>
      </c>
      <c r="N46" s="4">
        <f ca="1">'February Results NI'!N46</f>
        <v>-3.7999999999999972</v>
      </c>
    </row>
    <row r="47" spans="1:14">
      <c r="A47" s="5">
        <v>45689</v>
      </c>
      <c r="B47" s="4">
        <f>VLOOKUP('February Results NI'!B47,'Name Index'!$A$1:$B$364,2,FALSE)</f>
        <v>144</v>
      </c>
      <c r="C47" s="4">
        <f>VLOOKUP('February Results NI'!C47,'Name Index'!$A$1:$B$364,2,FALSE)</f>
        <v>131</v>
      </c>
      <c r="D47" s="4">
        <v>61</v>
      </c>
      <c r="E47" s="4">
        <v>72</v>
      </c>
      <c r="F47" s="4">
        <f ca="1">'February Results NI'!F47</f>
        <v>110.2</v>
      </c>
      <c r="G47" s="4">
        <f ca="1">'February Results NI'!G47</f>
        <v>98.5</v>
      </c>
      <c r="H47" s="4">
        <f ca="1">'February Results NI'!H47</f>
        <v>64.8</v>
      </c>
      <c r="I47" s="4">
        <f ca="1">'February Results NI'!I47</f>
        <v>110.1</v>
      </c>
      <c r="J47" s="4">
        <f ca="1">'February Results NI'!J47</f>
        <v>107.9</v>
      </c>
      <c r="K47" s="4">
        <f ca="1">'February Results NI'!K47</f>
        <v>64.7</v>
      </c>
      <c r="L47" s="4">
        <f ca="1">'February Results NI'!L47</f>
        <v>-0.10000000000000853</v>
      </c>
      <c r="M47" s="4">
        <f ca="1">'February Results NI'!M47</f>
        <v>9.4000000000000057</v>
      </c>
      <c r="N47" s="4">
        <f ca="1">'February Results NI'!N47</f>
        <v>-9.9999999999994316E-2</v>
      </c>
    </row>
    <row r="48" spans="1:14">
      <c r="A48" s="5">
        <v>45689</v>
      </c>
      <c r="B48" s="4">
        <f>VLOOKUP('February Results NI'!B48,'Name Index'!$A$1:$B$364,2,FALSE)</f>
        <v>226</v>
      </c>
      <c r="C48" s="4">
        <f>VLOOKUP('February Results NI'!C48,'Name Index'!$A$1:$B$364,2,FALSE)</f>
        <v>132</v>
      </c>
      <c r="D48" s="4">
        <v>54</v>
      </c>
      <c r="E48" s="4">
        <v>68</v>
      </c>
      <c r="F48" s="4">
        <f ca="1">'February Results NI'!F48</f>
        <v>100.7</v>
      </c>
      <c r="G48" s="4">
        <f ca="1">'February Results NI'!G48</f>
        <v>111.5</v>
      </c>
      <c r="H48" s="4">
        <f ca="1">'February Results NI'!H48</f>
        <v>65.7</v>
      </c>
      <c r="I48" s="4">
        <f ca="1">'February Results NI'!I48</f>
        <v>109.3</v>
      </c>
      <c r="J48" s="4">
        <f ca="1">'February Results NI'!J48</f>
        <v>107.9</v>
      </c>
      <c r="K48" s="4">
        <f ca="1">'February Results NI'!K48</f>
        <v>65.599999999999994</v>
      </c>
      <c r="L48" s="4">
        <f ca="1">'February Results NI'!L48</f>
        <v>8.5999999999999943</v>
      </c>
      <c r="M48" s="4">
        <f ca="1">'February Results NI'!M48</f>
        <v>-3.5999999999999943</v>
      </c>
      <c r="N48" s="4">
        <f ca="1">'February Results NI'!N48</f>
        <v>-0.10000000000000853</v>
      </c>
    </row>
    <row r="49" spans="1:14">
      <c r="A49" s="5">
        <v>45689</v>
      </c>
      <c r="B49" s="4">
        <f>VLOOKUP('February Results NI'!B49,'Name Index'!$A$1:$B$364,2,FALSE)</f>
        <v>87</v>
      </c>
      <c r="C49" s="4">
        <f>VLOOKUP('February Results NI'!C49,'Name Index'!$A$1:$B$364,2,FALSE)</f>
        <v>136</v>
      </c>
      <c r="D49" s="4">
        <v>67</v>
      </c>
      <c r="E49" s="4">
        <v>73</v>
      </c>
      <c r="F49" s="4">
        <f ca="1">'February Results NI'!F49</f>
        <v>98.3</v>
      </c>
      <c r="G49" s="4">
        <f ca="1">'February Results NI'!G49</f>
        <v>105.6</v>
      </c>
      <c r="H49" s="4">
        <f ca="1">'February Results NI'!H49</f>
        <v>68.900000000000006</v>
      </c>
      <c r="I49" s="4">
        <f ca="1">'February Results NI'!I49</f>
        <v>105.1</v>
      </c>
      <c r="J49" s="4">
        <f ca="1">'February Results NI'!J49</f>
        <v>105.2</v>
      </c>
      <c r="K49" s="4">
        <f ca="1">'February Results NI'!K49</f>
        <v>71</v>
      </c>
      <c r="L49" s="4">
        <f ca="1">'February Results NI'!L49</f>
        <v>6.7999999999999972</v>
      </c>
      <c r="M49" s="4">
        <f ca="1">'February Results NI'!M49</f>
        <v>-0.39999999999999147</v>
      </c>
      <c r="N49" s="4">
        <f ca="1">'February Results NI'!N49</f>
        <v>2.0999999999999943</v>
      </c>
    </row>
    <row r="50" spans="1:14">
      <c r="A50" s="5">
        <v>45689</v>
      </c>
      <c r="B50" s="4">
        <f>VLOOKUP('February Results NI'!B50,'Name Index'!$A$1:$B$364,2,FALSE)</f>
        <v>13</v>
      </c>
      <c r="C50" s="4">
        <f>VLOOKUP('February Results NI'!C50,'Name Index'!$A$1:$B$364,2,FALSE)</f>
        <v>138</v>
      </c>
      <c r="D50" s="4">
        <v>89</v>
      </c>
      <c r="E50" s="4">
        <v>79</v>
      </c>
      <c r="F50" s="4">
        <f ca="1">'February Results NI'!F50</f>
        <v>110.9</v>
      </c>
      <c r="G50" s="4">
        <f ca="1">'February Results NI'!G50</f>
        <v>97.1</v>
      </c>
      <c r="H50" s="4">
        <f ca="1">'February Results NI'!H50</f>
        <v>68.5</v>
      </c>
      <c r="I50" s="4">
        <f ca="1">'February Results NI'!I50</f>
        <v>125.3</v>
      </c>
      <c r="J50" s="4">
        <f ca="1">'February Results NI'!J50</f>
        <v>101</v>
      </c>
      <c r="K50" s="4">
        <f ca="1">'February Results NI'!K50</f>
        <v>70.400000000000006</v>
      </c>
      <c r="L50" s="4">
        <f ca="1">'February Results NI'!L50</f>
        <v>14.399999999999991</v>
      </c>
      <c r="M50" s="4">
        <f ca="1">'February Results NI'!M50</f>
        <v>3.9000000000000057</v>
      </c>
      <c r="N50" s="4">
        <f ca="1">'February Results NI'!N50</f>
        <v>1.9000000000000057</v>
      </c>
    </row>
    <row r="51" spans="1:14">
      <c r="A51" s="5">
        <v>45689</v>
      </c>
      <c r="B51" s="4">
        <f>VLOOKUP('February Results NI'!B51,'Name Index'!$A$1:$B$364,2,FALSE)</f>
        <v>98</v>
      </c>
      <c r="C51" s="4">
        <f>VLOOKUP('February Results NI'!C51,'Name Index'!$A$1:$B$364,2,FALSE)</f>
        <v>139</v>
      </c>
      <c r="D51" s="4">
        <v>67</v>
      </c>
      <c r="E51" s="4">
        <v>73</v>
      </c>
      <c r="F51" s="4">
        <f ca="1">'February Results NI'!F51</f>
        <v>106.8</v>
      </c>
      <c r="G51" s="4">
        <f ca="1">'February Results NI'!G51</f>
        <v>103.1</v>
      </c>
      <c r="H51" s="4">
        <f ca="1">'February Results NI'!H51</f>
        <v>67.900000000000006</v>
      </c>
      <c r="I51" s="4">
        <f ca="1">'February Results NI'!I51</f>
        <v>103.5</v>
      </c>
      <c r="J51" s="4">
        <f ca="1">'February Results NI'!J51</f>
        <v>106</v>
      </c>
      <c r="K51" s="4">
        <f ca="1">'February Results NI'!K51</f>
        <v>70</v>
      </c>
      <c r="L51" s="4">
        <f ca="1">'February Results NI'!L51</f>
        <v>-3.2999999999999972</v>
      </c>
      <c r="M51" s="4">
        <f ca="1">'February Results NI'!M51</f>
        <v>2.9000000000000057</v>
      </c>
      <c r="N51" s="4">
        <f ca="1">'February Results NI'!N51</f>
        <v>2.0999999999999943</v>
      </c>
    </row>
    <row r="52" spans="1:14">
      <c r="A52" s="5">
        <v>45689</v>
      </c>
      <c r="B52" s="4">
        <f>VLOOKUP('February Results NI'!B52,'Name Index'!$A$1:$B$364,2,FALSE)</f>
        <v>79</v>
      </c>
      <c r="C52" s="4">
        <f>VLOOKUP('February Results NI'!C52,'Name Index'!$A$1:$B$364,2,FALSE)</f>
        <v>145</v>
      </c>
      <c r="D52" s="4">
        <v>76</v>
      </c>
      <c r="E52" s="4">
        <v>70</v>
      </c>
      <c r="F52" s="4">
        <f ca="1">'February Results NI'!F52</f>
        <v>94.8</v>
      </c>
      <c r="G52" s="4">
        <f ca="1">'February Results NI'!G52</f>
        <v>111.1</v>
      </c>
      <c r="H52" s="4">
        <f ca="1">'February Results NI'!H52</f>
        <v>65.900000000000006</v>
      </c>
      <c r="I52" s="4">
        <f ca="1">'February Results NI'!I52</f>
        <v>94</v>
      </c>
      <c r="J52" s="4">
        <f ca="1">'February Results NI'!J52</f>
        <v>110.8</v>
      </c>
      <c r="K52" s="4">
        <f ca="1">'February Results NI'!K52</f>
        <v>68.900000000000006</v>
      </c>
      <c r="L52" s="4">
        <f ca="1">'February Results NI'!L52</f>
        <v>-0.79999999999999716</v>
      </c>
      <c r="M52" s="4">
        <f ca="1">'February Results NI'!M52</f>
        <v>-0.29999999999999716</v>
      </c>
      <c r="N52" s="4">
        <f ca="1">'February Results NI'!N52</f>
        <v>3</v>
      </c>
    </row>
    <row r="53" spans="1:14">
      <c r="A53" s="5">
        <v>45689</v>
      </c>
      <c r="B53" s="4">
        <f>VLOOKUP('February Results NI'!B53,'Name Index'!$A$1:$B$364,2,FALSE)</f>
        <v>21</v>
      </c>
      <c r="C53" s="4">
        <f>VLOOKUP('February Results NI'!C53,'Name Index'!$A$1:$B$364,2,FALSE)</f>
        <v>146</v>
      </c>
      <c r="D53" s="4">
        <v>80</v>
      </c>
      <c r="E53" s="4">
        <v>87</v>
      </c>
      <c r="F53" s="4">
        <f ca="1">'February Results NI'!F53</f>
        <v>101.7</v>
      </c>
      <c r="G53" s="4">
        <f ca="1">'February Results NI'!G53</f>
        <v>123.1</v>
      </c>
      <c r="H53" s="4">
        <f ca="1">'February Results NI'!H53</f>
        <v>65.3</v>
      </c>
      <c r="I53" s="4">
        <f ca="1">'February Results NI'!I53</f>
        <v>110.2</v>
      </c>
      <c r="J53" s="4">
        <f ca="1">'February Results NI'!J53</f>
        <v>101.9</v>
      </c>
      <c r="K53" s="4">
        <f ca="1">'February Results NI'!K53</f>
        <v>65.599999999999994</v>
      </c>
      <c r="L53" s="4">
        <f ca="1">'February Results NI'!L53</f>
        <v>8.5</v>
      </c>
      <c r="M53" s="4">
        <f ca="1">'February Results NI'!M53</f>
        <v>-21.199999999999989</v>
      </c>
      <c r="N53" s="4">
        <f ca="1">'February Results NI'!N53</f>
        <v>0.29999999999999716</v>
      </c>
    </row>
    <row r="54" spans="1:14">
      <c r="A54" s="5">
        <v>45689</v>
      </c>
      <c r="B54" s="4">
        <f>VLOOKUP('February Results NI'!B54,'Name Index'!$A$1:$B$364,2,FALSE)</f>
        <v>297</v>
      </c>
      <c r="C54" s="4">
        <f>VLOOKUP('February Results NI'!C54,'Name Index'!$A$1:$B$364,2,FALSE)</f>
        <v>147</v>
      </c>
      <c r="D54" s="4">
        <v>57</v>
      </c>
      <c r="E54" s="4">
        <v>75</v>
      </c>
      <c r="F54" s="4">
        <f ca="1">'February Results NI'!F54</f>
        <v>102.2</v>
      </c>
      <c r="G54" s="4">
        <f ca="1">'February Results NI'!G54</f>
        <v>112.5</v>
      </c>
      <c r="H54" s="4">
        <f ca="1">'February Results NI'!H54</f>
        <v>66.7</v>
      </c>
      <c r="I54" s="4">
        <f ca="1">'February Results NI'!I54</f>
        <v>97.5</v>
      </c>
      <c r="J54" s="4">
        <f ca="1">'February Results NI'!J54</f>
        <v>101.2</v>
      </c>
      <c r="K54" s="4">
        <f ca="1">'February Results NI'!K54</f>
        <v>66.8</v>
      </c>
      <c r="L54" s="4">
        <f ca="1">'February Results NI'!L54</f>
        <v>-4.7000000000000028</v>
      </c>
      <c r="M54" s="4">
        <f ca="1">'February Results NI'!M54</f>
        <v>-11.299999999999997</v>
      </c>
      <c r="N54" s="4">
        <f ca="1">'February Results NI'!N54</f>
        <v>9.9999999999994316E-2</v>
      </c>
    </row>
    <row r="55" spans="1:14">
      <c r="A55" s="5">
        <v>45689</v>
      </c>
      <c r="B55" s="4">
        <f>VLOOKUP('February Results NI'!B55,'Name Index'!$A$1:$B$364,2,FALSE)</f>
        <v>271</v>
      </c>
      <c r="C55" s="4">
        <f>VLOOKUP('February Results NI'!C55,'Name Index'!$A$1:$B$364,2,FALSE)</f>
        <v>151</v>
      </c>
      <c r="D55" s="4">
        <v>62</v>
      </c>
      <c r="E55" s="4">
        <v>58</v>
      </c>
      <c r="F55" s="4">
        <f ca="1">'February Results NI'!F55</f>
        <v>105.2</v>
      </c>
      <c r="G55" s="4">
        <f ca="1">'February Results NI'!G55</f>
        <v>103.5</v>
      </c>
      <c r="H55" s="4">
        <f ca="1">'February Results NI'!H55</f>
        <v>63.2</v>
      </c>
      <c r="I55" s="4">
        <f ca="1">'February Results NI'!I55</f>
        <v>99.8</v>
      </c>
      <c r="J55" s="4">
        <f ca="1">'February Results NI'!J55</f>
        <v>113.3</v>
      </c>
      <c r="K55" s="4">
        <f ca="1">'February Results NI'!K55</f>
        <v>66.599999999999994</v>
      </c>
      <c r="L55" s="4">
        <f ca="1">'February Results NI'!L55</f>
        <v>-5.4000000000000057</v>
      </c>
      <c r="M55" s="4">
        <f ca="1">'February Results NI'!M55</f>
        <v>9.7999999999999972</v>
      </c>
      <c r="N55" s="4">
        <f ca="1">'February Results NI'!N55</f>
        <v>3.3999999999999915</v>
      </c>
    </row>
    <row r="56" spans="1:14">
      <c r="A56" s="5">
        <v>45689</v>
      </c>
      <c r="B56" s="4">
        <f>VLOOKUP('February Results NI'!B56,'Name Index'!$A$1:$B$364,2,FALSE)</f>
        <v>259</v>
      </c>
      <c r="C56" s="4">
        <f>VLOOKUP('February Results NI'!C56,'Name Index'!$A$1:$B$364,2,FALSE)</f>
        <v>153</v>
      </c>
      <c r="D56" s="4">
        <v>61</v>
      </c>
      <c r="E56" s="4">
        <v>66</v>
      </c>
      <c r="F56" s="4">
        <f ca="1">'February Results NI'!F56</f>
        <v>111.2</v>
      </c>
      <c r="G56" s="4">
        <f ca="1">'February Results NI'!G56</f>
        <v>112.1</v>
      </c>
      <c r="H56" s="4">
        <f ca="1">'February Results NI'!H56</f>
        <v>67.5</v>
      </c>
      <c r="I56" s="4">
        <f ca="1">'February Results NI'!I56</f>
        <v>111</v>
      </c>
      <c r="J56" s="4">
        <f ca="1">'February Results NI'!J56</f>
        <v>106.7</v>
      </c>
      <c r="K56" s="4">
        <f ca="1">'February Results NI'!K56</f>
        <v>64.2</v>
      </c>
      <c r="L56" s="4">
        <f ca="1">'February Results NI'!L56</f>
        <v>-0.20000000000000284</v>
      </c>
      <c r="M56" s="4">
        <f ca="1">'February Results NI'!M56</f>
        <v>-5.3999999999999915</v>
      </c>
      <c r="N56" s="4">
        <f ca="1">'February Results NI'!N56</f>
        <v>-3.2999999999999972</v>
      </c>
    </row>
    <row r="57" spans="1:14">
      <c r="A57" s="5">
        <v>45689</v>
      </c>
      <c r="B57" s="4">
        <f>VLOOKUP('February Results NI'!B57,'Name Index'!$A$1:$B$364,2,FALSE)</f>
        <v>255</v>
      </c>
      <c r="C57" s="4">
        <f>VLOOKUP('February Results NI'!C57,'Name Index'!$A$1:$B$364,2,FALSE)</f>
        <v>155</v>
      </c>
      <c r="D57" s="4">
        <v>55</v>
      </c>
      <c r="E57" s="4">
        <v>58</v>
      </c>
      <c r="F57" s="4">
        <f ca="1">'February Results NI'!F57</f>
        <v>110.2</v>
      </c>
      <c r="G57" s="4">
        <f ca="1">'February Results NI'!G57</f>
        <v>100.8</v>
      </c>
      <c r="H57" s="4">
        <f ca="1">'February Results NI'!H57</f>
        <v>68.7</v>
      </c>
      <c r="I57" s="4">
        <f ca="1">'February Results NI'!I57</f>
        <v>106.7</v>
      </c>
      <c r="J57" s="4">
        <f ca="1">'February Results NI'!J57</f>
        <v>105.1</v>
      </c>
      <c r="K57" s="4">
        <f ca="1">'February Results NI'!K57</f>
        <v>66.599999999999994</v>
      </c>
      <c r="L57" s="4">
        <f ca="1">'February Results NI'!L57</f>
        <v>-3.5</v>
      </c>
      <c r="M57" s="4">
        <f ca="1">'February Results NI'!M57</f>
        <v>4.2999999999999972</v>
      </c>
      <c r="N57" s="4">
        <f ca="1">'February Results NI'!N57</f>
        <v>-2.1000000000000085</v>
      </c>
    </row>
    <row r="58" spans="1:14">
      <c r="A58" s="5">
        <v>45689</v>
      </c>
      <c r="B58" s="4">
        <f>VLOOKUP('February Results NI'!B58,'Name Index'!$A$1:$B$364,2,FALSE)</f>
        <v>27</v>
      </c>
      <c r="C58" s="4">
        <f>VLOOKUP('February Results NI'!C58,'Name Index'!$A$1:$B$364,2,FALSE)</f>
        <v>157</v>
      </c>
      <c r="D58" s="4">
        <v>67</v>
      </c>
      <c r="E58" s="4">
        <v>69</v>
      </c>
      <c r="F58" s="4">
        <f ca="1">'February Results NI'!F58</f>
        <v>98.6</v>
      </c>
      <c r="G58" s="4">
        <f ca="1">'February Results NI'!G58</f>
        <v>109.8</v>
      </c>
      <c r="H58" s="4">
        <f ca="1">'February Results NI'!H58</f>
        <v>61.8</v>
      </c>
      <c r="I58" s="4">
        <f ca="1">'February Results NI'!I58</f>
        <v>100.4</v>
      </c>
      <c r="J58" s="4">
        <f ca="1">'February Results NI'!J58</f>
        <v>114.1</v>
      </c>
      <c r="K58" s="4">
        <f ca="1">'February Results NI'!K58</f>
        <v>66.400000000000006</v>
      </c>
      <c r="L58" s="4">
        <f ca="1">'February Results NI'!L58</f>
        <v>1.8000000000000114</v>
      </c>
      <c r="M58" s="4">
        <f ca="1">'February Results NI'!M58</f>
        <v>4.2999999999999972</v>
      </c>
      <c r="N58" s="4">
        <f ca="1">'February Results NI'!N58</f>
        <v>4.6000000000000085</v>
      </c>
    </row>
    <row r="59" spans="1:14">
      <c r="A59" s="5">
        <v>45689</v>
      </c>
      <c r="B59" s="4">
        <f>VLOOKUP('February Results NI'!B59,'Name Index'!$A$1:$B$364,2,FALSE)</f>
        <v>300</v>
      </c>
      <c r="C59" s="4">
        <f>VLOOKUP('February Results NI'!C59,'Name Index'!$A$1:$B$364,2,FALSE)</f>
        <v>158</v>
      </c>
      <c r="D59" s="4">
        <v>89</v>
      </c>
      <c r="E59" s="4">
        <v>58</v>
      </c>
      <c r="F59" s="4">
        <f ca="1">'February Results NI'!F59</f>
        <v>116.2</v>
      </c>
      <c r="G59" s="4">
        <f ca="1">'February Results NI'!G59</f>
        <v>98</v>
      </c>
      <c r="H59" s="4">
        <f ca="1">'February Results NI'!H59</f>
        <v>66.3</v>
      </c>
      <c r="I59" s="4">
        <f ca="1">'February Results NI'!I59</f>
        <v>111.1</v>
      </c>
      <c r="J59" s="4">
        <f ca="1">'February Results NI'!J59</f>
        <v>98.5</v>
      </c>
      <c r="K59" s="4">
        <f ca="1">'February Results NI'!K59</f>
        <v>68.400000000000006</v>
      </c>
      <c r="L59" s="4">
        <f ca="1">'February Results NI'!L59</f>
        <v>-5.1000000000000085</v>
      </c>
      <c r="M59" s="4">
        <f ca="1">'February Results NI'!M59</f>
        <v>0.5</v>
      </c>
      <c r="N59" s="4">
        <f ca="1">'February Results NI'!N59</f>
        <v>2.1000000000000085</v>
      </c>
    </row>
    <row r="60" spans="1:14">
      <c r="A60" s="5">
        <v>45689</v>
      </c>
      <c r="B60" s="4">
        <f>VLOOKUP('February Results NI'!B60,'Name Index'!$A$1:$B$364,2,FALSE)</f>
        <v>59</v>
      </c>
      <c r="C60" s="4">
        <f>VLOOKUP('February Results NI'!C60,'Name Index'!$A$1:$B$364,2,FALSE)</f>
        <v>162</v>
      </c>
      <c r="D60" s="4">
        <v>77</v>
      </c>
      <c r="E60" s="4">
        <v>69</v>
      </c>
      <c r="F60" s="4">
        <f ca="1">'February Results NI'!F60</f>
        <v>122.1</v>
      </c>
      <c r="G60" s="4">
        <f ca="1">'February Results NI'!G60</f>
        <v>104.3</v>
      </c>
      <c r="H60" s="4">
        <f ca="1">'February Results NI'!H60</f>
        <v>63.7</v>
      </c>
      <c r="I60" s="4">
        <f ca="1">'February Results NI'!I60</f>
        <v>118.9</v>
      </c>
      <c r="J60" s="4">
        <f ca="1">'February Results NI'!J60</f>
        <v>93.9</v>
      </c>
      <c r="K60" s="4">
        <f ca="1">'February Results NI'!K60</f>
        <v>67.8</v>
      </c>
      <c r="L60" s="4">
        <f ca="1">'February Results NI'!L60</f>
        <v>-3.1999999999999886</v>
      </c>
      <c r="M60" s="4">
        <f ca="1">'February Results NI'!M60</f>
        <v>-10.399999999999991</v>
      </c>
      <c r="N60" s="4">
        <f ca="1">'February Results NI'!N60</f>
        <v>4.0999999999999943</v>
      </c>
    </row>
    <row r="61" spans="1:14">
      <c r="A61" s="5">
        <v>45689</v>
      </c>
      <c r="B61" s="4">
        <f>VLOOKUP('February Results NI'!B61,'Name Index'!$A$1:$B$364,2,FALSE)</f>
        <v>54</v>
      </c>
      <c r="C61" s="4">
        <f>VLOOKUP('February Results NI'!C61,'Name Index'!$A$1:$B$364,2,FALSE)</f>
        <v>163</v>
      </c>
      <c r="D61" s="4">
        <v>62</v>
      </c>
      <c r="E61" s="4">
        <v>67</v>
      </c>
      <c r="F61" s="4">
        <f ca="1">'February Results NI'!F61</f>
        <v>100.6</v>
      </c>
      <c r="G61" s="4">
        <f ca="1">'February Results NI'!G61</f>
        <v>114.5</v>
      </c>
      <c r="H61" s="4">
        <f ca="1">'February Results NI'!H61</f>
        <v>62.6</v>
      </c>
      <c r="I61" s="4">
        <f ca="1">'February Results NI'!I61</f>
        <v>105.8</v>
      </c>
      <c r="J61" s="4">
        <f ca="1">'February Results NI'!J61</f>
        <v>107.2</v>
      </c>
      <c r="K61" s="4">
        <f ca="1">'February Results NI'!K61</f>
        <v>68.099999999999994</v>
      </c>
      <c r="L61" s="4">
        <f ca="1">'February Results NI'!L61</f>
        <v>5.2000000000000028</v>
      </c>
      <c r="M61" s="4">
        <f ca="1">'February Results NI'!M61</f>
        <v>-7.2999999999999972</v>
      </c>
      <c r="N61" s="4">
        <f ca="1">'February Results NI'!N61</f>
        <v>5.4999999999999929</v>
      </c>
    </row>
    <row r="62" spans="1:14">
      <c r="A62" s="5">
        <v>45689</v>
      </c>
      <c r="B62" s="4">
        <f>VLOOKUP('February Results NI'!B62,'Name Index'!$A$1:$B$364,2,FALSE)</f>
        <v>220</v>
      </c>
      <c r="C62" s="4">
        <f>VLOOKUP('February Results NI'!C62,'Name Index'!$A$1:$B$364,2,FALSE)</f>
        <v>172</v>
      </c>
      <c r="D62" s="4">
        <v>57</v>
      </c>
      <c r="E62" s="4">
        <v>63</v>
      </c>
      <c r="F62" s="4">
        <f ca="1">'February Results NI'!F62</f>
        <v>116.8</v>
      </c>
      <c r="G62" s="4">
        <f ca="1">'February Results NI'!G62</f>
        <v>106.2</v>
      </c>
      <c r="H62" s="4">
        <f ca="1">'February Results NI'!H62</f>
        <v>64.099999999999994</v>
      </c>
      <c r="I62" s="4">
        <f ca="1">'February Results NI'!I62</f>
        <v>114.8</v>
      </c>
      <c r="J62" s="4">
        <f ca="1">'February Results NI'!J62</f>
        <v>118.1</v>
      </c>
      <c r="K62" s="4">
        <f ca="1">'February Results NI'!K62</f>
        <v>67</v>
      </c>
      <c r="L62" s="4">
        <f ca="1">'February Results NI'!L62</f>
        <v>-2</v>
      </c>
      <c r="M62" s="4">
        <f ca="1">'February Results NI'!M62</f>
        <v>11.899999999999991</v>
      </c>
      <c r="N62" s="4">
        <f ca="1">'February Results NI'!N62</f>
        <v>2.9000000000000057</v>
      </c>
    </row>
    <row r="63" spans="1:14">
      <c r="A63" s="5">
        <v>45689</v>
      </c>
      <c r="B63" s="4">
        <f>VLOOKUP('February Results NI'!B63,'Name Index'!$A$1:$B$364,2,FALSE)</f>
        <v>222</v>
      </c>
      <c r="C63" s="4">
        <f>VLOOKUP('February Results NI'!C63,'Name Index'!$A$1:$B$364,2,FALSE)</f>
        <v>173</v>
      </c>
      <c r="D63" s="4">
        <v>69</v>
      </c>
      <c r="E63" s="4">
        <v>73</v>
      </c>
      <c r="F63" s="4">
        <f ca="1">'February Results NI'!F63</f>
        <v>107.6</v>
      </c>
      <c r="G63" s="4">
        <f ca="1">'February Results NI'!G63</f>
        <v>108.7</v>
      </c>
      <c r="H63" s="4">
        <f ca="1">'February Results NI'!H63</f>
        <v>70.2</v>
      </c>
      <c r="I63" s="4">
        <f ca="1">'February Results NI'!I63</f>
        <v>108.7</v>
      </c>
      <c r="J63" s="4">
        <f ca="1">'February Results NI'!J63</f>
        <v>108.9</v>
      </c>
      <c r="K63" s="4">
        <f ca="1">'February Results NI'!K63</f>
        <v>68.5</v>
      </c>
      <c r="L63" s="4">
        <f ca="1">'February Results NI'!L63</f>
        <v>1.1000000000000085</v>
      </c>
      <c r="M63" s="4">
        <f ca="1">'February Results NI'!M63</f>
        <v>0.20000000000000284</v>
      </c>
      <c r="N63" s="4">
        <f ca="1">'February Results NI'!N63</f>
        <v>-1.7000000000000028</v>
      </c>
    </row>
    <row r="64" spans="1:14">
      <c r="A64" s="5">
        <v>45689</v>
      </c>
      <c r="B64" s="4">
        <f>VLOOKUP('February Results NI'!B64,'Name Index'!$A$1:$B$364,2,FALSE)</f>
        <v>334</v>
      </c>
      <c r="C64" s="4">
        <f>VLOOKUP('February Results NI'!C64,'Name Index'!$A$1:$B$364,2,FALSE)</f>
        <v>176</v>
      </c>
      <c r="D64" s="4">
        <v>68</v>
      </c>
      <c r="E64" s="4">
        <v>71</v>
      </c>
      <c r="F64" s="4">
        <f ca="1">'February Results NI'!F64</f>
        <v>105.6</v>
      </c>
      <c r="G64" s="4">
        <f ca="1">'February Results NI'!G64</f>
        <v>104.5</v>
      </c>
      <c r="H64" s="4">
        <f ca="1">'February Results NI'!H64</f>
        <v>68.099999999999994</v>
      </c>
      <c r="I64" s="4">
        <f ca="1">'February Results NI'!I64</f>
        <v>108</v>
      </c>
      <c r="J64" s="4">
        <f ca="1">'February Results NI'!J64</f>
        <v>104.2</v>
      </c>
      <c r="K64" s="4">
        <f ca="1">'February Results NI'!K64</f>
        <v>68</v>
      </c>
      <c r="L64" s="4">
        <f ca="1">'February Results NI'!L64</f>
        <v>2.4000000000000057</v>
      </c>
      <c r="M64" s="4">
        <f ca="1">'February Results NI'!M64</f>
        <v>-0.29999999999999716</v>
      </c>
      <c r="N64" s="4">
        <f ca="1">'February Results NI'!N64</f>
        <v>-9.9999999999994316E-2</v>
      </c>
    </row>
    <row r="65" spans="1:14">
      <c r="A65" s="5">
        <v>45689</v>
      </c>
      <c r="B65" s="4">
        <f>VLOOKUP('February Results NI'!B65,'Name Index'!$A$1:$B$364,2,FALSE)</f>
        <v>346</v>
      </c>
      <c r="C65" s="4">
        <f>VLOOKUP('February Results NI'!C65,'Name Index'!$A$1:$B$364,2,FALSE)</f>
        <v>178</v>
      </c>
      <c r="D65" s="4">
        <v>71</v>
      </c>
      <c r="E65" s="4">
        <v>68</v>
      </c>
      <c r="F65" s="4">
        <f ca="1">'February Results NI'!F65</f>
        <v>107.6</v>
      </c>
      <c r="G65" s="4">
        <f ca="1">'February Results NI'!G65</f>
        <v>100.3</v>
      </c>
      <c r="H65" s="4">
        <f ca="1">'February Results NI'!H65</f>
        <v>68.3</v>
      </c>
      <c r="I65" s="4">
        <f ca="1">'February Results NI'!I65</f>
        <v>109.6</v>
      </c>
      <c r="J65" s="4">
        <f ca="1">'February Results NI'!J65</f>
        <v>101.8</v>
      </c>
      <c r="K65" s="4">
        <f ca="1">'February Results NI'!K65</f>
        <v>62</v>
      </c>
      <c r="L65" s="4">
        <f ca="1">'February Results NI'!L65</f>
        <v>2</v>
      </c>
      <c r="M65" s="4">
        <f ca="1">'February Results NI'!M65</f>
        <v>1.5</v>
      </c>
      <c r="N65" s="4">
        <f ca="1">'February Results NI'!N65</f>
        <v>-6.2999999999999972</v>
      </c>
    </row>
    <row r="66" spans="1:14">
      <c r="A66" s="5">
        <v>45689</v>
      </c>
      <c r="B66" s="4">
        <f>VLOOKUP('February Results NI'!B66,'Name Index'!$A$1:$B$364,2,FALSE)</f>
        <v>17</v>
      </c>
      <c r="C66" s="4">
        <f>VLOOKUP('February Results NI'!C66,'Name Index'!$A$1:$B$364,2,FALSE)</f>
        <v>179</v>
      </c>
      <c r="D66" s="4">
        <v>92</v>
      </c>
      <c r="E66" s="4">
        <v>82</v>
      </c>
      <c r="F66" s="4">
        <f ca="1">'February Results NI'!F66</f>
        <v>129.69999999999999</v>
      </c>
      <c r="G66" s="4">
        <f ca="1">'February Results NI'!G66</f>
        <v>93.5</v>
      </c>
      <c r="H66" s="4">
        <f ca="1">'February Results NI'!H66</f>
        <v>67.599999999999994</v>
      </c>
      <c r="I66" s="4">
        <f ca="1">'February Results NI'!I66</f>
        <v>116.1</v>
      </c>
      <c r="J66" s="4">
        <f ca="1">'February Results NI'!J66</f>
        <v>93.2</v>
      </c>
      <c r="K66" s="4">
        <f ca="1">'February Results NI'!K66</f>
        <v>67.599999999999994</v>
      </c>
      <c r="L66" s="4">
        <f ca="1">'February Results NI'!L66</f>
        <v>-13.599999999999994</v>
      </c>
      <c r="M66" s="4">
        <f ca="1">'February Results NI'!M66</f>
        <v>-0.29999999999999716</v>
      </c>
      <c r="N66" s="4">
        <f ca="1">'February Results NI'!N66</f>
        <v>0</v>
      </c>
    </row>
    <row r="67" spans="1:14">
      <c r="A67" s="5">
        <v>45689</v>
      </c>
      <c r="B67" s="4">
        <f>VLOOKUP('February Results NI'!B67,'Name Index'!$A$1:$B$364,2,FALSE)</f>
        <v>182</v>
      </c>
      <c r="C67" s="4">
        <f>VLOOKUP('February Results NI'!C67,'Name Index'!$A$1:$B$364,2,FALSE)</f>
        <v>180</v>
      </c>
      <c r="D67" s="4">
        <v>88</v>
      </c>
      <c r="E67" s="4">
        <v>61</v>
      </c>
      <c r="F67" s="4">
        <f ca="1">'February Results NI'!F67</f>
        <v>119.1</v>
      </c>
      <c r="G67" s="4">
        <f ca="1">'February Results NI'!G67</f>
        <v>99.5</v>
      </c>
      <c r="H67" s="4">
        <f ca="1">'February Results NI'!H67</f>
        <v>67.3</v>
      </c>
      <c r="I67" s="4">
        <f ca="1">'February Results NI'!I67</f>
        <v>119.9</v>
      </c>
      <c r="J67" s="4">
        <f ca="1">'February Results NI'!J67</f>
        <v>98</v>
      </c>
      <c r="K67" s="4">
        <f ca="1">'February Results NI'!K67</f>
        <v>66.900000000000006</v>
      </c>
      <c r="L67" s="4">
        <f ca="1">'February Results NI'!L67</f>
        <v>0.80000000000001137</v>
      </c>
      <c r="M67" s="4">
        <f ca="1">'February Results NI'!M67</f>
        <v>-1.5</v>
      </c>
      <c r="N67" s="4">
        <f ca="1">'February Results NI'!N67</f>
        <v>-0.39999999999999147</v>
      </c>
    </row>
    <row r="68" spans="1:14">
      <c r="A68" s="5">
        <v>45689</v>
      </c>
      <c r="B68" s="4">
        <f>VLOOKUP('February Results NI'!B68,'Name Index'!$A$1:$B$364,2,FALSE)</f>
        <v>190</v>
      </c>
      <c r="C68" s="4">
        <f>VLOOKUP('February Results NI'!C68,'Name Index'!$A$1:$B$364,2,FALSE)</f>
        <v>183</v>
      </c>
      <c r="D68" s="4">
        <v>56</v>
      </c>
      <c r="E68" s="4">
        <v>77</v>
      </c>
      <c r="F68" s="4">
        <f ca="1">'February Results NI'!F68</f>
        <v>109.1</v>
      </c>
      <c r="G68" s="4">
        <f ca="1">'February Results NI'!G68</f>
        <v>106.9</v>
      </c>
      <c r="H68" s="4">
        <f ca="1">'February Results NI'!H68</f>
        <v>64.5</v>
      </c>
      <c r="I68" s="4">
        <f ca="1">'February Results NI'!I68</f>
        <v>102.4</v>
      </c>
      <c r="J68" s="4">
        <f ca="1">'February Results NI'!J68</f>
        <v>110.2</v>
      </c>
      <c r="K68" s="4">
        <f ca="1">'February Results NI'!K68</f>
        <v>63.1</v>
      </c>
      <c r="L68" s="4">
        <f ca="1">'February Results NI'!L68</f>
        <v>-6.6999999999999886</v>
      </c>
      <c r="M68" s="4">
        <f ca="1">'February Results NI'!M68</f>
        <v>3.2999999999999972</v>
      </c>
      <c r="N68" s="4">
        <f ca="1">'February Results NI'!N68</f>
        <v>-1.3999999999999986</v>
      </c>
    </row>
    <row r="69" spans="1:14">
      <c r="A69" s="5">
        <v>45689</v>
      </c>
      <c r="B69" s="4">
        <f>VLOOKUP('February Results NI'!B69,'Name Index'!$A$1:$B$364,2,FALSE)</f>
        <v>67</v>
      </c>
      <c r="C69" s="4">
        <f>VLOOKUP('February Results NI'!C69,'Name Index'!$A$1:$B$364,2,FALSE)</f>
        <v>184</v>
      </c>
      <c r="D69" s="4">
        <v>83</v>
      </c>
      <c r="E69" s="4">
        <v>92</v>
      </c>
      <c r="F69" s="4">
        <f ca="1">'February Results NI'!F69</f>
        <v>108.4</v>
      </c>
      <c r="G69" s="4">
        <f ca="1">'February Results NI'!G69</f>
        <v>115.1</v>
      </c>
      <c r="H69" s="4">
        <f ca="1">'February Results NI'!H69</f>
        <v>70.2</v>
      </c>
      <c r="I69" s="4">
        <f ca="1">'February Results NI'!I69</f>
        <v>101.4</v>
      </c>
      <c r="J69" s="4">
        <f ca="1">'February Results NI'!J69</f>
        <v>111.5</v>
      </c>
      <c r="K69" s="4">
        <f ca="1">'February Results NI'!K69</f>
        <v>67.099999999999994</v>
      </c>
      <c r="L69" s="4">
        <f ca="1">'February Results NI'!L69</f>
        <v>-7</v>
      </c>
      <c r="M69" s="4">
        <f ca="1">'February Results NI'!M69</f>
        <v>-3.5999999999999943</v>
      </c>
      <c r="N69" s="4">
        <f ca="1">'February Results NI'!N69</f>
        <v>-3.1000000000000085</v>
      </c>
    </row>
    <row r="70" spans="1:14">
      <c r="A70" s="5">
        <v>45689</v>
      </c>
      <c r="B70" s="4">
        <f>VLOOKUP('February Results NI'!B70,'Name Index'!$A$1:$B$364,2,FALSE)</f>
        <v>252</v>
      </c>
      <c r="C70" s="4">
        <f>VLOOKUP('February Results NI'!C70,'Name Index'!$A$1:$B$364,2,FALSE)</f>
        <v>185</v>
      </c>
      <c r="D70" s="4">
        <v>59</v>
      </c>
      <c r="E70" s="4">
        <v>87</v>
      </c>
      <c r="F70" s="4">
        <f ca="1">'February Results NI'!F70</f>
        <v>94.7</v>
      </c>
      <c r="G70" s="4">
        <f ca="1">'February Results NI'!G70</f>
        <v>111.4</v>
      </c>
      <c r="H70" s="4">
        <f ca="1">'February Results NI'!H70</f>
        <v>64.8</v>
      </c>
      <c r="I70" s="4">
        <f ca="1">'February Results NI'!I70</f>
        <v>106.9</v>
      </c>
      <c r="J70" s="4">
        <f ca="1">'February Results NI'!J70</f>
        <v>111.6</v>
      </c>
      <c r="K70" s="4">
        <f ca="1">'February Results NI'!K70</f>
        <v>67.7</v>
      </c>
      <c r="L70" s="4">
        <f ca="1">'February Results NI'!L70</f>
        <v>12.200000000000003</v>
      </c>
      <c r="M70" s="4">
        <f ca="1">'February Results NI'!M70</f>
        <v>0.19999999999998863</v>
      </c>
      <c r="N70" s="4">
        <f ca="1">'February Results NI'!N70</f>
        <v>2.9000000000000057</v>
      </c>
    </row>
    <row r="71" spans="1:14">
      <c r="A71" s="5">
        <v>45689</v>
      </c>
      <c r="B71" s="4">
        <f>VLOOKUP('February Results NI'!B71,'Name Index'!$A$1:$B$364,2,FALSE)</f>
        <v>236</v>
      </c>
      <c r="C71" s="4">
        <f>VLOOKUP('February Results NI'!C71,'Name Index'!$A$1:$B$364,2,FALSE)</f>
        <v>186</v>
      </c>
      <c r="D71" s="4">
        <v>73</v>
      </c>
      <c r="E71" s="4">
        <v>74</v>
      </c>
      <c r="F71" s="4">
        <f ca="1">'February Results NI'!F71</f>
        <v>102.9</v>
      </c>
      <c r="G71" s="4">
        <f ca="1">'February Results NI'!G71</f>
        <v>107.3</v>
      </c>
      <c r="H71" s="4">
        <f ca="1">'February Results NI'!H71</f>
        <v>68.5</v>
      </c>
      <c r="I71" s="4">
        <f ca="1">'February Results NI'!I71</f>
        <v>105.5</v>
      </c>
      <c r="J71" s="4">
        <f ca="1">'February Results NI'!J71</f>
        <v>107.3</v>
      </c>
      <c r="K71" s="4">
        <f ca="1">'February Results NI'!K71</f>
        <v>66.099999999999994</v>
      </c>
      <c r="L71" s="4">
        <f ca="1">'February Results NI'!L71</f>
        <v>2.5999999999999943</v>
      </c>
      <c r="M71" s="4">
        <f ca="1">'February Results NI'!M71</f>
        <v>0</v>
      </c>
      <c r="N71" s="4">
        <f ca="1">'February Results NI'!N71</f>
        <v>-2.4000000000000057</v>
      </c>
    </row>
    <row r="72" spans="1:14">
      <c r="A72" s="5">
        <v>45689</v>
      </c>
      <c r="B72" s="4">
        <f>VLOOKUP('February Results NI'!B72,'Name Index'!$A$1:$B$364,2,FALSE)</f>
        <v>165</v>
      </c>
      <c r="C72" s="4">
        <f>VLOOKUP('February Results NI'!C72,'Name Index'!$A$1:$B$364,2,FALSE)</f>
        <v>188</v>
      </c>
      <c r="D72" s="4">
        <v>63</v>
      </c>
      <c r="E72" s="4">
        <v>76</v>
      </c>
      <c r="F72" s="4">
        <f ca="1">'February Results NI'!F72</f>
        <v>97.4</v>
      </c>
      <c r="G72" s="4">
        <f ca="1">'February Results NI'!G72</f>
        <v>118.7</v>
      </c>
      <c r="H72" s="4">
        <f ca="1">'February Results NI'!H72</f>
        <v>66.7</v>
      </c>
      <c r="I72" s="4">
        <f ca="1">'February Results NI'!I72</f>
        <v>103.2</v>
      </c>
      <c r="J72" s="4">
        <f ca="1">'February Results NI'!J72</f>
        <v>118.8</v>
      </c>
      <c r="K72" s="4">
        <f ca="1">'February Results NI'!K72</f>
        <v>70.400000000000006</v>
      </c>
      <c r="L72" s="4">
        <f ca="1">'February Results NI'!L72</f>
        <v>5.7999999999999972</v>
      </c>
      <c r="M72" s="4">
        <f ca="1">'February Results NI'!M72</f>
        <v>9.9999999999994316E-2</v>
      </c>
      <c r="N72" s="4">
        <f ca="1">'February Results NI'!N72</f>
        <v>3.7000000000000028</v>
      </c>
    </row>
    <row r="73" spans="1:14">
      <c r="A73" s="5">
        <v>45689</v>
      </c>
      <c r="B73" s="4">
        <f>VLOOKUP('February Results NI'!B73,'Name Index'!$A$1:$B$364,2,FALSE)</f>
        <v>52</v>
      </c>
      <c r="C73" s="4">
        <f>VLOOKUP('February Results NI'!C73,'Name Index'!$A$1:$B$364,2,FALSE)</f>
        <v>191</v>
      </c>
      <c r="D73" s="4">
        <v>68</v>
      </c>
      <c r="E73" s="4">
        <v>58</v>
      </c>
      <c r="F73" s="4">
        <f ca="1">'February Results NI'!F73</f>
        <v>118.8</v>
      </c>
      <c r="G73" s="4">
        <f ca="1">'February Results NI'!G73</f>
        <v>97.9</v>
      </c>
      <c r="H73" s="4">
        <f ca="1">'February Results NI'!H73</f>
        <v>63.5</v>
      </c>
      <c r="I73" s="4">
        <f ca="1">'February Results NI'!I73</f>
        <v>109.9</v>
      </c>
      <c r="J73" s="4">
        <f ca="1">'February Results NI'!J73</f>
        <v>102.9</v>
      </c>
      <c r="K73" s="4">
        <f ca="1">'February Results NI'!K73</f>
        <v>64</v>
      </c>
      <c r="L73" s="4">
        <f ca="1">'February Results NI'!L73</f>
        <v>-8.8999999999999915</v>
      </c>
      <c r="M73" s="4">
        <f ca="1">'February Results NI'!M73</f>
        <v>5</v>
      </c>
      <c r="N73" s="4">
        <f ca="1">'February Results NI'!N73</f>
        <v>0.5</v>
      </c>
    </row>
    <row r="74" spans="1:14">
      <c r="A74" s="5">
        <v>45689</v>
      </c>
      <c r="B74" s="4">
        <f>VLOOKUP('February Results NI'!B74,'Name Index'!$A$1:$B$364,2,FALSE)</f>
        <v>32</v>
      </c>
      <c r="C74" s="4">
        <f>VLOOKUP('February Results NI'!C74,'Name Index'!$A$1:$B$364,2,FALSE)</f>
        <v>192</v>
      </c>
      <c r="D74" s="4">
        <v>85</v>
      </c>
      <c r="E74" s="4">
        <v>75</v>
      </c>
      <c r="F74" s="4">
        <f ca="1">'February Results NI'!F74</f>
        <v>98.8</v>
      </c>
      <c r="G74" s="4">
        <f ca="1">'February Results NI'!G74</f>
        <v>107.1</v>
      </c>
      <c r="H74" s="4">
        <f ca="1">'February Results NI'!H74</f>
        <v>67.3</v>
      </c>
      <c r="I74" s="4">
        <f ca="1">'February Results NI'!I74</f>
        <v>103</v>
      </c>
      <c r="J74" s="4">
        <f ca="1">'February Results NI'!J74</f>
        <v>110.5</v>
      </c>
      <c r="K74" s="4">
        <f ca="1">'February Results NI'!K74</f>
        <v>66.599999999999994</v>
      </c>
      <c r="L74" s="4">
        <f ca="1">'February Results NI'!L74</f>
        <v>4.2000000000000028</v>
      </c>
      <c r="M74" s="4">
        <f ca="1">'February Results NI'!M74</f>
        <v>3.4000000000000057</v>
      </c>
      <c r="N74" s="4">
        <f ca="1">'February Results NI'!N74</f>
        <v>-0.70000000000000284</v>
      </c>
    </row>
    <row r="75" spans="1:14">
      <c r="A75" s="5">
        <v>45689</v>
      </c>
      <c r="B75" s="4">
        <f>VLOOKUP('February Results NI'!B75,'Name Index'!$A$1:$B$364,2,FALSE)</f>
        <v>69</v>
      </c>
      <c r="C75" s="4">
        <f>VLOOKUP('February Results NI'!C75,'Name Index'!$A$1:$B$364,2,FALSE)</f>
        <v>194</v>
      </c>
      <c r="D75" s="4">
        <v>69</v>
      </c>
      <c r="E75" s="4">
        <v>78</v>
      </c>
      <c r="F75" s="4">
        <f ca="1">'February Results NI'!F75</f>
        <v>98.7</v>
      </c>
      <c r="G75" s="4">
        <f ca="1">'February Results NI'!G75</f>
        <v>115.5</v>
      </c>
      <c r="H75" s="4">
        <f ca="1">'February Results NI'!H75</f>
        <v>65.8</v>
      </c>
      <c r="I75" s="4">
        <f ca="1">'February Results NI'!I75</f>
        <v>107.7</v>
      </c>
      <c r="J75" s="4">
        <f ca="1">'February Results NI'!J75</f>
        <v>111.3</v>
      </c>
      <c r="K75" s="4">
        <f ca="1">'February Results NI'!K75</f>
        <v>67.2</v>
      </c>
      <c r="L75" s="4">
        <f ca="1">'February Results NI'!L75</f>
        <v>9</v>
      </c>
      <c r="M75" s="4">
        <f ca="1">'February Results NI'!M75</f>
        <v>-4.2000000000000028</v>
      </c>
      <c r="N75" s="4">
        <f ca="1">'February Results NI'!N75</f>
        <v>1.4000000000000057</v>
      </c>
    </row>
    <row r="76" spans="1:14">
      <c r="A76" s="5">
        <v>45689</v>
      </c>
      <c r="B76" s="4">
        <f>VLOOKUP('February Results NI'!B76,'Name Index'!$A$1:$B$364,2,FALSE)</f>
        <v>325</v>
      </c>
      <c r="C76" s="4">
        <f>VLOOKUP('February Results NI'!C76,'Name Index'!$A$1:$B$364,2,FALSE)</f>
        <v>195</v>
      </c>
      <c r="D76" s="4">
        <v>65</v>
      </c>
      <c r="E76" s="4">
        <v>71</v>
      </c>
      <c r="F76" s="4">
        <f ca="1">'February Results NI'!F76</f>
        <v>111.1</v>
      </c>
      <c r="G76" s="4">
        <f ca="1">'February Results NI'!G76</f>
        <v>104.4</v>
      </c>
      <c r="H76" s="4">
        <f ca="1">'February Results NI'!H76</f>
        <v>64.900000000000006</v>
      </c>
      <c r="I76" s="4">
        <f ca="1">'February Results NI'!I76</f>
        <v>112.7</v>
      </c>
      <c r="J76" s="4">
        <f ca="1">'February Results NI'!J76</f>
        <v>103.3</v>
      </c>
      <c r="K76" s="4">
        <f ca="1">'February Results NI'!K76</f>
        <v>62.5</v>
      </c>
      <c r="L76" s="4">
        <f ca="1">'February Results NI'!L76</f>
        <v>1.6000000000000085</v>
      </c>
      <c r="M76" s="4">
        <f ca="1">'February Results NI'!M76</f>
        <v>-1.1000000000000085</v>
      </c>
      <c r="N76" s="4">
        <f ca="1">'February Results NI'!N76</f>
        <v>-2.4000000000000057</v>
      </c>
    </row>
    <row r="77" spans="1:14">
      <c r="A77" s="5">
        <v>45689</v>
      </c>
      <c r="B77" s="4">
        <f>VLOOKUP('February Results NI'!B77,'Name Index'!$A$1:$B$364,2,FALSE)</f>
        <v>167</v>
      </c>
      <c r="C77" s="4">
        <f>VLOOKUP('February Results NI'!C77,'Name Index'!$A$1:$B$364,2,FALSE)</f>
        <v>201</v>
      </c>
      <c r="D77" s="4">
        <v>63</v>
      </c>
      <c r="E77" s="4">
        <v>71</v>
      </c>
      <c r="F77" s="4">
        <f ca="1">'February Results NI'!F77</f>
        <v>113.9</v>
      </c>
      <c r="G77" s="4">
        <f ca="1">'February Results NI'!G77</f>
        <v>100</v>
      </c>
      <c r="H77" s="4">
        <f ca="1">'February Results NI'!H77</f>
        <v>65.2</v>
      </c>
      <c r="I77" s="4">
        <f ca="1">'February Results NI'!I77</f>
        <v>105.1</v>
      </c>
      <c r="J77" s="4">
        <f ca="1">'February Results NI'!J77</f>
        <v>107.9</v>
      </c>
      <c r="K77" s="4">
        <f ca="1">'February Results NI'!K77</f>
        <v>68.400000000000006</v>
      </c>
      <c r="L77" s="4">
        <f ca="1">'February Results NI'!L77</f>
        <v>-8.8000000000000114</v>
      </c>
      <c r="M77" s="4">
        <f ca="1">'February Results NI'!M77</f>
        <v>7.9000000000000057</v>
      </c>
      <c r="N77" s="4">
        <f ca="1">'February Results NI'!N77</f>
        <v>3.2000000000000028</v>
      </c>
    </row>
    <row r="78" spans="1:14">
      <c r="A78" s="5">
        <v>45689</v>
      </c>
      <c r="B78" s="4">
        <f>VLOOKUP('February Results NI'!B78,'Name Index'!$A$1:$B$364,2,FALSE)</f>
        <v>31</v>
      </c>
      <c r="C78" s="4">
        <f>VLOOKUP('February Results NI'!C78,'Name Index'!$A$1:$B$364,2,FALSE)</f>
        <v>202</v>
      </c>
      <c r="D78" s="4">
        <v>92</v>
      </c>
      <c r="E78" s="4">
        <v>70</v>
      </c>
      <c r="F78" s="4">
        <f ca="1">'February Results NI'!F78</f>
        <v>108.1</v>
      </c>
      <c r="G78" s="4">
        <f ca="1">'February Results NI'!G78</f>
        <v>106.5</v>
      </c>
      <c r="H78" s="4">
        <f ca="1">'February Results NI'!H78</f>
        <v>72.7</v>
      </c>
      <c r="I78" s="4">
        <f ca="1">'February Results NI'!I78</f>
        <v>91.9</v>
      </c>
      <c r="J78" s="4">
        <f ca="1">'February Results NI'!J78</f>
        <v>109.4</v>
      </c>
      <c r="K78" s="4">
        <f ca="1">'February Results NI'!K78</f>
        <v>64.8</v>
      </c>
      <c r="L78" s="4">
        <f ca="1">'February Results NI'!L78</f>
        <v>-16.199999999999989</v>
      </c>
      <c r="M78" s="4">
        <f ca="1">'February Results NI'!M78</f>
        <v>2.9000000000000057</v>
      </c>
      <c r="N78" s="4">
        <f ca="1">'February Results NI'!N78</f>
        <v>-7.9000000000000057</v>
      </c>
    </row>
    <row r="79" spans="1:14">
      <c r="A79" s="5">
        <v>45689</v>
      </c>
      <c r="B79" s="4">
        <f>VLOOKUP('February Results NI'!B79,'Name Index'!$A$1:$B$364,2,FALSE)</f>
        <v>273</v>
      </c>
      <c r="C79" s="4">
        <f>VLOOKUP('February Results NI'!C79,'Name Index'!$A$1:$B$364,2,FALSE)</f>
        <v>203</v>
      </c>
      <c r="D79" s="4">
        <v>65</v>
      </c>
      <c r="E79" s="4">
        <v>67</v>
      </c>
      <c r="F79" s="4">
        <f ca="1">'February Results NI'!F79</f>
        <v>102.1</v>
      </c>
      <c r="G79" s="4">
        <f ca="1">'February Results NI'!G79</f>
        <v>108.4</v>
      </c>
      <c r="H79" s="4">
        <f ca="1">'February Results NI'!H79</f>
        <v>68.3</v>
      </c>
      <c r="I79" s="4">
        <f ca="1">'February Results NI'!I79</f>
        <v>108.5</v>
      </c>
      <c r="J79" s="4">
        <f ca="1">'February Results NI'!J79</f>
        <v>108.1</v>
      </c>
      <c r="K79" s="4">
        <f ca="1">'February Results NI'!K79</f>
        <v>66.099999999999994</v>
      </c>
      <c r="L79" s="4">
        <f ca="1">'February Results NI'!L79</f>
        <v>6.4000000000000057</v>
      </c>
      <c r="M79" s="4">
        <f ca="1">'February Results NI'!M79</f>
        <v>-0.30000000000001137</v>
      </c>
      <c r="N79" s="4">
        <f ca="1">'February Results NI'!N79</f>
        <v>-2.2000000000000028</v>
      </c>
    </row>
    <row r="80" spans="1:14">
      <c r="A80" s="5">
        <v>45689</v>
      </c>
      <c r="B80" s="4">
        <f>VLOOKUP('February Results NI'!B80,'Name Index'!$A$1:$B$364,2,FALSE)</f>
        <v>43</v>
      </c>
      <c r="C80" s="4">
        <f>VLOOKUP('February Results NI'!C80,'Name Index'!$A$1:$B$364,2,FALSE)</f>
        <v>204</v>
      </c>
      <c r="D80" s="4">
        <v>65</v>
      </c>
      <c r="E80" s="4">
        <v>94</v>
      </c>
      <c r="F80" s="4">
        <f ca="1">'February Results NI'!F80</f>
        <v>97.2</v>
      </c>
      <c r="G80" s="4">
        <f ca="1">'February Results NI'!G80</f>
        <v>113.6</v>
      </c>
      <c r="H80" s="4">
        <f ca="1">'February Results NI'!H80</f>
        <v>66.5</v>
      </c>
      <c r="I80" s="4">
        <f ca="1">'February Results NI'!I80</f>
        <v>109.8</v>
      </c>
      <c r="J80" s="4">
        <f ca="1">'February Results NI'!J80</f>
        <v>107.6</v>
      </c>
      <c r="K80" s="4">
        <f ca="1">'February Results NI'!K80</f>
        <v>66.7</v>
      </c>
      <c r="L80" s="4">
        <f ca="1">'February Results NI'!L80</f>
        <v>12.599999999999994</v>
      </c>
      <c r="M80" s="4">
        <f ca="1">'February Results NI'!M80</f>
        <v>-6</v>
      </c>
      <c r="N80" s="4">
        <f ca="1">'February Results NI'!N80</f>
        <v>0.20000000000000284</v>
      </c>
    </row>
    <row r="81" spans="1:14">
      <c r="A81" s="5">
        <v>45689</v>
      </c>
      <c r="B81" s="4">
        <f>VLOOKUP('February Results NI'!B81,'Name Index'!$A$1:$B$364,2,FALSE)</f>
        <v>275</v>
      </c>
      <c r="C81" s="4">
        <f>VLOOKUP('February Results NI'!C81,'Name Index'!$A$1:$B$364,2,FALSE)</f>
        <v>208</v>
      </c>
      <c r="D81" s="4">
        <v>75</v>
      </c>
      <c r="E81" s="4">
        <v>80</v>
      </c>
      <c r="F81" s="4">
        <f ca="1">'February Results NI'!F81</f>
        <v>110.1</v>
      </c>
      <c r="G81" s="4">
        <f ca="1">'February Results NI'!G81</f>
        <v>104.4</v>
      </c>
      <c r="H81" s="4">
        <f ca="1">'February Results NI'!H81</f>
        <v>68.7</v>
      </c>
      <c r="I81" s="4">
        <f ca="1">'February Results NI'!I81</f>
        <v>107.7</v>
      </c>
      <c r="J81" s="4">
        <f ca="1">'February Results NI'!J81</f>
        <v>117.5</v>
      </c>
      <c r="K81" s="4">
        <f ca="1">'February Results NI'!K81</f>
        <v>68.900000000000006</v>
      </c>
      <c r="L81" s="4">
        <f ca="1">'February Results NI'!L81</f>
        <v>-2.3999999999999915</v>
      </c>
      <c r="M81" s="4">
        <f ca="1">'February Results NI'!M81</f>
        <v>13.099999999999994</v>
      </c>
      <c r="N81" s="4">
        <f ca="1">'February Results NI'!N81</f>
        <v>0.20000000000000284</v>
      </c>
    </row>
    <row r="82" spans="1:14">
      <c r="A82" s="5">
        <v>45689</v>
      </c>
      <c r="B82" s="4">
        <f>VLOOKUP('February Results NI'!B82,'Name Index'!$A$1:$B$364,2,FALSE)</f>
        <v>335</v>
      </c>
      <c r="C82" s="4">
        <f>VLOOKUP('February Results NI'!C82,'Name Index'!$A$1:$B$364,2,FALSE)</f>
        <v>211</v>
      </c>
      <c r="D82" s="4">
        <v>54</v>
      </c>
      <c r="E82" s="4">
        <v>50</v>
      </c>
      <c r="F82" s="4">
        <f ca="1">'February Results NI'!F82</f>
        <v>108.5</v>
      </c>
      <c r="G82" s="4">
        <f ca="1">'February Results NI'!G82</f>
        <v>113.5</v>
      </c>
      <c r="H82" s="4">
        <f ca="1">'February Results NI'!H82</f>
        <v>69.900000000000006</v>
      </c>
      <c r="I82" s="4">
        <f ca="1">'February Results NI'!I82</f>
        <v>112</v>
      </c>
      <c r="J82" s="4">
        <f ca="1">'February Results NI'!J82</f>
        <v>97.3</v>
      </c>
      <c r="K82" s="4">
        <f ca="1">'February Results NI'!K82</f>
        <v>60.6</v>
      </c>
      <c r="L82" s="4">
        <f ca="1">'February Results NI'!L82</f>
        <v>3.5</v>
      </c>
      <c r="M82" s="4">
        <f ca="1">'February Results NI'!M82</f>
        <v>-16.200000000000003</v>
      </c>
      <c r="N82" s="4">
        <f ca="1">'February Results NI'!N82</f>
        <v>-9.3000000000000043</v>
      </c>
    </row>
    <row r="83" spans="1:14">
      <c r="A83" s="5">
        <v>45689</v>
      </c>
      <c r="B83" s="4">
        <f>VLOOKUP('February Results NI'!B83,'Name Index'!$A$1:$B$364,2,FALSE)</f>
        <v>213</v>
      </c>
      <c r="C83" s="4">
        <f>VLOOKUP('February Results NI'!C83,'Name Index'!$A$1:$B$364,2,FALSE)</f>
        <v>214</v>
      </c>
      <c r="D83" s="4">
        <v>69</v>
      </c>
      <c r="E83" s="4">
        <v>87</v>
      </c>
      <c r="F83" s="4">
        <f ca="1">'February Results NI'!F83</f>
        <v>104.2</v>
      </c>
      <c r="G83" s="4">
        <f ca="1">'February Results NI'!G83</f>
        <v>110.6</v>
      </c>
      <c r="H83" s="4">
        <f ca="1">'February Results NI'!H83</f>
        <v>66.8</v>
      </c>
      <c r="I83" s="4">
        <f ca="1">'February Results NI'!I83</f>
        <v>110.1</v>
      </c>
      <c r="J83" s="4">
        <f ca="1">'February Results NI'!J83</f>
        <v>109.4</v>
      </c>
      <c r="K83" s="4">
        <f ca="1">'February Results NI'!K83</f>
        <v>68.7</v>
      </c>
      <c r="L83" s="4">
        <f ca="1">'February Results NI'!L83</f>
        <v>5.8999999999999915</v>
      </c>
      <c r="M83" s="4">
        <f ca="1">'February Results NI'!M83</f>
        <v>-1.1999999999999886</v>
      </c>
      <c r="N83" s="4">
        <f ca="1">'February Results NI'!N83</f>
        <v>1.9000000000000057</v>
      </c>
    </row>
    <row r="84" spans="1:14">
      <c r="A84" s="5">
        <v>45689</v>
      </c>
      <c r="B84" s="4">
        <f>VLOOKUP('February Results NI'!B84,'Name Index'!$A$1:$B$364,2,FALSE)</f>
        <v>358</v>
      </c>
      <c r="C84" s="4">
        <f>VLOOKUP('February Results NI'!C84,'Name Index'!$A$1:$B$364,2,FALSE)</f>
        <v>218</v>
      </c>
      <c r="D84" s="4">
        <v>75</v>
      </c>
      <c r="E84" s="4">
        <v>69</v>
      </c>
      <c r="F84" s="4">
        <f ca="1">'February Results NI'!F84</f>
        <v>122.8</v>
      </c>
      <c r="G84" s="4">
        <f ca="1">'February Results NI'!G84</f>
        <v>98.2</v>
      </c>
      <c r="H84" s="4">
        <f ca="1">'February Results NI'!H84</f>
        <v>67.7</v>
      </c>
      <c r="I84" s="4">
        <f ca="1">'February Results NI'!I84</f>
        <v>112.7</v>
      </c>
      <c r="J84" s="4">
        <f ca="1">'February Results NI'!J84</f>
        <v>98</v>
      </c>
      <c r="K84" s="4">
        <f ca="1">'February Results NI'!K84</f>
        <v>64.5</v>
      </c>
      <c r="L84" s="4">
        <f ca="1">'February Results NI'!L84</f>
        <v>-10.099999999999994</v>
      </c>
      <c r="M84" s="4">
        <f ca="1">'February Results NI'!M84</f>
        <v>-0.20000000000000284</v>
      </c>
      <c r="N84" s="4">
        <f ca="1">'February Results NI'!N84</f>
        <v>-3.2000000000000028</v>
      </c>
    </row>
    <row r="85" spans="1:14">
      <c r="A85" s="5">
        <v>45689</v>
      </c>
      <c r="B85" s="4">
        <f>VLOOKUP('February Results NI'!B85,'Name Index'!$A$1:$B$364,2,FALSE)</f>
        <v>217</v>
      </c>
      <c r="C85" s="4">
        <f>VLOOKUP('February Results NI'!C85,'Name Index'!$A$1:$B$364,2,FALSE)</f>
        <v>221</v>
      </c>
      <c r="D85" s="4">
        <v>84</v>
      </c>
      <c r="E85" s="4">
        <v>75</v>
      </c>
      <c r="F85" s="4">
        <f ca="1">'February Results NI'!F85</f>
        <v>97.6</v>
      </c>
      <c r="G85" s="4">
        <f ca="1">'February Results NI'!G85</f>
        <v>106.6</v>
      </c>
      <c r="H85" s="4">
        <f ca="1">'February Results NI'!H85</f>
        <v>64.5</v>
      </c>
      <c r="I85" s="4">
        <f ca="1">'February Results NI'!I85</f>
        <v>106.7</v>
      </c>
      <c r="J85" s="4">
        <f ca="1">'February Results NI'!J85</f>
        <v>107.4</v>
      </c>
      <c r="K85" s="4">
        <f ca="1">'February Results NI'!K85</f>
        <v>61.3</v>
      </c>
      <c r="L85" s="4">
        <f ca="1">'February Results NI'!L85</f>
        <v>9.1000000000000085</v>
      </c>
      <c r="M85" s="4">
        <f ca="1">'February Results NI'!M85</f>
        <v>0.80000000000001137</v>
      </c>
      <c r="N85" s="4">
        <f ca="1">'February Results NI'!N85</f>
        <v>-3.2000000000000028</v>
      </c>
    </row>
    <row r="86" spans="1:14">
      <c r="A86" s="5">
        <v>45689</v>
      </c>
      <c r="B86" s="4">
        <f>VLOOKUP('February Results NI'!B86,'Name Index'!$A$1:$B$364,2,FALSE)</f>
        <v>337</v>
      </c>
      <c r="C86" s="4">
        <f>VLOOKUP('February Results NI'!C86,'Name Index'!$A$1:$B$364,2,FALSE)</f>
        <v>224</v>
      </c>
      <c r="D86" s="4">
        <v>67</v>
      </c>
      <c r="E86" s="4">
        <v>97</v>
      </c>
      <c r="F86" s="4">
        <f ca="1">'February Results NI'!F86</f>
        <v>116.6</v>
      </c>
      <c r="G86" s="4">
        <f ca="1">'February Results NI'!G86</f>
        <v>100.2</v>
      </c>
      <c r="H86" s="4">
        <f ca="1">'February Results NI'!H86</f>
        <v>69.8</v>
      </c>
      <c r="I86" s="4">
        <f ca="1">'February Results NI'!I86</f>
        <v>118.6</v>
      </c>
      <c r="J86" s="4">
        <f ca="1">'February Results NI'!J86</f>
        <v>101.4</v>
      </c>
      <c r="K86" s="4">
        <f ca="1">'February Results NI'!K86</f>
        <v>67</v>
      </c>
      <c r="L86" s="4">
        <f ca="1">'February Results NI'!L86</f>
        <v>2</v>
      </c>
      <c r="M86" s="4">
        <f ca="1">'February Results NI'!M86</f>
        <v>1.2000000000000028</v>
      </c>
      <c r="N86" s="4">
        <f ca="1">'February Results NI'!N86</f>
        <v>-2.7999999999999972</v>
      </c>
    </row>
    <row r="87" spans="1:14">
      <c r="A87" s="5">
        <v>45689</v>
      </c>
      <c r="B87" s="4">
        <f>VLOOKUP('February Results NI'!B87,'Name Index'!$A$1:$B$364,2,FALSE)</f>
        <v>330</v>
      </c>
      <c r="C87" s="4">
        <f>VLOOKUP('February Results NI'!C87,'Name Index'!$A$1:$B$364,2,FALSE)</f>
        <v>225</v>
      </c>
      <c r="D87" s="4">
        <v>72</v>
      </c>
      <c r="E87" s="4">
        <v>81</v>
      </c>
      <c r="F87" s="4">
        <f ca="1">'February Results NI'!F87</f>
        <v>110.6</v>
      </c>
      <c r="G87" s="4">
        <f ca="1">'February Results NI'!G87</f>
        <v>101.1</v>
      </c>
      <c r="H87" s="4">
        <f ca="1">'February Results NI'!H87</f>
        <v>69.2</v>
      </c>
      <c r="I87" s="4">
        <f ca="1">'February Results NI'!I87</f>
        <v>106</v>
      </c>
      <c r="J87" s="4">
        <f ca="1">'February Results NI'!J87</f>
        <v>102.7</v>
      </c>
      <c r="K87" s="4">
        <f ca="1">'February Results NI'!K87</f>
        <v>70.2</v>
      </c>
      <c r="L87" s="4">
        <f ca="1">'February Results NI'!L87</f>
        <v>-4.5999999999999943</v>
      </c>
      <c r="M87" s="4">
        <f ca="1">'February Results NI'!M87</f>
        <v>1.6000000000000085</v>
      </c>
      <c r="N87" s="4">
        <f ca="1">'February Results NI'!N87</f>
        <v>1</v>
      </c>
    </row>
    <row r="88" spans="1:14">
      <c r="A88" s="5">
        <v>45689</v>
      </c>
      <c r="B88" s="4">
        <f>VLOOKUP('February Results NI'!B88,'Name Index'!$A$1:$B$364,2,FALSE)</f>
        <v>134</v>
      </c>
      <c r="C88" s="4">
        <f>VLOOKUP('February Results NI'!C88,'Name Index'!$A$1:$B$364,2,FALSE)</f>
        <v>227</v>
      </c>
      <c r="D88" s="4">
        <v>67</v>
      </c>
      <c r="E88" s="4">
        <v>73</v>
      </c>
      <c r="F88" s="4">
        <f ca="1">'February Results NI'!F88</f>
        <v>101</v>
      </c>
      <c r="G88" s="4">
        <f ca="1">'February Results NI'!G88</f>
        <v>106.6</v>
      </c>
      <c r="H88" s="4">
        <f ca="1">'February Results NI'!H88</f>
        <v>64.5</v>
      </c>
      <c r="I88" s="4">
        <f ca="1">'February Results NI'!I88</f>
        <v>105</v>
      </c>
      <c r="J88" s="4">
        <f ca="1">'February Results NI'!J88</f>
        <v>120.2</v>
      </c>
      <c r="K88" s="4">
        <f ca="1">'February Results NI'!K88</f>
        <v>67.8</v>
      </c>
      <c r="L88" s="4">
        <f ca="1">'February Results NI'!L88</f>
        <v>4</v>
      </c>
      <c r="M88" s="4">
        <f ca="1">'February Results NI'!M88</f>
        <v>13.600000000000009</v>
      </c>
      <c r="N88" s="4">
        <f ca="1">'February Results NI'!N88</f>
        <v>3.2999999999999972</v>
      </c>
    </row>
    <row r="89" spans="1:14">
      <c r="A89" s="5">
        <v>45689</v>
      </c>
      <c r="B89" s="4">
        <f>VLOOKUP('February Results NI'!B89,'Name Index'!$A$1:$B$364,2,FALSE)</f>
        <v>363</v>
      </c>
      <c r="C89" s="4">
        <f>VLOOKUP('February Results NI'!C89,'Name Index'!$A$1:$B$364,2,FALSE)</f>
        <v>231</v>
      </c>
      <c r="D89" s="4">
        <v>90</v>
      </c>
      <c r="E89" s="4">
        <v>61</v>
      </c>
      <c r="F89" s="4">
        <f ca="1">'February Results NI'!F89</f>
        <v>114.8</v>
      </c>
      <c r="G89" s="4">
        <f ca="1">'February Results NI'!G89</f>
        <v>103.4</v>
      </c>
      <c r="H89" s="4">
        <f ca="1">'February Results NI'!H89</f>
        <v>67.5</v>
      </c>
      <c r="I89" s="4">
        <f ca="1">'February Results NI'!I89</f>
        <v>104.5</v>
      </c>
      <c r="J89" s="4">
        <f ca="1">'February Results NI'!J89</f>
        <v>114.3</v>
      </c>
      <c r="K89" s="4">
        <f ca="1">'February Results NI'!K89</f>
        <v>65.900000000000006</v>
      </c>
      <c r="L89" s="4">
        <f ca="1">'February Results NI'!L89</f>
        <v>-10.299999999999997</v>
      </c>
      <c r="M89" s="4">
        <f ca="1">'February Results NI'!M89</f>
        <v>10.899999999999991</v>
      </c>
      <c r="N89" s="4">
        <f ca="1">'February Results NI'!N89</f>
        <v>-1.5999999999999943</v>
      </c>
    </row>
    <row r="90" spans="1:14">
      <c r="A90" s="5">
        <v>45689</v>
      </c>
      <c r="B90" s="4">
        <f>VLOOKUP('February Results NI'!B90,'Name Index'!$A$1:$B$364,2,FALSE)</f>
        <v>235</v>
      </c>
      <c r="C90" s="4">
        <f>VLOOKUP('February Results NI'!C90,'Name Index'!$A$1:$B$364,2,FALSE)</f>
        <v>233</v>
      </c>
      <c r="D90" s="4">
        <v>84</v>
      </c>
      <c r="E90" s="4">
        <v>64</v>
      </c>
      <c r="F90" s="4">
        <f ca="1">'February Results NI'!F90</f>
        <v>101.7</v>
      </c>
      <c r="G90" s="4">
        <f ca="1">'February Results NI'!G90</f>
        <v>115.9</v>
      </c>
      <c r="H90" s="4">
        <f ca="1">'February Results NI'!H90</f>
        <v>68.2</v>
      </c>
      <c r="I90" s="4">
        <f ca="1">'February Results NI'!I90</f>
        <v>103.8</v>
      </c>
      <c r="J90" s="4">
        <f ca="1">'February Results NI'!J90</f>
        <v>107</v>
      </c>
      <c r="K90" s="4">
        <f ca="1">'February Results NI'!K90</f>
        <v>69.3</v>
      </c>
      <c r="L90" s="4">
        <f ca="1">'February Results NI'!L90</f>
        <v>2.0999999999999943</v>
      </c>
      <c r="M90" s="4">
        <f ca="1">'February Results NI'!M90</f>
        <v>-8.9000000000000057</v>
      </c>
      <c r="N90" s="4">
        <f ca="1">'February Results NI'!N90</f>
        <v>1.0999999999999943</v>
      </c>
    </row>
    <row r="91" spans="1:14">
      <c r="A91" s="5">
        <v>45689</v>
      </c>
      <c r="B91" s="4">
        <f>VLOOKUP('February Results NI'!B91,'Name Index'!$A$1:$B$364,2,FALSE)</f>
        <v>111</v>
      </c>
      <c r="C91" s="4">
        <f>VLOOKUP('February Results NI'!C91,'Name Index'!$A$1:$B$364,2,FALSE)</f>
        <v>238</v>
      </c>
      <c r="D91" s="4">
        <v>84</v>
      </c>
      <c r="E91" s="4">
        <v>72</v>
      </c>
      <c r="F91" s="4">
        <f ca="1">'February Results NI'!F91</f>
        <v>117.1</v>
      </c>
      <c r="G91" s="4">
        <f ca="1">'February Results NI'!G91</f>
        <v>110.6</v>
      </c>
      <c r="H91" s="4">
        <f ca="1">'February Results NI'!H91</f>
        <v>65.8</v>
      </c>
      <c r="I91" s="4">
        <f ca="1">'February Results NI'!I91</f>
        <v>104.5</v>
      </c>
      <c r="J91" s="4">
        <f ca="1">'February Results NI'!J91</f>
        <v>113.1</v>
      </c>
      <c r="K91" s="4">
        <f ca="1">'February Results NI'!K91</f>
        <v>63.5</v>
      </c>
      <c r="L91" s="4">
        <f ca="1">'February Results NI'!L91</f>
        <v>-12.599999999999994</v>
      </c>
      <c r="M91" s="4">
        <f ca="1">'February Results NI'!M91</f>
        <v>2.5</v>
      </c>
      <c r="N91" s="4">
        <f ca="1">'February Results NI'!N91</f>
        <v>-2.2999999999999972</v>
      </c>
    </row>
    <row r="92" spans="1:14">
      <c r="A92" s="5">
        <v>45689</v>
      </c>
      <c r="B92" s="4">
        <f>VLOOKUP('February Results NI'!B92,'Name Index'!$A$1:$B$364,2,FALSE)</f>
        <v>30</v>
      </c>
      <c r="C92" s="4">
        <f>VLOOKUP('February Results NI'!C92,'Name Index'!$A$1:$B$364,2,FALSE)</f>
        <v>239</v>
      </c>
      <c r="D92" s="4">
        <v>49</v>
      </c>
      <c r="E92" s="4">
        <v>69</v>
      </c>
      <c r="F92" s="4">
        <f ca="1">'February Results NI'!F92</f>
        <v>107</v>
      </c>
      <c r="G92" s="4">
        <f ca="1">'February Results NI'!G92</f>
        <v>111.1</v>
      </c>
      <c r="H92" s="4">
        <f ca="1">'February Results NI'!H92</f>
        <v>64.8</v>
      </c>
      <c r="I92" s="4">
        <f ca="1">'February Results NI'!I92</f>
        <v>109.6</v>
      </c>
      <c r="J92" s="4">
        <f ca="1">'February Results NI'!J92</f>
        <v>107.6</v>
      </c>
      <c r="K92" s="4">
        <f ca="1">'February Results NI'!K92</f>
        <v>66.5</v>
      </c>
      <c r="L92" s="4">
        <f ca="1">'February Results NI'!L92</f>
        <v>2.5999999999999943</v>
      </c>
      <c r="M92" s="4">
        <f ca="1">'February Results NI'!M92</f>
        <v>-3.5</v>
      </c>
      <c r="N92" s="4">
        <f ca="1">'February Results NI'!N92</f>
        <v>1.7000000000000028</v>
      </c>
    </row>
    <row r="93" spans="1:14">
      <c r="A93" s="5">
        <v>45689</v>
      </c>
      <c r="B93" s="4">
        <f>VLOOKUP('February Results NI'!B93,'Name Index'!$A$1:$B$364,2,FALSE)</f>
        <v>349</v>
      </c>
      <c r="C93" s="4">
        <f>VLOOKUP('February Results NI'!C93,'Name Index'!$A$1:$B$364,2,FALSE)</f>
        <v>243</v>
      </c>
      <c r="D93" s="4">
        <v>68</v>
      </c>
      <c r="E93" s="4">
        <v>87</v>
      </c>
      <c r="F93" s="4">
        <f ca="1">'February Results NI'!F93</f>
        <v>98.4</v>
      </c>
      <c r="G93" s="4">
        <f ca="1">'February Results NI'!G93</f>
        <v>114.3</v>
      </c>
      <c r="H93" s="4">
        <f ca="1">'February Results NI'!H93</f>
        <v>67.5</v>
      </c>
      <c r="I93" s="4">
        <f ca="1">'February Results NI'!I93</f>
        <v>105.1</v>
      </c>
      <c r="J93" s="4">
        <f ca="1">'February Results NI'!J93</f>
        <v>109.1</v>
      </c>
      <c r="K93" s="4">
        <f ca="1">'February Results NI'!K93</f>
        <v>69.2</v>
      </c>
      <c r="L93" s="4">
        <f ca="1">'February Results NI'!L93</f>
        <v>6.6999999999999886</v>
      </c>
      <c r="M93" s="4">
        <f ca="1">'February Results NI'!M93</f>
        <v>-5.2000000000000028</v>
      </c>
      <c r="N93" s="4">
        <f ca="1">'February Results NI'!N93</f>
        <v>1.7000000000000028</v>
      </c>
    </row>
    <row r="94" spans="1:14">
      <c r="A94" s="5">
        <v>45689</v>
      </c>
      <c r="B94" s="4">
        <f>VLOOKUP('February Results NI'!B94,'Name Index'!$A$1:$B$364,2,FALSE)</f>
        <v>327</v>
      </c>
      <c r="C94" s="4">
        <f>VLOOKUP('February Results NI'!C94,'Name Index'!$A$1:$B$364,2,FALSE)</f>
        <v>245</v>
      </c>
      <c r="D94" s="4">
        <v>69</v>
      </c>
      <c r="E94" s="4">
        <v>79</v>
      </c>
      <c r="F94" s="4">
        <f ca="1">'February Results NI'!F94</f>
        <v>98.8</v>
      </c>
      <c r="G94" s="4">
        <f ca="1">'February Results NI'!G94</f>
        <v>116.4</v>
      </c>
      <c r="H94" s="4">
        <f ca="1">'February Results NI'!H94</f>
        <v>71.900000000000006</v>
      </c>
      <c r="I94" s="4">
        <f ca="1">'February Results NI'!I94</f>
        <v>109.6</v>
      </c>
      <c r="J94" s="4">
        <f ca="1">'February Results NI'!J94</f>
        <v>110.7</v>
      </c>
      <c r="K94" s="4">
        <f ca="1">'February Results NI'!K94</f>
        <v>63.1</v>
      </c>
      <c r="L94" s="4">
        <f ca="1">'February Results NI'!L94</f>
        <v>10.799999999999997</v>
      </c>
      <c r="M94" s="4">
        <f ca="1">'February Results NI'!M94</f>
        <v>-5.7000000000000028</v>
      </c>
      <c r="N94" s="4">
        <f ca="1">'February Results NI'!N94</f>
        <v>-8.8000000000000043</v>
      </c>
    </row>
    <row r="95" spans="1:14">
      <c r="A95" s="5">
        <v>45689</v>
      </c>
      <c r="B95" s="4">
        <f>VLOOKUP('February Results NI'!B95,'Name Index'!$A$1:$B$364,2,FALSE)</f>
        <v>174</v>
      </c>
      <c r="C95" s="4">
        <f>VLOOKUP('February Results NI'!C95,'Name Index'!$A$1:$B$364,2,FALSE)</f>
        <v>251</v>
      </c>
      <c r="D95" s="4">
        <v>66</v>
      </c>
      <c r="E95" s="4">
        <v>63</v>
      </c>
      <c r="F95" s="4">
        <f ca="1">'February Results NI'!F95</f>
        <v>120.1</v>
      </c>
      <c r="G95" s="4">
        <f ca="1">'February Results NI'!G95</f>
        <v>96.9</v>
      </c>
      <c r="H95" s="4">
        <f ca="1">'February Results NI'!H95</f>
        <v>69.900000000000006</v>
      </c>
      <c r="I95" s="4">
        <f ca="1">'February Results NI'!I95</f>
        <v>114.7</v>
      </c>
      <c r="J95" s="4">
        <f ca="1">'February Results NI'!J95</f>
        <v>103.3</v>
      </c>
      <c r="K95" s="4">
        <f ca="1">'February Results NI'!K95</f>
        <v>68.8</v>
      </c>
      <c r="L95" s="4">
        <f ca="1">'February Results NI'!L95</f>
        <v>-5.3999999999999915</v>
      </c>
      <c r="M95" s="4">
        <f ca="1">'February Results NI'!M95</f>
        <v>6.3999999999999915</v>
      </c>
      <c r="N95" s="4">
        <f ca="1">'February Results NI'!N95</f>
        <v>-1.1000000000000085</v>
      </c>
    </row>
    <row r="96" spans="1:14">
      <c r="A96" s="5">
        <v>45689</v>
      </c>
      <c r="B96" s="4">
        <f>VLOOKUP('February Results NI'!B96,'Name Index'!$A$1:$B$364,2,FALSE)</f>
        <v>104</v>
      </c>
      <c r="C96" s="4">
        <f>VLOOKUP('February Results NI'!C96,'Name Index'!$A$1:$B$364,2,FALSE)</f>
        <v>257</v>
      </c>
      <c r="D96" s="4">
        <v>58</v>
      </c>
      <c r="E96" s="4">
        <v>62</v>
      </c>
      <c r="F96" s="4">
        <f ca="1">'February Results NI'!F96</f>
        <v>125.3</v>
      </c>
      <c r="G96" s="4">
        <f ca="1">'February Results NI'!G96</f>
        <v>99.3</v>
      </c>
      <c r="H96" s="4">
        <f ca="1">'February Results NI'!H96</f>
        <v>70.2</v>
      </c>
      <c r="I96" s="4">
        <f ca="1">'February Results NI'!I96</f>
        <v>117.9</v>
      </c>
      <c r="J96" s="4">
        <f ca="1">'February Results NI'!J96</f>
        <v>95.6</v>
      </c>
      <c r="K96" s="4">
        <f ca="1">'February Results NI'!K96</f>
        <v>62</v>
      </c>
      <c r="L96" s="4">
        <f ca="1">'February Results NI'!L96</f>
        <v>-7.3999999999999915</v>
      </c>
      <c r="M96" s="4">
        <f ca="1">'February Results NI'!M96</f>
        <v>-3.7000000000000028</v>
      </c>
      <c r="N96" s="4">
        <f ca="1">'February Results NI'!N96</f>
        <v>-8.2000000000000028</v>
      </c>
    </row>
    <row r="97" spans="1:14">
      <c r="A97" s="5">
        <v>45689</v>
      </c>
      <c r="B97" s="4">
        <f>VLOOKUP('February Results NI'!B97,'Name Index'!$A$1:$B$364,2,FALSE)</f>
        <v>156</v>
      </c>
      <c r="C97" s="4">
        <f>VLOOKUP('February Results NI'!C97,'Name Index'!$A$1:$B$364,2,FALSE)</f>
        <v>261</v>
      </c>
      <c r="D97" s="4">
        <v>78</v>
      </c>
      <c r="E97" s="4">
        <v>62</v>
      </c>
      <c r="F97" s="4">
        <f ca="1">'February Results NI'!F97</f>
        <v>104.6</v>
      </c>
      <c r="G97" s="4">
        <f ca="1">'February Results NI'!G97</f>
        <v>102.5</v>
      </c>
      <c r="H97" s="4">
        <f ca="1">'February Results NI'!H97</f>
        <v>66.8</v>
      </c>
      <c r="I97" s="4">
        <f ca="1">'February Results NI'!I97</f>
        <v>98.6</v>
      </c>
      <c r="J97" s="4">
        <f ca="1">'February Results NI'!J97</f>
        <v>108.7</v>
      </c>
      <c r="K97" s="4">
        <f ca="1">'February Results NI'!K97</f>
        <v>70.400000000000006</v>
      </c>
      <c r="L97" s="4">
        <f ca="1">'February Results NI'!L97</f>
        <v>-6</v>
      </c>
      <c r="M97" s="4">
        <f ca="1">'February Results NI'!M97</f>
        <v>6.2000000000000028</v>
      </c>
      <c r="N97" s="4">
        <f ca="1">'February Results NI'!N97</f>
        <v>3.6000000000000085</v>
      </c>
    </row>
    <row r="98" spans="1:14">
      <c r="A98" s="5">
        <v>45689</v>
      </c>
      <c r="B98" s="4">
        <f>VLOOKUP('February Results NI'!B98,'Name Index'!$A$1:$B$364,2,FALSE)</f>
        <v>361</v>
      </c>
      <c r="C98" s="4">
        <f>VLOOKUP('February Results NI'!C98,'Name Index'!$A$1:$B$364,2,FALSE)</f>
        <v>262</v>
      </c>
      <c r="D98" s="4">
        <v>61</v>
      </c>
      <c r="E98" s="4">
        <v>63</v>
      </c>
      <c r="F98" s="4">
        <f ca="1">'February Results NI'!F98</f>
        <v>104.1</v>
      </c>
      <c r="G98" s="4">
        <f ca="1">'February Results NI'!G98</f>
        <v>105.3</v>
      </c>
      <c r="H98" s="4">
        <f ca="1">'February Results NI'!H98</f>
        <v>63.9</v>
      </c>
      <c r="I98" s="4">
        <f ca="1">'February Results NI'!I98</f>
        <v>109.8</v>
      </c>
      <c r="J98" s="4">
        <f ca="1">'February Results NI'!J98</f>
        <v>92.7</v>
      </c>
      <c r="K98" s="4">
        <f ca="1">'February Results NI'!K98</f>
        <v>66</v>
      </c>
      <c r="L98" s="4">
        <f ca="1">'February Results NI'!L98</f>
        <v>5.7000000000000028</v>
      </c>
      <c r="M98" s="4">
        <f ca="1">'February Results NI'!M98</f>
        <v>-12.599999999999994</v>
      </c>
      <c r="N98" s="4">
        <f ca="1">'February Results NI'!N98</f>
        <v>2.1000000000000014</v>
      </c>
    </row>
    <row r="99" spans="1:14">
      <c r="A99" s="5">
        <v>45689</v>
      </c>
      <c r="B99" s="4">
        <f>VLOOKUP('February Results NI'!B99,'Name Index'!$A$1:$B$364,2,FALSE)</f>
        <v>347</v>
      </c>
      <c r="C99" s="4">
        <f>VLOOKUP('February Results NI'!C99,'Name Index'!$A$1:$B$364,2,FALSE)</f>
        <v>263</v>
      </c>
      <c r="D99" s="4">
        <v>51</v>
      </c>
      <c r="E99" s="4">
        <v>75</v>
      </c>
      <c r="F99" s="4">
        <f ca="1">'February Results NI'!F99</f>
        <v>111.5</v>
      </c>
      <c r="G99" s="4">
        <f ca="1">'February Results NI'!G99</f>
        <v>104.9</v>
      </c>
      <c r="H99" s="4">
        <f ca="1">'February Results NI'!H99</f>
        <v>69.900000000000006</v>
      </c>
      <c r="I99" s="4">
        <f ca="1">'February Results NI'!I99</f>
        <v>112.1</v>
      </c>
      <c r="J99" s="4">
        <f ca="1">'February Results NI'!J99</f>
        <v>101.6</v>
      </c>
      <c r="K99" s="4">
        <f ca="1">'February Results NI'!K99</f>
        <v>66.900000000000006</v>
      </c>
      <c r="L99" s="4">
        <f ca="1">'February Results NI'!L99</f>
        <v>0.59999999999999432</v>
      </c>
      <c r="M99" s="4">
        <f ca="1">'February Results NI'!M99</f>
        <v>-3.3000000000000114</v>
      </c>
      <c r="N99" s="4">
        <f ca="1">'February Results NI'!N99</f>
        <v>-3</v>
      </c>
    </row>
    <row r="100" spans="1:14">
      <c r="A100" s="5">
        <v>45689</v>
      </c>
      <c r="B100" s="4">
        <f>VLOOKUP('February Results NI'!B100,'Name Index'!$A$1:$B$364,2,FALSE)</f>
        <v>2</v>
      </c>
      <c r="C100" s="4">
        <f>VLOOKUP('February Results NI'!C100,'Name Index'!$A$1:$B$364,2,FALSE)</f>
        <v>264</v>
      </c>
      <c r="D100" s="4">
        <v>64</v>
      </c>
      <c r="E100" s="4">
        <v>75</v>
      </c>
      <c r="F100" s="4">
        <f ca="1">'February Results NI'!F100</f>
        <v>100.5</v>
      </c>
      <c r="G100" s="4">
        <f ca="1">'February Results NI'!G100</f>
        <v>111.6</v>
      </c>
      <c r="H100" s="4">
        <f ca="1">'February Results NI'!H100</f>
        <v>63.4</v>
      </c>
      <c r="I100" s="4">
        <f ca="1">'February Results NI'!I100</f>
        <v>108.9</v>
      </c>
      <c r="J100" s="4">
        <f ca="1">'February Results NI'!J100</f>
        <v>108.7</v>
      </c>
      <c r="K100" s="4">
        <f ca="1">'February Results NI'!K100</f>
        <v>65.2</v>
      </c>
      <c r="L100" s="4">
        <f ca="1">'February Results NI'!L100</f>
        <v>8.4000000000000057</v>
      </c>
      <c r="M100" s="4">
        <f ca="1">'February Results NI'!M100</f>
        <v>-2.8999999999999915</v>
      </c>
      <c r="N100" s="4">
        <f ca="1">'February Results NI'!N100</f>
        <v>1.8000000000000043</v>
      </c>
    </row>
    <row r="101" spans="1:14">
      <c r="A101" s="5">
        <v>45689</v>
      </c>
      <c r="B101" s="4">
        <f>VLOOKUP('February Results NI'!B101,'Name Index'!$A$1:$B$364,2,FALSE)</f>
        <v>230</v>
      </c>
      <c r="C101" s="4">
        <f>VLOOKUP('February Results NI'!C101,'Name Index'!$A$1:$B$364,2,FALSE)</f>
        <v>265</v>
      </c>
      <c r="D101" s="4">
        <v>49</v>
      </c>
      <c r="E101" s="4">
        <v>83</v>
      </c>
      <c r="F101" s="4">
        <f ca="1">'February Results NI'!F101</f>
        <v>101.5</v>
      </c>
      <c r="G101" s="4">
        <f ca="1">'February Results NI'!G101</f>
        <v>112.3</v>
      </c>
      <c r="H101" s="4">
        <f ca="1">'February Results NI'!H101</f>
        <v>66.2</v>
      </c>
      <c r="I101" s="4">
        <f ca="1">'February Results NI'!I101</f>
        <v>115.2</v>
      </c>
      <c r="J101" s="4">
        <f ca="1">'February Results NI'!J101</f>
        <v>103</v>
      </c>
      <c r="K101" s="4">
        <f ca="1">'February Results NI'!K101</f>
        <v>68</v>
      </c>
      <c r="L101" s="4">
        <f ca="1">'February Results NI'!L101</f>
        <v>13.700000000000003</v>
      </c>
      <c r="M101" s="4">
        <f ca="1">'February Results NI'!M101</f>
        <v>-9.2999999999999972</v>
      </c>
      <c r="N101" s="4">
        <f ca="1">'February Results NI'!N101</f>
        <v>1.7999999999999972</v>
      </c>
    </row>
    <row r="102" spans="1:14">
      <c r="A102" s="5">
        <v>45689</v>
      </c>
      <c r="B102" s="4">
        <f>VLOOKUP('February Results NI'!B102,'Name Index'!$A$1:$B$364,2,FALSE)</f>
        <v>287</v>
      </c>
      <c r="C102" s="4">
        <f>VLOOKUP('February Results NI'!C102,'Name Index'!$A$1:$B$364,2,FALSE)</f>
        <v>270</v>
      </c>
      <c r="D102" s="4">
        <v>61</v>
      </c>
      <c r="E102" s="4">
        <v>85</v>
      </c>
      <c r="F102" s="4">
        <f ca="1">'February Results NI'!F102</f>
        <v>114.9</v>
      </c>
      <c r="G102" s="4">
        <f ca="1">'February Results NI'!G102</f>
        <v>103.8</v>
      </c>
      <c r="H102" s="4">
        <f ca="1">'February Results NI'!H102</f>
        <v>66.3</v>
      </c>
      <c r="I102" s="4">
        <f ca="1">'February Results NI'!I102</f>
        <v>116.3</v>
      </c>
      <c r="J102" s="4">
        <f ca="1">'February Results NI'!J102</f>
        <v>101.2</v>
      </c>
      <c r="K102" s="4">
        <f ca="1">'February Results NI'!K102</f>
        <v>69.3</v>
      </c>
      <c r="L102" s="4">
        <f ca="1">'February Results NI'!L102</f>
        <v>1.3999999999999915</v>
      </c>
      <c r="M102" s="4">
        <f ca="1">'February Results NI'!M102</f>
        <v>-2.5999999999999943</v>
      </c>
      <c r="N102" s="4">
        <f ca="1">'February Results NI'!N102</f>
        <v>3</v>
      </c>
    </row>
    <row r="103" spans="1:14">
      <c r="A103" s="5">
        <v>45689</v>
      </c>
      <c r="B103" s="4">
        <f>VLOOKUP('February Results NI'!B103,'Name Index'!$A$1:$B$364,2,FALSE)</f>
        <v>301</v>
      </c>
      <c r="C103" s="4">
        <f>VLOOKUP('February Results NI'!C103,'Name Index'!$A$1:$B$364,2,FALSE)</f>
        <v>272</v>
      </c>
      <c r="D103" s="4">
        <v>76</v>
      </c>
      <c r="E103" s="4">
        <v>72</v>
      </c>
      <c r="F103" s="4">
        <f ca="1">'February Results NI'!F103</f>
        <v>116.8</v>
      </c>
      <c r="G103" s="4">
        <f ca="1">'February Results NI'!G103</f>
        <v>92.3</v>
      </c>
      <c r="H103" s="4">
        <f ca="1">'February Results NI'!H103</f>
        <v>66.3</v>
      </c>
      <c r="I103" s="4">
        <f ca="1">'February Results NI'!I103</f>
        <v>108.2</v>
      </c>
      <c r="J103" s="4">
        <f ca="1">'February Results NI'!J103</f>
        <v>97.6</v>
      </c>
      <c r="K103" s="4">
        <f ca="1">'February Results NI'!K103</f>
        <v>65</v>
      </c>
      <c r="L103" s="4">
        <f ca="1">'February Results NI'!L103</f>
        <v>-8.5999999999999943</v>
      </c>
      <c r="M103" s="4">
        <f ca="1">'February Results NI'!M103</f>
        <v>5.2999999999999972</v>
      </c>
      <c r="N103" s="4">
        <f ca="1">'February Results NI'!N103</f>
        <v>-1.2999999999999972</v>
      </c>
    </row>
    <row r="104" spans="1:14">
      <c r="A104" s="5">
        <v>45689</v>
      </c>
      <c r="B104" s="4">
        <f>VLOOKUP('February Results NI'!B104,'Name Index'!$A$1:$B$364,2,FALSE)</f>
        <v>298</v>
      </c>
      <c r="C104" s="4">
        <f>VLOOKUP('February Results NI'!C104,'Name Index'!$A$1:$B$364,2,FALSE)</f>
        <v>277</v>
      </c>
      <c r="D104" s="4">
        <v>87</v>
      </c>
      <c r="E104" s="4">
        <v>89</v>
      </c>
      <c r="F104" s="4">
        <f ca="1">'February Results NI'!F104</f>
        <v>100.4</v>
      </c>
      <c r="G104" s="4">
        <f ca="1">'February Results NI'!G104</f>
        <v>110.2</v>
      </c>
      <c r="H104" s="4">
        <f ca="1">'February Results NI'!H104</f>
        <v>71.3</v>
      </c>
      <c r="I104" s="4">
        <f ca="1">'February Results NI'!I104</f>
        <v>101</v>
      </c>
      <c r="J104" s="4">
        <f ca="1">'February Results NI'!J104</f>
        <v>108.1</v>
      </c>
      <c r="K104" s="4">
        <f ca="1">'February Results NI'!K104</f>
        <v>68.400000000000006</v>
      </c>
      <c r="L104" s="4">
        <f ca="1">'February Results NI'!L104</f>
        <v>0.59999999999999432</v>
      </c>
      <c r="M104" s="4">
        <f ca="1">'February Results NI'!M104</f>
        <v>-2.1000000000000085</v>
      </c>
      <c r="N104" s="4">
        <f ca="1">'February Results NI'!N104</f>
        <v>-2.8999999999999915</v>
      </c>
    </row>
    <row r="105" spans="1:14">
      <c r="A105" s="5">
        <v>45689</v>
      </c>
      <c r="B105" s="4">
        <f>VLOOKUP('February Results NI'!B105,'Name Index'!$A$1:$B$364,2,FALSE)</f>
        <v>199</v>
      </c>
      <c r="C105" s="4">
        <f>VLOOKUP('February Results NI'!C105,'Name Index'!$A$1:$B$364,2,FALSE)</f>
        <v>278</v>
      </c>
      <c r="D105" s="4">
        <v>68</v>
      </c>
      <c r="E105" s="4">
        <v>76</v>
      </c>
      <c r="F105" s="4">
        <f ca="1">'February Results NI'!F105</f>
        <v>98</v>
      </c>
      <c r="G105" s="4">
        <f ca="1">'February Results NI'!G105</f>
        <v>115.6</v>
      </c>
      <c r="H105" s="4">
        <f ca="1">'February Results NI'!H105</f>
        <v>69.400000000000006</v>
      </c>
      <c r="I105" s="4">
        <f ca="1">'February Results NI'!I105</f>
        <v>102.2</v>
      </c>
      <c r="J105" s="4">
        <f ca="1">'February Results NI'!J105</f>
        <v>105.5</v>
      </c>
      <c r="K105" s="4">
        <f ca="1">'February Results NI'!K105</f>
        <v>67.099999999999994</v>
      </c>
      <c r="L105" s="4">
        <f ca="1">'February Results NI'!L105</f>
        <v>4.2000000000000028</v>
      </c>
      <c r="M105" s="4">
        <f ca="1">'February Results NI'!M105</f>
        <v>-10.099999999999994</v>
      </c>
      <c r="N105" s="4">
        <f ca="1">'February Results NI'!N105</f>
        <v>-2.3000000000000114</v>
      </c>
    </row>
    <row r="106" spans="1:14">
      <c r="A106" s="5">
        <v>45689</v>
      </c>
      <c r="B106" s="4">
        <f>VLOOKUP('February Results NI'!B106,'Name Index'!$A$1:$B$364,2,FALSE)</f>
        <v>8</v>
      </c>
      <c r="C106" s="4">
        <f>VLOOKUP('February Results NI'!C106,'Name Index'!$A$1:$B$364,2,FALSE)</f>
        <v>279</v>
      </c>
      <c r="D106" s="4">
        <v>69</v>
      </c>
      <c r="E106" s="4">
        <v>74</v>
      </c>
      <c r="F106" s="4">
        <f ca="1">'February Results NI'!F106</f>
        <v>97.5</v>
      </c>
      <c r="G106" s="4">
        <f ca="1">'February Results NI'!G106</f>
        <v>112.9</v>
      </c>
      <c r="H106" s="4">
        <f ca="1">'February Results NI'!H106</f>
        <v>64.400000000000006</v>
      </c>
      <c r="I106" s="4">
        <f ca="1">'February Results NI'!I106</f>
        <v>98.6</v>
      </c>
      <c r="J106" s="4">
        <f ca="1">'February Results NI'!J106</f>
        <v>102.8</v>
      </c>
      <c r="K106" s="4">
        <f ca="1">'February Results NI'!K106</f>
        <v>68.2</v>
      </c>
      <c r="L106" s="4">
        <f ca="1">'February Results NI'!L106</f>
        <v>1.0999999999999943</v>
      </c>
      <c r="M106" s="4">
        <f ca="1">'February Results NI'!M106</f>
        <v>-10.100000000000009</v>
      </c>
      <c r="N106" s="4">
        <f ca="1">'February Results NI'!N106</f>
        <v>3.7999999999999972</v>
      </c>
    </row>
    <row r="107" spans="1:14">
      <c r="A107" s="5">
        <v>45689</v>
      </c>
      <c r="B107" s="4">
        <f>VLOOKUP('February Results NI'!B107,'Name Index'!$A$1:$B$364,2,FALSE)</f>
        <v>72</v>
      </c>
      <c r="C107" s="4">
        <f>VLOOKUP('February Results NI'!C107,'Name Index'!$A$1:$B$364,2,FALSE)</f>
        <v>280</v>
      </c>
      <c r="D107" s="4">
        <v>75</v>
      </c>
      <c r="E107" s="4">
        <v>65</v>
      </c>
      <c r="F107" s="4">
        <f ca="1">'February Results NI'!F107</f>
        <v>111.4</v>
      </c>
      <c r="G107" s="4">
        <f ca="1">'February Results NI'!G107</f>
        <v>99.5</v>
      </c>
      <c r="H107" s="4">
        <f ca="1">'February Results NI'!H107</f>
        <v>59</v>
      </c>
      <c r="I107" s="4">
        <f ca="1">'February Results NI'!I107</f>
        <v>104.7</v>
      </c>
      <c r="J107" s="4">
        <f ca="1">'February Results NI'!J107</f>
        <v>106.5</v>
      </c>
      <c r="K107" s="4">
        <f ca="1">'February Results NI'!K107</f>
        <v>68.2</v>
      </c>
      <c r="L107" s="4">
        <f ca="1">'February Results NI'!L107</f>
        <v>-6.7000000000000028</v>
      </c>
      <c r="M107" s="4">
        <f ca="1">'February Results NI'!M107</f>
        <v>7</v>
      </c>
      <c r="N107" s="4">
        <f ca="1">'February Results NI'!N107</f>
        <v>9.2000000000000028</v>
      </c>
    </row>
    <row r="108" spans="1:14">
      <c r="A108" s="5">
        <v>45689</v>
      </c>
      <c r="B108" s="4">
        <f>VLOOKUP('February Results NI'!B108,'Name Index'!$A$1:$B$364,2,FALSE)</f>
        <v>299</v>
      </c>
      <c r="C108" s="4">
        <f>VLOOKUP('February Results NI'!C108,'Name Index'!$A$1:$B$364,2,FALSE)</f>
        <v>281</v>
      </c>
      <c r="D108" s="4">
        <v>78</v>
      </c>
      <c r="E108" s="4">
        <v>65</v>
      </c>
      <c r="F108" s="4">
        <f ca="1">'February Results NI'!F108</f>
        <v>102.3</v>
      </c>
      <c r="G108" s="4">
        <f ca="1">'February Results NI'!G108</f>
        <v>113.2</v>
      </c>
      <c r="H108" s="4">
        <f ca="1">'February Results NI'!H108</f>
        <v>67.599999999999994</v>
      </c>
      <c r="I108" s="4">
        <f ca="1">'February Results NI'!I108</f>
        <v>99.7</v>
      </c>
      <c r="J108" s="4">
        <f ca="1">'February Results NI'!J108</f>
        <v>113.4</v>
      </c>
      <c r="K108" s="4">
        <f ca="1">'February Results NI'!K108</f>
        <v>66.400000000000006</v>
      </c>
      <c r="L108" s="4">
        <f ca="1">'February Results NI'!L108</f>
        <v>-2.5999999999999943</v>
      </c>
      <c r="M108" s="4">
        <f ca="1">'February Results NI'!M108</f>
        <v>0.20000000000000284</v>
      </c>
      <c r="N108" s="4">
        <f ca="1">'February Results NI'!N108</f>
        <v>-1.1999999999999886</v>
      </c>
    </row>
    <row r="109" spans="1:14">
      <c r="A109" s="5">
        <v>45689</v>
      </c>
      <c r="B109" s="4">
        <f>VLOOKUP('February Results NI'!B109,'Name Index'!$A$1:$B$364,2,FALSE)</f>
        <v>101</v>
      </c>
      <c r="C109" s="4">
        <f>VLOOKUP('February Results NI'!C109,'Name Index'!$A$1:$B$364,2,FALSE)</f>
        <v>282</v>
      </c>
      <c r="D109" s="4">
        <v>68</v>
      </c>
      <c r="E109" s="4">
        <v>72</v>
      </c>
      <c r="F109" s="4">
        <f ca="1">'February Results NI'!F109</f>
        <v>101.1</v>
      </c>
      <c r="G109" s="4">
        <f ca="1">'February Results NI'!G109</f>
        <v>109.3</v>
      </c>
      <c r="H109" s="4">
        <f ca="1">'February Results NI'!H109</f>
        <v>70.2</v>
      </c>
      <c r="I109" s="4">
        <f ca="1">'February Results NI'!I109</f>
        <v>99.9</v>
      </c>
      <c r="J109" s="4">
        <f ca="1">'February Results NI'!J109</f>
        <v>108.1</v>
      </c>
      <c r="K109" s="4">
        <f ca="1">'February Results NI'!K109</f>
        <v>70</v>
      </c>
      <c r="L109" s="4">
        <f ca="1">'February Results NI'!L109</f>
        <v>-1.1999999999999886</v>
      </c>
      <c r="M109" s="4">
        <f ca="1">'February Results NI'!M109</f>
        <v>-1.2000000000000028</v>
      </c>
      <c r="N109" s="4">
        <f ca="1">'February Results NI'!N109</f>
        <v>-0.20000000000000284</v>
      </c>
    </row>
    <row r="110" spans="1:14">
      <c r="A110" s="5">
        <v>45689</v>
      </c>
      <c r="B110" s="4">
        <f>VLOOKUP('February Results NI'!B110,'Name Index'!$A$1:$B$364,2,FALSE)</f>
        <v>93</v>
      </c>
      <c r="C110" s="4">
        <f>VLOOKUP('February Results NI'!C110,'Name Index'!$A$1:$B$364,2,FALSE)</f>
        <v>284</v>
      </c>
      <c r="D110" s="4">
        <v>72</v>
      </c>
      <c r="E110" s="4">
        <v>74</v>
      </c>
      <c r="F110" s="4">
        <f ca="1">'February Results NI'!F110</f>
        <v>104.4</v>
      </c>
      <c r="G110" s="4">
        <f ca="1">'February Results NI'!G110</f>
        <v>108</v>
      </c>
      <c r="H110" s="4">
        <f ca="1">'February Results NI'!H110</f>
        <v>69.900000000000006</v>
      </c>
      <c r="I110" s="4">
        <f ca="1">'February Results NI'!I110</f>
        <v>110.9</v>
      </c>
      <c r="J110" s="4">
        <f ca="1">'February Results NI'!J110</f>
        <v>101.6</v>
      </c>
      <c r="K110" s="4">
        <f ca="1">'February Results NI'!K110</f>
        <v>63.4</v>
      </c>
      <c r="L110" s="4">
        <f ca="1">'February Results NI'!L110</f>
        <v>6.5</v>
      </c>
      <c r="M110" s="4">
        <f ca="1">'February Results NI'!M110</f>
        <v>-6.4000000000000057</v>
      </c>
      <c r="N110" s="4">
        <f ca="1">'February Results NI'!N110</f>
        <v>-6.5000000000000071</v>
      </c>
    </row>
    <row r="111" spans="1:14">
      <c r="A111" s="5">
        <v>45689</v>
      </c>
      <c r="B111" s="4">
        <f>VLOOKUP('February Results NI'!B111,'Name Index'!$A$1:$B$364,2,FALSE)</f>
        <v>240</v>
      </c>
      <c r="C111" s="4">
        <f>VLOOKUP('February Results NI'!C111,'Name Index'!$A$1:$B$364,2,FALSE)</f>
        <v>285</v>
      </c>
      <c r="D111" s="4">
        <v>66</v>
      </c>
      <c r="E111" s="4">
        <v>68</v>
      </c>
      <c r="F111" s="4">
        <f ca="1">'February Results NI'!F111</f>
        <v>112.7</v>
      </c>
      <c r="G111" s="4">
        <f ca="1">'February Results NI'!G111</f>
        <v>103.3</v>
      </c>
      <c r="H111" s="4">
        <f ca="1">'February Results NI'!H111</f>
        <v>65.400000000000006</v>
      </c>
      <c r="I111" s="4">
        <f ca="1">'February Results NI'!I111</f>
        <v>113.8</v>
      </c>
      <c r="J111" s="4">
        <f ca="1">'February Results NI'!J111</f>
        <v>89</v>
      </c>
      <c r="K111" s="4">
        <f ca="1">'February Results NI'!K111</f>
        <v>69.7</v>
      </c>
      <c r="L111" s="4">
        <f ca="1">'February Results NI'!L111</f>
        <v>1.0999999999999943</v>
      </c>
      <c r="M111" s="4">
        <f ca="1">'February Results NI'!M111</f>
        <v>-14.299999999999997</v>
      </c>
      <c r="N111" s="4">
        <f ca="1">'February Results NI'!N111</f>
        <v>4.2999999999999972</v>
      </c>
    </row>
    <row r="112" spans="1:14">
      <c r="A112" s="5">
        <v>45689</v>
      </c>
      <c r="B112" s="4">
        <f>VLOOKUP('February Results NI'!B112,'Name Index'!$A$1:$B$364,2,FALSE)</f>
        <v>141</v>
      </c>
      <c r="C112" s="4">
        <f>VLOOKUP('February Results NI'!C112,'Name Index'!$A$1:$B$364,2,FALSE)</f>
        <v>288</v>
      </c>
      <c r="D112" s="4">
        <v>67</v>
      </c>
      <c r="E112" s="4">
        <v>62</v>
      </c>
      <c r="F112" s="4">
        <f ca="1">'February Results NI'!F112</f>
        <v>101.4</v>
      </c>
      <c r="G112" s="4">
        <f ca="1">'February Results NI'!G112</f>
        <v>105.1</v>
      </c>
      <c r="H112" s="4">
        <f ca="1">'February Results NI'!H112</f>
        <v>65.400000000000006</v>
      </c>
      <c r="I112" s="4">
        <f ca="1">'February Results NI'!I112</f>
        <v>93.5</v>
      </c>
      <c r="J112" s="4">
        <f ca="1">'February Results NI'!J112</f>
        <v>102.2</v>
      </c>
      <c r="K112" s="4">
        <f ca="1">'February Results NI'!K112</f>
        <v>65.7</v>
      </c>
      <c r="L112" s="4">
        <f ca="1">'February Results NI'!L112</f>
        <v>-7.9000000000000057</v>
      </c>
      <c r="M112" s="4">
        <f ca="1">'February Results NI'!M112</f>
        <v>-2.8999999999999915</v>
      </c>
      <c r="N112" s="4">
        <f ca="1">'February Results NI'!N112</f>
        <v>0.29999999999999716</v>
      </c>
    </row>
    <row r="113" spans="1:14">
      <c r="A113" s="5">
        <v>45689</v>
      </c>
      <c r="B113" s="4">
        <f>VLOOKUP('February Results NI'!B113,'Name Index'!$A$1:$B$364,2,FALSE)</f>
        <v>44</v>
      </c>
      <c r="C113" s="4">
        <f>VLOOKUP('February Results NI'!C113,'Name Index'!$A$1:$B$364,2,FALSE)</f>
        <v>290</v>
      </c>
      <c r="D113" s="4">
        <v>71</v>
      </c>
      <c r="E113" s="4">
        <v>63</v>
      </c>
      <c r="F113" s="4">
        <f ca="1">'February Results NI'!F113</f>
        <v>100.7</v>
      </c>
      <c r="G113" s="4">
        <f ca="1">'February Results NI'!G113</f>
        <v>103</v>
      </c>
      <c r="H113" s="4">
        <f ca="1">'February Results NI'!H113</f>
        <v>64.400000000000006</v>
      </c>
      <c r="I113" s="4">
        <f ca="1">'February Results NI'!I113</f>
        <v>101.1</v>
      </c>
      <c r="J113" s="4">
        <f ca="1">'February Results NI'!J113</f>
        <v>113.2</v>
      </c>
      <c r="K113" s="4">
        <f ca="1">'February Results NI'!K113</f>
        <v>64.5</v>
      </c>
      <c r="L113" s="4">
        <f ca="1">'February Results NI'!L113</f>
        <v>0.39999999999999147</v>
      </c>
      <c r="M113" s="4">
        <f ca="1">'February Results NI'!M113</f>
        <v>10.200000000000003</v>
      </c>
      <c r="N113" s="4">
        <f ca="1">'February Results NI'!N113</f>
        <v>9.9999999999994316E-2</v>
      </c>
    </row>
    <row r="114" spans="1:14">
      <c r="A114" s="5">
        <v>45689</v>
      </c>
      <c r="B114" s="4">
        <f>VLOOKUP('February Results NI'!B114,'Name Index'!$A$1:$B$364,2,FALSE)</f>
        <v>283</v>
      </c>
      <c r="C114" s="4">
        <f>VLOOKUP('February Results NI'!C114,'Name Index'!$A$1:$B$364,2,FALSE)</f>
        <v>293</v>
      </c>
      <c r="D114" s="4">
        <v>58</v>
      </c>
      <c r="E114" s="4">
        <v>75</v>
      </c>
      <c r="F114" s="4">
        <f ca="1">'February Results NI'!F114</f>
        <v>101.6</v>
      </c>
      <c r="G114" s="4">
        <f ca="1">'February Results NI'!G114</f>
        <v>108.7</v>
      </c>
      <c r="H114" s="4">
        <f ca="1">'February Results NI'!H114</f>
        <v>68.3</v>
      </c>
      <c r="I114" s="4">
        <f ca="1">'February Results NI'!I114</f>
        <v>94.9</v>
      </c>
      <c r="J114" s="4">
        <f ca="1">'February Results NI'!J114</f>
        <v>104.6</v>
      </c>
      <c r="K114" s="4">
        <f ca="1">'February Results NI'!K114</f>
        <v>65.099999999999994</v>
      </c>
      <c r="L114" s="4">
        <f ca="1">'February Results NI'!L114</f>
        <v>-6.6999999999999886</v>
      </c>
      <c r="M114" s="4">
        <f ca="1">'February Results NI'!M114</f>
        <v>-4.1000000000000085</v>
      </c>
      <c r="N114" s="4">
        <f ca="1">'February Results NI'!N114</f>
        <v>-3.2000000000000028</v>
      </c>
    </row>
    <row r="115" spans="1:14">
      <c r="A115" s="5">
        <v>45689</v>
      </c>
      <c r="B115" s="4">
        <f>VLOOKUP('February Results NI'!B115,'Name Index'!$A$1:$B$364,2,FALSE)</f>
        <v>76</v>
      </c>
      <c r="C115" s="4">
        <f>VLOOKUP('February Results NI'!C115,'Name Index'!$A$1:$B$364,2,FALSE)</f>
        <v>295</v>
      </c>
      <c r="D115" s="4">
        <v>94</v>
      </c>
      <c r="E115" s="4">
        <v>98</v>
      </c>
      <c r="F115" s="4">
        <f ca="1">'February Results NI'!F115</f>
        <v>106.5</v>
      </c>
      <c r="G115" s="4">
        <f ca="1">'February Results NI'!G115</f>
        <v>105.5</v>
      </c>
      <c r="H115" s="4">
        <f ca="1">'February Results NI'!H115</f>
        <v>65.900000000000006</v>
      </c>
      <c r="I115" s="4">
        <f ca="1">'February Results NI'!I115</f>
        <v>109.6</v>
      </c>
      <c r="J115" s="4">
        <f ca="1">'February Results NI'!J115</f>
        <v>106.8</v>
      </c>
      <c r="K115" s="4">
        <f ca="1">'February Results NI'!K115</f>
        <v>69.400000000000006</v>
      </c>
      <c r="L115" s="4">
        <f ca="1">'February Results NI'!L115</f>
        <v>3.0999999999999943</v>
      </c>
      <c r="M115" s="4">
        <f ca="1">'February Results NI'!M115</f>
        <v>1.2999999999999972</v>
      </c>
      <c r="N115" s="4">
        <f ca="1">'February Results NI'!N115</f>
        <v>3.5</v>
      </c>
    </row>
    <row r="116" spans="1:14">
      <c r="A116" s="5">
        <v>45689</v>
      </c>
      <c r="B116" s="4">
        <f>VLOOKUP('February Results NI'!B116,'Name Index'!$A$1:$B$364,2,FALSE)</f>
        <v>88</v>
      </c>
      <c r="C116" s="4">
        <f>VLOOKUP('February Results NI'!C116,'Name Index'!$A$1:$B$364,2,FALSE)</f>
        <v>296</v>
      </c>
      <c r="D116" s="4">
        <v>44</v>
      </c>
      <c r="E116" s="4">
        <v>64</v>
      </c>
      <c r="F116" s="4">
        <f ca="1">'February Results NI'!F116</f>
        <v>125.5</v>
      </c>
      <c r="G116" s="4">
        <f ca="1">'February Results NI'!G116</f>
        <v>94.5</v>
      </c>
      <c r="H116" s="4">
        <f ca="1">'February Results NI'!H116</f>
        <v>69</v>
      </c>
      <c r="I116" s="4">
        <f ca="1">'February Results NI'!I116</f>
        <v>117</v>
      </c>
      <c r="J116" s="4">
        <f ca="1">'February Results NI'!J116</f>
        <v>87.6</v>
      </c>
      <c r="K116" s="4">
        <f ca="1">'February Results NI'!K116</f>
        <v>63.6</v>
      </c>
      <c r="L116" s="4">
        <f ca="1">'February Results NI'!L116</f>
        <v>-8.5</v>
      </c>
      <c r="M116" s="4">
        <f ca="1">'February Results NI'!M116</f>
        <v>-6.9000000000000057</v>
      </c>
      <c r="N116" s="4">
        <f ca="1">'February Results NI'!N116</f>
        <v>-5.3999999999999986</v>
      </c>
    </row>
    <row r="117" spans="1:14">
      <c r="A117" s="5">
        <v>45689</v>
      </c>
      <c r="B117" s="4">
        <f>VLOOKUP('February Results NI'!B117,'Name Index'!$A$1:$B$364,2,FALSE)</f>
        <v>237</v>
      </c>
      <c r="C117" s="4">
        <f>VLOOKUP('February Results NI'!C117,'Name Index'!$A$1:$B$364,2,FALSE)</f>
        <v>303</v>
      </c>
      <c r="D117" s="4">
        <v>63</v>
      </c>
      <c r="E117" s="4">
        <v>79</v>
      </c>
      <c r="F117" s="4">
        <f ca="1">'February Results NI'!F117</f>
        <v>99.2</v>
      </c>
      <c r="G117" s="4">
        <f ca="1">'February Results NI'!G117</f>
        <v>115.6</v>
      </c>
      <c r="H117" s="4">
        <f ca="1">'February Results NI'!H117</f>
        <v>71.599999999999994</v>
      </c>
      <c r="I117" s="4">
        <f ca="1">'February Results NI'!I117</f>
        <v>97.2</v>
      </c>
      <c r="J117" s="4">
        <f ca="1">'February Results NI'!J117</f>
        <v>107.6</v>
      </c>
      <c r="K117" s="4">
        <f ca="1">'February Results NI'!K117</f>
        <v>70.3</v>
      </c>
      <c r="L117" s="4">
        <f ca="1">'February Results NI'!L117</f>
        <v>-2</v>
      </c>
      <c r="M117" s="4">
        <f ca="1">'February Results NI'!M117</f>
        <v>-8</v>
      </c>
      <c r="N117" s="4">
        <f ca="1">'February Results NI'!N117</f>
        <v>-1.2999999999999972</v>
      </c>
    </row>
    <row r="118" spans="1:14">
      <c r="A118" s="5">
        <v>45689</v>
      </c>
      <c r="B118" s="4">
        <f>VLOOKUP('February Results NI'!B118,'Name Index'!$A$1:$B$364,2,FALSE)</f>
        <v>15</v>
      </c>
      <c r="C118" s="4">
        <f>VLOOKUP('February Results NI'!C118,'Name Index'!$A$1:$B$364,2,FALSE)</f>
        <v>304</v>
      </c>
      <c r="D118" s="4">
        <v>85</v>
      </c>
      <c r="E118" s="4">
        <v>74</v>
      </c>
      <c r="F118" s="4">
        <f ca="1">'February Results NI'!F118</f>
        <v>109.7</v>
      </c>
      <c r="G118" s="4">
        <f ca="1">'February Results NI'!G118</f>
        <v>101</v>
      </c>
      <c r="H118" s="4">
        <f ca="1">'February Results NI'!H118</f>
        <v>69</v>
      </c>
      <c r="I118" s="4">
        <f ca="1">'February Results NI'!I118</f>
        <v>109.5</v>
      </c>
      <c r="J118" s="4">
        <f ca="1">'February Results NI'!J118</f>
        <v>110.4</v>
      </c>
      <c r="K118" s="4">
        <f ca="1">'February Results NI'!K118</f>
        <v>65.599999999999994</v>
      </c>
      <c r="L118" s="4">
        <f ca="1">'February Results NI'!L118</f>
        <v>-0.20000000000000284</v>
      </c>
      <c r="M118" s="4">
        <f ca="1">'February Results NI'!M118</f>
        <v>9.4000000000000057</v>
      </c>
      <c r="N118" s="4">
        <f ca="1">'February Results NI'!N118</f>
        <v>-3.4000000000000057</v>
      </c>
    </row>
    <row r="119" spans="1:14">
      <c r="A119" s="5">
        <v>45689</v>
      </c>
      <c r="B119" s="4">
        <f>VLOOKUP('February Results NI'!B119,'Name Index'!$A$1:$B$364,2,FALSE)</f>
        <v>260</v>
      </c>
      <c r="C119" s="4">
        <f>VLOOKUP('February Results NI'!C119,'Name Index'!$A$1:$B$364,2,FALSE)</f>
        <v>306</v>
      </c>
      <c r="D119" s="4">
        <v>83</v>
      </c>
      <c r="E119" s="4">
        <v>58</v>
      </c>
      <c r="F119" s="4">
        <f ca="1">'February Results NI'!F119</f>
        <v>113.1</v>
      </c>
      <c r="G119" s="4">
        <f ca="1">'February Results NI'!G119</f>
        <v>106.9</v>
      </c>
      <c r="H119" s="4">
        <f ca="1">'February Results NI'!H119</f>
        <v>69.5</v>
      </c>
      <c r="I119" s="4">
        <f ca="1">'February Results NI'!I119</f>
        <v>94.3</v>
      </c>
      <c r="J119" s="4">
        <f ca="1">'February Results NI'!J119</f>
        <v>115</v>
      </c>
      <c r="K119" s="4">
        <f ca="1">'February Results NI'!K119</f>
        <v>64.3</v>
      </c>
      <c r="L119" s="4">
        <f ca="1">'February Results NI'!L119</f>
        <v>-18.799999999999997</v>
      </c>
      <c r="M119" s="4">
        <f ca="1">'February Results NI'!M119</f>
        <v>8.0999999999999943</v>
      </c>
      <c r="N119" s="4">
        <f ca="1">'February Results NI'!N119</f>
        <v>-5.2000000000000028</v>
      </c>
    </row>
    <row r="120" spans="1:14">
      <c r="A120" s="5">
        <v>45689</v>
      </c>
      <c r="B120" s="4">
        <f>VLOOKUP('February Results NI'!B120,'Name Index'!$A$1:$B$364,2,FALSE)</f>
        <v>215</v>
      </c>
      <c r="C120" s="4">
        <f>VLOOKUP('February Results NI'!C120,'Name Index'!$A$1:$B$364,2,FALSE)</f>
        <v>307</v>
      </c>
      <c r="D120" s="4">
        <v>85</v>
      </c>
      <c r="E120" s="4">
        <v>89</v>
      </c>
      <c r="F120" s="4">
        <f ca="1">'February Results NI'!F120</f>
        <v>94.5</v>
      </c>
      <c r="G120" s="4">
        <f ca="1">'February Results NI'!G120</f>
        <v>112.9</v>
      </c>
      <c r="H120" s="4">
        <f ca="1">'February Results NI'!H120</f>
        <v>69.099999999999994</v>
      </c>
      <c r="I120" s="4">
        <f ca="1">'February Results NI'!I120</f>
        <v>111.9</v>
      </c>
      <c r="J120" s="4">
        <f ca="1">'February Results NI'!J120</f>
        <v>114.5</v>
      </c>
      <c r="K120" s="4">
        <f ca="1">'February Results NI'!K120</f>
        <v>68.900000000000006</v>
      </c>
      <c r="L120" s="4">
        <f ca="1">'February Results NI'!L120</f>
        <v>17.400000000000006</v>
      </c>
      <c r="M120" s="4">
        <f ca="1">'February Results NI'!M120</f>
        <v>1.5999999999999943</v>
      </c>
      <c r="N120" s="4">
        <f ca="1">'February Results NI'!N120</f>
        <v>-0.19999999999998863</v>
      </c>
    </row>
    <row r="121" spans="1:14">
      <c r="A121" s="5">
        <v>45689</v>
      </c>
      <c r="B121" s="4">
        <f>VLOOKUP('February Results NI'!B121,'Name Index'!$A$1:$B$364,2,FALSE)</f>
        <v>73</v>
      </c>
      <c r="C121" s="4">
        <f>VLOOKUP('February Results NI'!C121,'Name Index'!$A$1:$B$364,2,FALSE)</f>
        <v>308</v>
      </c>
      <c r="D121" s="4">
        <v>54</v>
      </c>
      <c r="E121" s="4">
        <v>55</v>
      </c>
      <c r="F121" s="4">
        <f ca="1">'February Results NI'!F121</f>
        <v>103.3</v>
      </c>
      <c r="G121" s="4">
        <f ca="1">'February Results NI'!G121</f>
        <v>106.2</v>
      </c>
      <c r="H121" s="4">
        <f ca="1">'February Results NI'!H121</f>
        <v>62.9</v>
      </c>
      <c r="I121" s="4">
        <f ca="1">'February Results NI'!I121</f>
        <v>104.9</v>
      </c>
      <c r="J121" s="4">
        <f ca="1">'February Results NI'!J121</f>
        <v>104.9</v>
      </c>
      <c r="K121" s="4">
        <f ca="1">'February Results NI'!K121</f>
        <v>62.7</v>
      </c>
      <c r="L121" s="4">
        <f ca="1">'February Results NI'!L121</f>
        <v>1.6000000000000085</v>
      </c>
      <c r="M121" s="4">
        <f ca="1">'February Results NI'!M121</f>
        <v>-1.2999999999999972</v>
      </c>
      <c r="N121" s="4">
        <f ca="1">'February Results NI'!N121</f>
        <v>-0.19999999999999574</v>
      </c>
    </row>
    <row r="122" spans="1:14">
      <c r="A122" s="5">
        <v>45689</v>
      </c>
      <c r="B122" s="4">
        <f>VLOOKUP('February Results NI'!B122,'Name Index'!$A$1:$B$364,2,FALSE)</f>
        <v>152</v>
      </c>
      <c r="C122" s="4">
        <f>VLOOKUP('February Results NI'!C122,'Name Index'!$A$1:$B$364,2,FALSE)</f>
        <v>309</v>
      </c>
      <c r="D122" s="4">
        <v>50</v>
      </c>
      <c r="E122" s="4">
        <v>87</v>
      </c>
      <c r="F122" s="4">
        <f ca="1">'February Results NI'!F122</f>
        <v>96.3</v>
      </c>
      <c r="G122" s="4">
        <f ca="1">'February Results NI'!G122</f>
        <v>111.5</v>
      </c>
      <c r="H122" s="4">
        <f ca="1">'February Results NI'!H122</f>
        <v>67.599999999999994</v>
      </c>
      <c r="I122" s="4">
        <f ca="1">'February Results NI'!I122</f>
        <v>107.4</v>
      </c>
      <c r="J122" s="4">
        <f ca="1">'February Results NI'!J122</f>
        <v>102.9</v>
      </c>
      <c r="K122" s="4">
        <f ca="1">'February Results NI'!K122</f>
        <v>65.400000000000006</v>
      </c>
      <c r="L122" s="4">
        <f ca="1">'February Results NI'!L122</f>
        <v>11.100000000000009</v>
      </c>
      <c r="M122" s="4">
        <f ca="1">'February Results NI'!M122</f>
        <v>-8.5999999999999943</v>
      </c>
      <c r="N122" s="4">
        <f ca="1">'February Results NI'!N122</f>
        <v>-2.1999999999999886</v>
      </c>
    </row>
    <row r="123" spans="1:14">
      <c r="A123" s="5">
        <v>45689</v>
      </c>
      <c r="B123" s="4">
        <f>VLOOKUP('February Results NI'!B123,'Name Index'!$A$1:$B$364,2,FALSE)</f>
        <v>48</v>
      </c>
      <c r="C123" s="4">
        <f>VLOOKUP('February Results NI'!C123,'Name Index'!$A$1:$B$364,2,FALSE)</f>
        <v>312</v>
      </c>
      <c r="D123" s="4">
        <v>78</v>
      </c>
      <c r="E123" s="4">
        <v>96</v>
      </c>
      <c r="F123" s="4">
        <f ca="1">'February Results NI'!F123</f>
        <v>104.1</v>
      </c>
      <c r="G123" s="4">
        <f ca="1">'February Results NI'!G123</f>
        <v>110.3</v>
      </c>
      <c r="H123" s="4">
        <f ca="1">'February Results NI'!H123</f>
        <v>64.7</v>
      </c>
      <c r="I123" s="4">
        <f ca="1">'February Results NI'!I123</f>
        <v>115.3</v>
      </c>
      <c r="J123" s="4">
        <f ca="1">'February Results NI'!J123</f>
        <v>110.7</v>
      </c>
      <c r="K123" s="4">
        <f ca="1">'February Results NI'!K123</f>
        <v>69.2</v>
      </c>
      <c r="L123" s="4">
        <f ca="1">'February Results NI'!L123</f>
        <v>11.200000000000003</v>
      </c>
      <c r="M123" s="4">
        <f ca="1">'February Results NI'!M123</f>
        <v>0.40000000000000568</v>
      </c>
      <c r="N123" s="4">
        <f ca="1">'February Results NI'!N123</f>
        <v>4.5</v>
      </c>
    </row>
    <row r="124" spans="1:14">
      <c r="A124" s="5">
        <v>45689</v>
      </c>
      <c r="B124" s="4">
        <f>VLOOKUP('February Results NI'!B124,'Name Index'!$A$1:$B$364,2,FALSE)</f>
        <v>313</v>
      </c>
      <c r="C124" s="4">
        <f>VLOOKUP('February Results NI'!C124,'Name Index'!$A$1:$B$364,2,FALSE)</f>
        <v>314</v>
      </c>
      <c r="D124" s="4">
        <v>66</v>
      </c>
      <c r="E124" s="4">
        <v>73</v>
      </c>
      <c r="F124" s="4">
        <f ca="1">'February Results NI'!F124</f>
        <v>97</v>
      </c>
      <c r="G124" s="4">
        <f ca="1">'February Results NI'!G124</f>
        <v>102</v>
      </c>
      <c r="H124" s="4">
        <f ca="1">'February Results NI'!H124</f>
        <v>67.5</v>
      </c>
      <c r="I124" s="4">
        <f ca="1">'February Results NI'!I124</f>
        <v>106</v>
      </c>
      <c r="J124" s="4">
        <f ca="1">'February Results NI'!J124</f>
        <v>92.3</v>
      </c>
      <c r="K124" s="4">
        <f ca="1">'February Results NI'!K124</f>
        <v>69.3</v>
      </c>
      <c r="L124" s="4">
        <f ca="1">'February Results NI'!L124</f>
        <v>9</v>
      </c>
      <c r="M124" s="4">
        <f ca="1">'February Results NI'!M124</f>
        <v>-9.7000000000000028</v>
      </c>
      <c r="N124" s="4">
        <f ca="1">'February Results NI'!N124</f>
        <v>1.7999999999999972</v>
      </c>
    </row>
    <row r="125" spans="1:14">
      <c r="A125" s="5">
        <v>45689</v>
      </c>
      <c r="B125" s="4">
        <f>VLOOKUP('February Results NI'!B125,'Name Index'!$A$1:$B$364,2,FALSE)</f>
        <v>37</v>
      </c>
      <c r="C125" s="4">
        <f>VLOOKUP('February Results NI'!C125,'Name Index'!$A$1:$B$364,2,FALSE)</f>
        <v>315</v>
      </c>
      <c r="D125" s="4">
        <v>62</v>
      </c>
      <c r="E125" s="4">
        <v>80</v>
      </c>
      <c r="F125" s="4">
        <f ca="1">'February Results NI'!F125</f>
        <v>106.1</v>
      </c>
      <c r="G125" s="4">
        <f ca="1">'February Results NI'!G125</f>
        <v>112.5</v>
      </c>
      <c r="H125" s="4">
        <f ca="1">'February Results NI'!H125</f>
        <v>73.7</v>
      </c>
      <c r="I125" s="4">
        <f ca="1">'February Results NI'!I125</f>
        <v>107.8</v>
      </c>
      <c r="J125" s="4">
        <f ca="1">'February Results NI'!J125</f>
        <v>107.1</v>
      </c>
      <c r="K125" s="4">
        <f ca="1">'February Results NI'!K125</f>
        <v>66.8</v>
      </c>
      <c r="L125" s="4">
        <f ca="1">'February Results NI'!L125</f>
        <v>1.7000000000000028</v>
      </c>
      <c r="M125" s="4">
        <f ca="1">'February Results NI'!M125</f>
        <v>-5.4000000000000057</v>
      </c>
      <c r="N125" s="4">
        <f ca="1">'February Results NI'!N125</f>
        <v>-6.9000000000000057</v>
      </c>
    </row>
    <row r="126" spans="1:14">
      <c r="A126" s="5">
        <v>45689</v>
      </c>
      <c r="B126" s="4">
        <f>VLOOKUP('February Results NI'!B126,'Name Index'!$A$1:$B$364,2,FALSE)</f>
        <v>149</v>
      </c>
      <c r="C126" s="4">
        <f>VLOOKUP('February Results NI'!C126,'Name Index'!$A$1:$B$364,2,FALSE)</f>
        <v>317</v>
      </c>
      <c r="D126" s="4">
        <v>54</v>
      </c>
      <c r="E126" s="4">
        <v>85</v>
      </c>
      <c r="F126" s="4">
        <f ca="1">'February Results NI'!F126</f>
        <v>103.3</v>
      </c>
      <c r="G126" s="4">
        <f ca="1">'February Results NI'!G126</f>
        <v>115.2</v>
      </c>
      <c r="H126" s="4">
        <f ca="1">'February Results NI'!H126</f>
        <v>63.7</v>
      </c>
      <c r="I126" s="4">
        <f ca="1">'February Results NI'!I126</f>
        <v>107.9</v>
      </c>
      <c r="J126" s="4">
        <f ca="1">'February Results NI'!J126</f>
        <v>107.5</v>
      </c>
      <c r="K126" s="4">
        <f ca="1">'February Results NI'!K126</f>
        <v>64.2</v>
      </c>
      <c r="L126" s="4">
        <f ca="1">'February Results NI'!L126</f>
        <v>4.6000000000000085</v>
      </c>
      <c r="M126" s="4">
        <f ca="1">'February Results NI'!M126</f>
        <v>-7.7000000000000028</v>
      </c>
      <c r="N126" s="4">
        <f ca="1">'February Results NI'!N126</f>
        <v>0.5</v>
      </c>
    </row>
    <row r="127" spans="1:14">
      <c r="A127" s="5">
        <v>45689</v>
      </c>
      <c r="B127" s="4">
        <f>VLOOKUP('February Results NI'!B127,'Name Index'!$A$1:$B$364,2,FALSE)</f>
        <v>35</v>
      </c>
      <c r="C127" s="4">
        <f>VLOOKUP('February Results NI'!C127,'Name Index'!$A$1:$B$364,2,FALSE)</f>
        <v>318</v>
      </c>
      <c r="D127" s="4">
        <v>81</v>
      </c>
      <c r="E127" s="4">
        <v>75</v>
      </c>
      <c r="F127" s="4">
        <f ca="1">'February Results NI'!F127</f>
        <v>120.6</v>
      </c>
      <c r="G127" s="4">
        <f ca="1">'February Results NI'!G127</f>
        <v>101.2</v>
      </c>
      <c r="H127" s="4">
        <f ca="1">'February Results NI'!H127</f>
        <v>66.2</v>
      </c>
      <c r="I127" s="4">
        <f ca="1">'February Results NI'!I127</f>
        <v>116.2</v>
      </c>
      <c r="J127" s="4">
        <f ca="1">'February Results NI'!J127</f>
        <v>102.2</v>
      </c>
      <c r="K127" s="4">
        <f ca="1">'February Results NI'!K127</f>
        <v>70.900000000000006</v>
      </c>
      <c r="L127" s="4">
        <f ca="1">'February Results NI'!L127</f>
        <v>-4.3999999999999915</v>
      </c>
      <c r="M127" s="4">
        <f ca="1">'February Results NI'!M127</f>
        <v>1</v>
      </c>
      <c r="N127" s="4">
        <f ca="1">'February Results NI'!N127</f>
        <v>4.7000000000000028</v>
      </c>
    </row>
    <row r="128" spans="1:14">
      <c r="A128" s="5">
        <v>45689</v>
      </c>
      <c r="B128" s="4">
        <f>VLOOKUP('February Results NI'!B128,'Name Index'!$A$1:$B$364,2,FALSE)</f>
        <v>320</v>
      </c>
      <c r="C128" s="4">
        <f>VLOOKUP('February Results NI'!C128,'Name Index'!$A$1:$B$364,2,FALSE)</f>
        <v>321</v>
      </c>
      <c r="D128" s="4">
        <v>83</v>
      </c>
      <c r="E128" s="4">
        <v>67</v>
      </c>
      <c r="F128" s="4">
        <f ca="1">'February Results NI'!F128</f>
        <v>110.5</v>
      </c>
      <c r="G128" s="4">
        <f ca="1">'February Results NI'!G128</f>
        <v>114.5</v>
      </c>
      <c r="H128" s="4">
        <f ca="1">'February Results NI'!H128</f>
        <v>69.5</v>
      </c>
      <c r="I128" s="4">
        <f ca="1">'February Results NI'!I128</f>
        <v>108.5</v>
      </c>
      <c r="J128" s="4">
        <f ca="1">'February Results NI'!J128</f>
        <v>115</v>
      </c>
      <c r="K128" s="4">
        <f ca="1">'February Results NI'!K128</f>
        <v>70.7</v>
      </c>
      <c r="L128" s="4">
        <f ca="1">'February Results NI'!L128</f>
        <v>-2</v>
      </c>
      <c r="M128" s="4">
        <f ca="1">'February Results NI'!M128</f>
        <v>0.5</v>
      </c>
      <c r="N128" s="4">
        <f ca="1">'February Results NI'!N128</f>
        <v>1.2000000000000028</v>
      </c>
    </row>
    <row r="129" spans="1:14">
      <c r="A129" s="5">
        <v>45689</v>
      </c>
      <c r="B129" s="4">
        <f>VLOOKUP('February Results NI'!B129,'Name Index'!$A$1:$B$364,2,FALSE)</f>
        <v>359</v>
      </c>
      <c r="C129" s="4">
        <f>VLOOKUP('February Results NI'!C129,'Name Index'!$A$1:$B$364,2,FALSE)</f>
        <v>323</v>
      </c>
      <c r="D129" s="4">
        <v>74</v>
      </c>
      <c r="E129" s="4">
        <v>62</v>
      </c>
      <c r="F129" s="4">
        <f ca="1">'February Results NI'!F129</f>
        <v>112.1</v>
      </c>
      <c r="G129" s="4">
        <f ca="1">'February Results NI'!G129</f>
        <v>110.6</v>
      </c>
      <c r="H129" s="4">
        <f ca="1">'February Results NI'!H129</f>
        <v>63.2</v>
      </c>
      <c r="I129" s="4">
        <f ca="1">'February Results NI'!I129</f>
        <v>108.4</v>
      </c>
      <c r="J129" s="4">
        <f ca="1">'February Results NI'!J129</f>
        <v>105.1</v>
      </c>
      <c r="K129" s="4">
        <f ca="1">'February Results NI'!K129</f>
        <v>63.2</v>
      </c>
      <c r="L129" s="4">
        <f ca="1">'February Results NI'!L129</f>
        <v>-3.6999999999999886</v>
      </c>
      <c r="M129" s="4">
        <f ca="1">'February Results NI'!M129</f>
        <v>-5.5</v>
      </c>
      <c r="N129" s="4">
        <f ca="1">'February Results NI'!N129</f>
        <v>0</v>
      </c>
    </row>
    <row r="130" spans="1:14">
      <c r="A130" s="5">
        <v>45689</v>
      </c>
      <c r="B130" s="4">
        <f>VLOOKUP('February Results NI'!B130,'Name Index'!$A$1:$B$364,2,FALSE)</f>
        <v>291</v>
      </c>
      <c r="C130" s="4">
        <f>VLOOKUP('February Results NI'!C130,'Name Index'!$A$1:$B$364,2,FALSE)</f>
        <v>324</v>
      </c>
      <c r="D130" s="4">
        <v>70</v>
      </c>
      <c r="E130" s="4">
        <v>80</v>
      </c>
      <c r="F130" s="4">
        <f ca="1">'February Results NI'!F130</f>
        <v>100.9</v>
      </c>
      <c r="G130" s="4">
        <f ca="1">'February Results NI'!G130</f>
        <v>116.8</v>
      </c>
      <c r="H130" s="4">
        <f ca="1">'February Results NI'!H130</f>
        <v>64.099999999999994</v>
      </c>
      <c r="I130" s="4">
        <f ca="1">'February Results NI'!I130</f>
        <v>111.6</v>
      </c>
      <c r="J130" s="4">
        <f ca="1">'February Results NI'!J130</f>
        <v>106.8</v>
      </c>
      <c r="K130" s="4">
        <f ca="1">'February Results NI'!K130</f>
        <v>65.5</v>
      </c>
      <c r="L130" s="4">
        <f ca="1">'February Results NI'!L130</f>
        <v>10.699999999999989</v>
      </c>
      <c r="M130" s="4">
        <f ca="1">'February Results NI'!M130</f>
        <v>-10</v>
      </c>
      <c r="N130" s="4">
        <f ca="1">'February Results NI'!N130</f>
        <v>1.4000000000000057</v>
      </c>
    </row>
    <row r="131" spans="1:14">
      <c r="A131" s="5">
        <v>45689</v>
      </c>
      <c r="B131" s="4">
        <f>VLOOKUP('February Results NI'!B131,'Name Index'!$A$1:$B$364,2,FALSE)</f>
        <v>175</v>
      </c>
      <c r="C131" s="4">
        <f>VLOOKUP('February Results NI'!C131,'Name Index'!$A$1:$B$364,2,FALSE)</f>
        <v>326</v>
      </c>
      <c r="D131" s="4">
        <v>64</v>
      </c>
      <c r="E131" s="4">
        <v>70</v>
      </c>
      <c r="F131" s="4">
        <f ca="1">'February Results NI'!F131</f>
        <v>119.4</v>
      </c>
      <c r="G131" s="4">
        <f ca="1">'February Results NI'!G131</f>
        <v>94.4</v>
      </c>
      <c r="H131" s="4">
        <f ca="1">'February Results NI'!H131</f>
        <v>68.2</v>
      </c>
      <c r="I131" s="4">
        <f ca="1">'February Results NI'!I131</f>
        <v>114.7</v>
      </c>
      <c r="J131" s="4">
        <f ca="1">'February Results NI'!J131</f>
        <v>102.4</v>
      </c>
      <c r="K131" s="4">
        <f ca="1">'February Results NI'!K131</f>
        <v>67.7</v>
      </c>
      <c r="L131" s="4">
        <f ca="1">'February Results NI'!L131</f>
        <v>-4.7000000000000028</v>
      </c>
      <c r="M131" s="4">
        <f ca="1">'February Results NI'!M131</f>
        <v>8</v>
      </c>
      <c r="N131" s="4">
        <f ca="1">'February Results NI'!N131</f>
        <v>-0.5</v>
      </c>
    </row>
    <row r="132" spans="1:14">
      <c r="A132" s="5">
        <v>45689</v>
      </c>
      <c r="B132" s="4">
        <f>VLOOKUP('February Results NI'!B132,'Name Index'!$A$1:$B$364,2,FALSE)</f>
        <v>332</v>
      </c>
      <c r="C132" s="4">
        <f>VLOOKUP('February Results NI'!C132,'Name Index'!$A$1:$B$364,2,FALSE)</f>
        <v>328</v>
      </c>
      <c r="D132" s="4">
        <v>71</v>
      </c>
      <c r="E132" s="4">
        <v>73</v>
      </c>
      <c r="F132" s="4">
        <f ca="1">'February Results NI'!F132</f>
        <v>101</v>
      </c>
      <c r="G132" s="4">
        <f ca="1">'February Results NI'!G132</f>
        <v>112.4</v>
      </c>
      <c r="H132" s="4">
        <f ca="1">'February Results NI'!H132</f>
        <v>66.8</v>
      </c>
      <c r="I132" s="4">
        <f ca="1">'February Results NI'!I132</f>
        <v>108.5</v>
      </c>
      <c r="J132" s="4">
        <f ca="1">'February Results NI'!J132</f>
        <v>110.8</v>
      </c>
      <c r="K132" s="4">
        <f ca="1">'February Results NI'!K132</f>
        <v>67.7</v>
      </c>
      <c r="L132" s="4">
        <f ca="1">'February Results NI'!L132</f>
        <v>7.5</v>
      </c>
      <c r="M132" s="4">
        <f ca="1">'February Results NI'!M132</f>
        <v>-1.6000000000000085</v>
      </c>
      <c r="N132" s="4">
        <f ca="1">'February Results NI'!N132</f>
        <v>0.90000000000000568</v>
      </c>
    </row>
    <row r="133" spans="1:14">
      <c r="A133" s="5">
        <v>45689</v>
      </c>
      <c r="B133" s="4">
        <f>VLOOKUP('February Results NI'!B133,'Name Index'!$A$1:$B$364,2,FALSE)</f>
        <v>302</v>
      </c>
      <c r="C133" s="4">
        <f>VLOOKUP('February Results NI'!C133,'Name Index'!$A$1:$B$364,2,FALSE)</f>
        <v>329</v>
      </c>
      <c r="D133" s="4">
        <v>73</v>
      </c>
      <c r="E133" s="4">
        <v>83</v>
      </c>
      <c r="F133" s="4">
        <f ca="1">'February Results NI'!F133</f>
        <v>107.4</v>
      </c>
      <c r="G133" s="4">
        <f ca="1">'February Results NI'!G133</f>
        <v>106.8</v>
      </c>
      <c r="H133" s="4">
        <f ca="1">'February Results NI'!H133</f>
        <v>68.8</v>
      </c>
      <c r="I133" s="4">
        <f ca="1">'February Results NI'!I133</f>
        <v>105.7</v>
      </c>
      <c r="J133" s="4">
        <f ca="1">'February Results NI'!J133</f>
        <v>112.3</v>
      </c>
      <c r="K133" s="4">
        <f ca="1">'February Results NI'!K133</f>
        <v>68.2</v>
      </c>
      <c r="L133" s="4">
        <f ca="1">'February Results NI'!L133</f>
        <v>-1.7000000000000028</v>
      </c>
      <c r="M133" s="4">
        <f ca="1">'February Results NI'!M133</f>
        <v>5.5</v>
      </c>
      <c r="N133" s="4">
        <f ca="1">'February Results NI'!N133</f>
        <v>-0.59999999999999432</v>
      </c>
    </row>
    <row r="134" spans="1:14">
      <c r="A134" s="5">
        <v>45689</v>
      </c>
      <c r="B134" s="4">
        <f>VLOOKUP('February Results NI'!B134,'Name Index'!$A$1:$B$364,2,FALSE)</f>
        <v>197</v>
      </c>
      <c r="C134" s="4">
        <f>VLOOKUP('February Results NI'!C134,'Name Index'!$A$1:$B$364,2,FALSE)</f>
        <v>331</v>
      </c>
      <c r="D134" s="4">
        <v>82</v>
      </c>
      <c r="E134" s="4">
        <v>63</v>
      </c>
      <c r="F134" s="4">
        <f ca="1">'February Results NI'!F134</f>
        <v>112.3</v>
      </c>
      <c r="G134" s="4">
        <f ca="1">'February Results NI'!G134</f>
        <v>97.4</v>
      </c>
      <c r="H134" s="4">
        <f ca="1">'February Results NI'!H134</f>
        <v>72.7</v>
      </c>
      <c r="I134" s="4">
        <f ca="1">'February Results NI'!I134</f>
        <v>118.4</v>
      </c>
      <c r="J134" s="4">
        <f ca="1">'February Results NI'!J134</f>
        <v>101.4</v>
      </c>
      <c r="K134" s="4">
        <f ca="1">'February Results NI'!K134</f>
        <v>68.5</v>
      </c>
      <c r="L134" s="4">
        <f ca="1">'February Results NI'!L134</f>
        <v>6.1000000000000085</v>
      </c>
      <c r="M134" s="4">
        <f ca="1">'February Results NI'!M134</f>
        <v>4</v>
      </c>
      <c r="N134" s="4">
        <f ca="1">'February Results NI'!N134</f>
        <v>-4.2000000000000028</v>
      </c>
    </row>
    <row r="135" spans="1:14">
      <c r="A135" s="5">
        <v>45689</v>
      </c>
      <c r="B135" s="4">
        <f>VLOOKUP('February Results NI'!B135,'Name Index'!$A$1:$B$364,2,FALSE)</f>
        <v>248</v>
      </c>
      <c r="C135" s="4">
        <f>VLOOKUP('February Results NI'!C135,'Name Index'!$A$1:$B$364,2,FALSE)</f>
        <v>338</v>
      </c>
      <c r="D135" s="4">
        <v>49</v>
      </c>
      <c r="E135" s="4">
        <v>90</v>
      </c>
      <c r="F135" s="4">
        <f ca="1">'February Results NI'!F135</f>
        <v>102</v>
      </c>
      <c r="G135" s="4">
        <f ca="1">'February Results NI'!G135</f>
        <v>106.7</v>
      </c>
      <c r="H135" s="4">
        <f ca="1">'February Results NI'!H135</f>
        <v>64.599999999999994</v>
      </c>
      <c r="I135" s="4">
        <f ca="1">'February Results NI'!I135</f>
        <v>112.2</v>
      </c>
      <c r="J135" s="4">
        <f ca="1">'February Results NI'!J135</f>
        <v>95</v>
      </c>
      <c r="K135" s="4">
        <f ca="1">'February Results NI'!K135</f>
        <v>66.900000000000006</v>
      </c>
      <c r="L135" s="4">
        <f ca="1">'February Results NI'!L135</f>
        <v>10.200000000000003</v>
      </c>
      <c r="M135" s="4">
        <f ca="1">'February Results NI'!M135</f>
        <v>-11.700000000000003</v>
      </c>
      <c r="N135" s="4">
        <f ca="1">'February Results NI'!N135</f>
        <v>2.3000000000000114</v>
      </c>
    </row>
    <row r="136" spans="1:14">
      <c r="A136" s="5">
        <v>45689</v>
      </c>
      <c r="B136" s="4">
        <f>VLOOKUP('February Results NI'!B136,'Name Index'!$A$1:$B$364,2,FALSE)</f>
        <v>159</v>
      </c>
      <c r="C136" s="4">
        <f>VLOOKUP('February Results NI'!C136,'Name Index'!$A$1:$B$364,2,FALSE)</f>
        <v>339</v>
      </c>
      <c r="D136" s="4">
        <v>49</v>
      </c>
      <c r="E136" s="4">
        <v>55</v>
      </c>
      <c r="F136" s="4">
        <f ca="1">'February Results NI'!F136</f>
        <v>101.9</v>
      </c>
      <c r="G136" s="4">
        <f ca="1">'February Results NI'!G136</f>
        <v>103.4</v>
      </c>
      <c r="H136" s="4">
        <f ca="1">'February Results NI'!H136</f>
        <v>66.5</v>
      </c>
      <c r="I136" s="4">
        <f ca="1">'February Results NI'!I136</f>
        <v>96.8</v>
      </c>
      <c r="J136" s="4">
        <f ca="1">'February Results NI'!J136</f>
        <v>105.9</v>
      </c>
      <c r="K136" s="4">
        <f ca="1">'February Results NI'!K136</f>
        <v>62.8</v>
      </c>
      <c r="L136" s="4">
        <f ca="1">'February Results NI'!L136</f>
        <v>-5.1000000000000085</v>
      </c>
      <c r="M136" s="4">
        <f ca="1">'February Results NI'!M136</f>
        <v>2.5</v>
      </c>
      <c r="N136" s="4">
        <f ca="1">'February Results NI'!N136</f>
        <v>-3.7000000000000028</v>
      </c>
    </row>
    <row r="137" spans="1:14">
      <c r="A137" s="5">
        <v>45689</v>
      </c>
      <c r="B137" s="4">
        <f>VLOOKUP('February Results NI'!B137,'Name Index'!$A$1:$B$364,2,FALSE)</f>
        <v>62</v>
      </c>
      <c r="C137" s="4">
        <f>VLOOKUP('February Results NI'!C137,'Name Index'!$A$1:$B$364,2,FALSE)</f>
        <v>340</v>
      </c>
      <c r="D137" s="4">
        <v>62</v>
      </c>
      <c r="E137" s="4">
        <v>60</v>
      </c>
      <c r="F137" s="4">
        <f ca="1">'February Results NI'!F137</f>
        <v>116.3</v>
      </c>
      <c r="G137" s="4">
        <f ca="1">'February Results NI'!G137</f>
        <v>96.9</v>
      </c>
      <c r="H137" s="4">
        <f ca="1">'February Results NI'!H137</f>
        <v>67.8</v>
      </c>
      <c r="I137" s="4">
        <f ca="1">'February Results NI'!I137</f>
        <v>121.4</v>
      </c>
      <c r="J137" s="4">
        <f ca="1">'February Results NI'!J137</f>
        <v>107.1</v>
      </c>
      <c r="K137" s="4">
        <f ca="1">'February Results NI'!K137</f>
        <v>63.1</v>
      </c>
      <c r="L137" s="4">
        <f ca="1">'February Results NI'!L137</f>
        <v>5.1000000000000085</v>
      </c>
      <c r="M137" s="4">
        <f ca="1">'February Results NI'!M137</f>
        <v>10.199999999999989</v>
      </c>
      <c r="N137" s="4">
        <f ca="1">'February Results NI'!N137</f>
        <v>-4.6999999999999957</v>
      </c>
    </row>
    <row r="138" spans="1:14">
      <c r="A138" s="5">
        <v>45689</v>
      </c>
      <c r="B138" s="4">
        <f>VLOOKUP('February Results NI'!B138,'Name Index'!$A$1:$B$364,2,FALSE)</f>
        <v>342</v>
      </c>
      <c r="C138" s="4">
        <f>VLOOKUP('February Results NI'!C138,'Name Index'!$A$1:$B$364,2,FALSE)</f>
        <v>341</v>
      </c>
      <c r="D138" s="4">
        <v>75</v>
      </c>
      <c r="E138" s="4">
        <v>74</v>
      </c>
      <c r="F138" s="4">
        <f ca="1">'February Results NI'!F138</f>
        <v>107.8</v>
      </c>
      <c r="G138" s="4">
        <f ca="1">'February Results NI'!G138</f>
        <v>107</v>
      </c>
      <c r="H138" s="4">
        <f ca="1">'February Results NI'!H138</f>
        <v>64.400000000000006</v>
      </c>
      <c r="I138" s="4">
        <f ca="1">'February Results NI'!I138</f>
        <v>106.1</v>
      </c>
      <c r="J138" s="4">
        <f ca="1">'February Results NI'!J138</f>
        <v>102.7</v>
      </c>
      <c r="K138" s="4">
        <f ca="1">'February Results NI'!K138</f>
        <v>60.4</v>
      </c>
      <c r="L138" s="4">
        <f ca="1">'February Results NI'!L138</f>
        <v>-1.7000000000000028</v>
      </c>
      <c r="M138" s="4">
        <f ca="1">'February Results NI'!M138</f>
        <v>-4.2999999999999972</v>
      </c>
      <c r="N138" s="4">
        <f ca="1">'February Results NI'!N138</f>
        <v>-4.0000000000000071</v>
      </c>
    </row>
    <row r="139" spans="1:14">
      <c r="A139" s="5">
        <v>45689</v>
      </c>
      <c r="B139" s="4">
        <f>VLOOKUP('February Results NI'!B139,'Name Index'!$A$1:$B$364,2,FALSE)</f>
        <v>142</v>
      </c>
      <c r="C139" s="4">
        <f>VLOOKUP('February Results NI'!C139,'Name Index'!$A$1:$B$364,2,FALSE)</f>
        <v>344</v>
      </c>
      <c r="D139" s="4">
        <v>61</v>
      </c>
      <c r="E139" s="4">
        <v>73</v>
      </c>
      <c r="F139" s="4">
        <f ca="1">'February Results NI'!F139</f>
        <v>99</v>
      </c>
      <c r="G139" s="4">
        <f ca="1">'February Results NI'!G139</f>
        <v>118</v>
      </c>
      <c r="H139" s="4">
        <f ca="1">'February Results NI'!H139</f>
        <v>68.5</v>
      </c>
      <c r="I139" s="4">
        <f ca="1">'February Results NI'!I139</f>
        <v>93.8</v>
      </c>
      <c r="J139" s="4">
        <f ca="1">'February Results NI'!J139</f>
        <v>111.3</v>
      </c>
      <c r="K139" s="4">
        <f ca="1">'February Results NI'!K139</f>
        <v>60.8</v>
      </c>
      <c r="L139" s="4">
        <f ca="1">'February Results NI'!L139</f>
        <v>-5.2000000000000028</v>
      </c>
      <c r="M139" s="4">
        <f ca="1">'February Results NI'!M139</f>
        <v>-6.7000000000000028</v>
      </c>
      <c r="N139" s="4">
        <f ca="1">'February Results NI'!N139</f>
        <v>-7.7000000000000028</v>
      </c>
    </row>
    <row r="140" spans="1:14">
      <c r="A140" s="5">
        <v>45689</v>
      </c>
      <c r="B140" s="4">
        <f>VLOOKUP('February Results NI'!B140,'Name Index'!$A$1:$B$364,2,FALSE)</f>
        <v>234</v>
      </c>
      <c r="C140" s="4">
        <f>VLOOKUP('February Results NI'!C140,'Name Index'!$A$1:$B$364,2,FALSE)</f>
        <v>345</v>
      </c>
      <c r="D140" s="4">
        <v>74</v>
      </c>
      <c r="E140" s="4">
        <v>76</v>
      </c>
      <c r="F140" s="4">
        <f ca="1">'February Results NI'!F140</f>
        <v>119.2</v>
      </c>
      <c r="G140" s="4">
        <f ca="1">'February Results NI'!G140</f>
        <v>100.2</v>
      </c>
      <c r="H140" s="4">
        <f ca="1">'February Results NI'!H140</f>
        <v>66.7</v>
      </c>
      <c r="I140" s="4">
        <f ca="1">'February Results NI'!I140</f>
        <v>106.2</v>
      </c>
      <c r="J140" s="4">
        <f ca="1">'February Results NI'!J140</f>
        <v>95.4</v>
      </c>
      <c r="K140" s="4">
        <f ca="1">'February Results NI'!K140</f>
        <v>66.400000000000006</v>
      </c>
      <c r="L140" s="4">
        <f ca="1">'February Results NI'!L140</f>
        <v>-13</v>
      </c>
      <c r="M140" s="4">
        <f ca="1">'February Results NI'!M140</f>
        <v>-4.7999999999999972</v>
      </c>
      <c r="N140" s="4">
        <f ca="1">'February Results NI'!N140</f>
        <v>-0.29999999999999716</v>
      </c>
    </row>
    <row r="141" spans="1:14">
      <c r="A141" s="5">
        <v>45689</v>
      </c>
      <c r="B141" s="4">
        <f>VLOOKUP('February Results NI'!B141,'Name Index'!$A$1:$B$364,2,FALSE)</f>
        <v>82</v>
      </c>
      <c r="C141" s="4">
        <f>VLOOKUP('February Results NI'!C141,'Name Index'!$A$1:$B$364,2,FALSE)</f>
        <v>348</v>
      </c>
      <c r="D141" s="4">
        <v>72</v>
      </c>
      <c r="E141" s="4">
        <v>49</v>
      </c>
      <c r="F141" s="4">
        <f ca="1">'February Results NI'!F141</f>
        <v>102.9</v>
      </c>
      <c r="G141" s="4">
        <f ca="1">'February Results NI'!G141</f>
        <v>112.1</v>
      </c>
      <c r="H141" s="4">
        <f ca="1">'February Results NI'!H141</f>
        <v>67</v>
      </c>
      <c r="I141" s="4">
        <f ca="1">'February Results NI'!I141</f>
        <v>105.6</v>
      </c>
      <c r="J141" s="4">
        <f ca="1">'February Results NI'!J141</f>
        <v>114.9</v>
      </c>
      <c r="K141" s="4">
        <f ca="1">'February Results NI'!K141</f>
        <v>64.900000000000006</v>
      </c>
      <c r="L141" s="4">
        <f ca="1">'February Results NI'!L141</f>
        <v>2.6999999999999886</v>
      </c>
      <c r="M141" s="4">
        <f ca="1">'February Results NI'!M141</f>
        <v>2.8000000000000114</v>
      </c>
      <c r="N141" s="4">
        <f ca="1">'February Results NI'!N141</f>
        <v>-2.0999999999999943</v>
      </c>
    </row>
    <row r="142" spans="1:14">
      <c r="A142" s="5">
        <v>45689</v>
      </c>
      <c r="B142" s="4">
        <f>VLOOKUP('February Results NI'!B142,'Name Index'!$A$1:$B$364,2,FALSE)</f>
        <v>343</v>
      </c>
      <c r="C142" s="4">
        <f>VLOOKUP('February Results NI'!C142,'Name Index'!$A$1:$B$364,2,FALSE)</f>
        <v>351</v>
      </c>
      <c r="D142" s="4">
        <v>80</v>
      </c>
      <c r="E142" s="4">
        <v>76</v>
      </c>
      <c r="F142" s="4">
        <f ca="1">'February Results NI'!F142</f>
        <v>101.8</v>
      </c>
      <c r="G142" s="4">
        <f ca="1">'February Results NI'!G142</f>
        <v>112.1</v>
      </c>
      <c r="H142" s="4">
        <f ca="1">'February Results NI'!H142</f>
        <v>67.2</v>
      </c>
      <c r="I142" s="4">
        <f ca="1">'February Results NI'!I142</f>
        <v>92.7</v>
      </c>
      <c r="J142" s="4">
        <f ca="1">'February Results NI'!J142</f>
        <v>111.9</v>
      </c>
      <c r="K142" s="4">
        <f ca="1">'February Results NI'!K142</f>
        <v>70.900000000000006</v>
      </c>
      <c r="L142" s="4">
        <f ca="1">'February Results NI'!L142</f>
        <v>-9.0999999999999943</v>
      </c>
      <c r="M142" s="4">
        <f ca="1">'February Results NI'!M142</f>
        <v>-0.19999999999998863</v>
      </c>
      <c r="N142" s="4">
        <f ca="1">'February Results NI'!N142</f>
        <v>3.7000000000000028</v>
      </c>
    </row>
    <row r="143" spans="1:14">
      <c r="A143" s="5">
        <v>45689</v>
      </c>
      <c r="B143" s="4">
        <f>VLOOKUP('February Results NI'!B143,'Name Index'!$A$1:$B$364,2,FALSE)</f>
        <v>269</v>
      </c>
      <c r="C143" s="4">
        <f>VLOOKUP('February Results NI'!C143,'Name Index'!$A$1:$B$364,2,FALSE)</f>
        <v>352</v>
      </c>
      <c r="D143" s="4">
        <v>69</v>
      </c>
      <c r="E143" s="4">
        <v>65</v>
      </c>
      <c r="F143" s="4">
        <f ca="1">'February Results NI'!F143</f>
        <v>99.5</v>
      </c>
      <c r="G143" s="4">
        <f ca="1">'February Results NI'!G143</f>
        <v>107.1</v>
      </c>
      <c r="H143" s="4">
        <f ca="1">'February Results NI'!H143</f>
        <v>65.2</v>
      </c>
      <c r="I143" s="4">
        <f ca="1">'February Results NI'!I143</f>
        <v>96.6</v>
      </c>
      <c r="J143" s="4">
        <f ca="1">'February Results NI'!J143</f>
        <v>117.4</v>
      </c>
      <c r="K143" s="4">
        <f ca="1">'February Results NI'!K143</f>
        <v>62.3</v>
      </c>
      <c r="L143" s="4">
        <f ca="1">'February Results NI'!L143</f>
        <v>-2.9000000000000057</v>
      </c>
      <c r="M143" s="4">
        <f ca="1">'February Results NI'!M143</f>
        <v>10.300000000000011</v>
      </c>
      <c r="N143" s="4">
        <f ca="1">'February Results NI'!N143</f>
        <v>-2.9000000000000057</v>
      </c>
    </row>
    <row r="144" spans="1:14">
      <c r="A144" s="5">
        <v>45689</v>
      </c>
      <c r="B144" s="4">
        <f>VLOOKUP('February Results NI'!B144,'Name Index'!$A$1:$B$364,2,FALSE)</f>
        <v>198</v>
      </c>
      <c r="C144" s="4">
        <f>VLOOKUP('February Results NI'!C144,'Name Index'!$A$1:$B$364,2,FALSE)</f>
        <v>353</v>
      </c>
      <c r="D144" s="4">
        <v>69</v>
      </c>
      <c r="E144" s="4">
        <v>101</v>
      </c>
      <c r="F144" s="4">
        <f ca="1">'February Results NI'!F144</f>
        <v>104</v>
      </c>
      <c r="G144" s="4">
        <f ca="1">'February Results NI'!G144</f>
        <v>102.3</v>
      </c>
      <c r="H144" s="4">
        <f ca="1">'February Results NI'!H144</f>
        <v>65.400000000000006</v>
      </c>
      <c r="I144" s="4">
        <f ca="1">'February Results NI'!I144</f>
        <v>102.5</v>
      </c>
      <c r="J144" s="4">
        <f ca="1">'February Results NI'!J144</f>
        <v>99.8</v>
      </c>
      <c r="K144" s="4">
        <f ca="1">'February Results NI'!K144</f>
        <v>72.900000000000006</v>
      </c>
      <c r="L144" s="4">
        <f ca="1">'February Results NI'!L144</f>
        <v>-1.5</v>
      </c>
      <c r="M144" s="4">
        <f ca="1">'February Results NI'!M144</f>
        <v>-2.5</v>
      </c>
      <c r="N144" s="4">
        <f ca="1">'February Results NI'!N144</f>
        <v>7.5</v>
      </c>
    </row>
    <row r="145" spans="1:14">
      <c r="A145" s="5">
        <v>45689</v>
      </c>
      <c r="B145" s="4">
        <f>VLOOKUP('February Results NI'!B145,'Name Index'!$A$1:$B$364,2,FALSE)</f>
        <v>81</v>
      </c>
      <c r="C145" s="4">
        <f>VLOOKUP('February Results NI'!C145,'Name Index'!$A$1:$B$364,2,FALSE)</f>
        <v>354</v>
      </c>
      <c r="D145" s="4">
        <v>54</v>
      </c>
      <c r="E145" s="4">
        <v>61</v>
      </c>
      <c r="F145" s="4">
        <f ca="1">'February Results NI'!F145</f>
        <v>103.8</v>
      </c>
      <c r="G145" s="4">
        <f ca="1">'February Results NI'!G145</f>
        <v>115.2</v>
      </c>
      <c r="H145" s="4">
        <f ca="1">'February Results NI'!H145</f>
        <v>67.900000000000006</v>
      </c>
      <c r="I145" s="4">
        <f ca="1">'February Results NI'!I145</f>
        <v>101.6</v>
      </c>
      <c r="J145" s="4">
        <f ca="1">'February Results NI'!J145</f>
        <v>113.7</v>
      </c>
      <c r="K145" s="4">
        <f ca="1">'February Results NI'!K145</f>
        <v>67.400000000000006</v>
      </c>
      <c r="L145" s="4">
        <f ca="1">'February Results NI'!L145</f>
        <v>-2.2000000000000028</v>
      </c>
      <c r="M145" s="4">
        <f ca="1">'February Results NI'!M145</f>
        <v>-1.5</v>
      </c>
      <c r="N145" s="4">
        <f ca="1">'February Results NI'!N145</f>
        <v>-0.5</v>
      </c>
    </row>
    <row r="146" spans="1:14">
      <c r="A146" s="5">
        <v>45689</v>
      </c>
      <c r="B146" s="4">
        <f>VLOOKUP('February Results NI'!B146,'Name Index'!$A$1:$B$364,2,FALSE)</f>
        <v>96</v>
      </c>
      <c r="C146" s="4">
        <f>VLOOKUP('February Results NI'!C146,'Name Index'!$A$1:$B$364,2,FALSE)</f>
        <v>357</v>
      </c>
      <c r="D146" s="4">
        <v>93</v>
      </c>
      <c r="E146" s="4">
        <v>96</v>
      </c>
      <c r="F146" s="4">
        <f ca="1">'February Results NI'!F146</f>
        <v>104.2</v>
      </c>
      <c r="G146" s="4">
        <f ca="1">'February Results NI'!G146</f>
        <v>109.9</v>
      </c>
      <c r="H146" s="4">
        <f ca="1">'February Results NI'!H146</f>
        <v>69.2</v>
      </c>
      <c r="I146" s="4">
        <f ca="1">'February Results NI'!I146</f>
        <v>106.9</v>
      </c>
      <c r="J146" s="4">
        <f ca="1">'February Results NI'!J146</f>
        <v>109.8</v>
      </c>
      <c r="K146" s="4">
        <f ca="1">'February Results NI'!K146</f>
        <v>71.900000000000006</v>
      </c>
      <c r="L146" s="4">
        <f ca="1">'February Results NI'!L146</f>
        <v>2.7000000000000028</v>
      </c>
      <c r="M146" s="4">
        <f ca="1">'February Results NI'!M146</f>
        <v>-0.10000000000000853</v>
      </c>
      <c r="N146" s="4">
        <f ca="1">'February Results NI'!N146</f>
        <v>2.7000000000000028</v>
      </c>
    </row>
    <row r="147" spans="1:14">
      <c r="A147" s="5">
        <v>45689</v>
      </c>
      <c r="B147" s="4">
        <f>VLOOKUP('February Results NI'!B147,'Name Index'!$A$1:$B$364,2,FALSE)</f>
        <v>128</v>
      </c>
      <c r="C147" s="4">
        <f>VLOOKUP('February Results NI'!C147,'Name Index'!$A$1:$B$364,2,FALSE)</f>
        <v>364</v>
      </c>
      <c r="D147" s="4">
        <v>84</v>
      </c>
      <c r="E147" s="4">
        <v>79</v>
      </c>
      <c r="F147" s="4">
        <f ca="1">'February Results NI'!F147</f>
        <v>105.3</v>
      </c>
      <c r="G147" s="4">
        <f ca="1">'February Results NI'!G147</f>
        <v>120.5</v>
      </c>
      <c r="H147" s="4">
        <f ca="1">'February Results NI'!H147</f>
        <v>65</v>
      </c>
      <c r="I147" s="4">
        <f ca="1">'February Results NI'!I147</f>
        <v>99.5</v>
      </c>
      <c r="J147" s="4">
        <f ca="1">'February Results NI'!J147</f>
        <v>103.7</v>
      </c>
      <c r="K147" s="4">
        <f ca="1">'February Results NI'!K147</f>
        <v>69.3</v>
      </c>
      <c r="L147" s="4">
        <f ca="1">'February Results NI'!L147</f>
        <v>-5.7999999999999972</v>
      </c>
      <c r="M147" s="4">
        <f ca="1">'February Results NI'!M147</f>
        <v>-16.799999999999997</v>
      </c>
      <c r="N147" s="4">
        <f ca="1">'February Results NI'!N147</f>
        <v>4.2999999999999972</v>
      </c>
    </row>
    <row r="148" spans="1:14">
      <c r="A148" s="5">
        <v>45690</v>
      </c>
      <c r="B148" s="4">
        <f>VLOOKUP('February Results NI'!B148,'Name Index'!$A$1:$B$364,2,FALSE)</f>
        <v>84</v>
      </c>
      <c r="C148" s="4">
        <f>VLOOKUP('February Results NI'!C148,'Name Index'!$A$1:$B$364,2,FALSE)</f>
        <v>22</v>
      </c>
      <c r="D148" s="4">
        <v>80</v>
      </c>
      <c r="E148" s="4">
        <v>75</v>
      </c>
      <c r="F148" s="4">
        <f ca="1">'February Results NI'!F148</f>
        <v>97.6</v>
      </c>
      <c r="G148" s="4">
        <f ca="1">'February Results NI'!G148</f>
        <v>105.6</v>
      </c>
      <c r="H148" s="4">
        <f ca="1">'February Results NI'!H148</f>
        <v>66.3</v>
      </c>
      <c r="I148" s="4">
        <f ca="1">'February Results NI'!I148</f>
        <v>113.8</v>
      </c>
      <c r="J148" s="4">
        <f ca="1">'February Results NI'!J148</f>
        <v>110.6</v>
      </c>
      <c r="K148" s="4">
        <f ca="1">'February Results NI'!K148</f>
        <v>70.900000000000006</v>
      </c>
      <c r="L148" s="4">
        <f ca="1">'February Results NI'!L148</f>
        <v>16.200000000000003</v>
      </c>
      <c r="M148" s="4">
        <f ca="1">'February Results NI'!M148</f>
        <v>5</v>
      </c>
      <c r="N148" s="4">
        <f ca="1">'February Results NI'!N148</f>
        <v>4.6000000000000085</v>
      </c>
    </row>
    <row r="149" spans="1:14">
      <c r="A149" s="5">
        <v>45690</v>
      </c>
      <c r="B149" s="4">
        <f>VLOOKUP('February Results NI'!B149,'Name Index'!$A$1:$B$364,2,FALSE)</f>
        <v>350</v>
      </c>
      <c r="C149" s="4">
        <f>VLOOKUP('February Results NI'!C149,'Name Index'!$A$1:$B$364,2,FALSE)</f>
        <v>51</v>
      </c>
      <c r="D149" s="4">
        <v>63</v>
      </c>
      <c r="E149" s="4">
        <v>50</v>
      </c>
      <c r="F149" s="4">
        <f ca="1">'February Results NI'!F149</f>
        <v>110.4</v>
      </c>
      <c r="G149" s="4">
        <f ca="1">'February Results NI'!G149</f>
        <v>95.5</v>
      </c>
      <c r="H149" s="4">
        <f ca="1">'February Results NI'!H149</f>
        <v>63.8</v>
      </c>
      <c r="I149" s="4">
        <f ca="1">'February Results NI'!I149</f>
        <v>108.3</v>
      </c>
      <c r="J149" s="4">
        <f ca="1">'February Results NI'!J149</f>
        <v>93.9</v>
      </c>
      <c r="K149" s="4">
        <f ca="1">'February Results NI'!K149</f>
        <v>64.8</v>
      </c>
      <c r="L149" s="4">
        <f ca="1">'February Results NI'!L149</f>
        <v>-2.1000000000000085</v>
      </c>
      <c r="M149" s="4">
        <f ca="1">'February Results NI'!M149</f>
        <v>-1.5999999999999943</v>
      </c>
      <c r="N149" s="4">
        <f ca="1">'February Results NI'!N149</f>
        <v>1</v>
      </c>
    </row>
    <row r="150" spans="1:14">
      <c r="A150" s="5">
        <v>45690</v>
      </c>
      <c r="B150" s="4">
        <f>VLOOKUP('February Results NI'!B150,'Name Index'!$A$1:$B$364,2,FALSE)</f>
        <v>267</v>
      </c>
      <c r="C150" s="4">
        <f>VLOOKUP('February Results NI'!C150,'Name Index'!$A$1:$B$364,2,FALSE)</f>
        <v>70</v>
      </c>
      <c r="D150" s="4">
        <v>57</v>
      </c>
      <c r="E150" s="4">
        <v>74</v>
      </c>
      <c r="F150" s="4">
        <f ca="1">'February Results NI'!F150</f>
        <v>102.8</v>
      </c>
      <c r="G150" s="4">
        <f ca="1">'February Results NI'!G150</f>
        <v>103.6</v>
      </c>
      <c r="H150" s="4">
        <f ca="1">'February Results NI'!H150</f>
        <v>63.8</v>
      </c>
      <c r="I150" s="4">
        <f ca="1">'February Results NI'!I150</f>
        <v>109.7</v>
      </c>
      <c r="J150" s="4">
        <f ca="1">'February Results NI'!J150</f>
        <v>106.5</v>
      </c>
      <c r="K150" s="4">
        <f ca="1">'February Results NI'!K150</f>
        <v>67</v>
      </c>
      <c r="L150" s="4">
        <f ca="1">'February Results NI'!L150</f>
        <v>6.9000000000000057</v>
      </c>
      <c r="M150" s="4">
        <f ca="1">'February Results NI'!M150</f>
        <v>2.9000000000000057</v>
      </c>
      <c r="N150" s="4">
        <f ca="1">'February Results NI'!N150</f>
        <v>3.2000000000000028</v>
      </c>
    </row>
    <row r="151" spans="1:14">
      <c r="A151" s="5">
        <v>45690</v>
      </c>
      <c r="B151" s="4">
        <f>VLOOKUP('February Results NI'!B151,'Name Index'!$A$1:$B$364,2,FALSE)</f>
        <v>95</v>
      </c>
      <c r="C151" s="4">
        <f>VLOOKUP('February Results NI'!C151,'Name Index'!$A$1:$B$364,2,FALSE)</f>
        <v>77</v>
      </c>
      <c r="D151" s="4">
        <v>69</v>
      </c>
      <c r="E151" s="4">
        <v>72</v>
      </c>
      <c r="F151" s="4">
        <f ca="1">'February Results NI'!F151</f>
        <v>107.6</v>
      </c>
      <c r="G151" s="4">
        <f ca="1">'February Results NI'!G151</f>
        <v>106.7</v>
      </c>
      <c r="H151" s="4">
        <f ca="1">'February Results NI'!H151</f>
        <v>65.099999999999994</v>
      </c>
      <c r="I151" s="4">
        <f ca="1">'February Results NI'!I151</f>
        <v>108.6</v>
      </c>
      <c r="J151" s="4">
        <f ca="1">'February Results NI'!J151</f>
        <v>106</v>
      </c>
      <c r="K151" s="4">
        <f ca="1">'February Results NI'!K151</f>
        <v>65.5</v>
      </c>
      <c r="L151" s="4">
        <f ca="1">'February Results NI'!L151</f>
        <v>1</v>
      </c>
      <c r="M151" s="4">
        <f ca="1">'February Results NI'!M151</f>
        <v>-0.70000000000000284</v>
      </c>
      <c r="N151" s="4">
        <f ca="1">'February Results NI'!N151</f>
        <v>0.40000000000000568</v>
      </c>
    </row>
    <row r="152" spans="1:14">
      <c r="A152" s="5">
        <v>45690</v>
      </c>
      <c r="B152" s="4">
        <f>VLOOKUP('February Results NI'!B152,'Name Index'!$A$1:$B$364,2,FALSE)</f>
        <v>276</v>
      </c>
      <c r="C152" s="4">
        <f>VLOOKUP('February Results NI'!C152,'Name Index'!$A$1:$B$364,2,FALSE)</f>
        <v>90</v>
      </c>
      <c r="D152" s="4">
        <v>72</v>
      </c>
      <c r="E152" s="4">
        <v>94</v>
      </c>
      <c r="F152" s="4">
        <f ca="1">'February Results NI'!F152</f>
        <v>105.5</v>
      </c>
      <c r="G152" s="4">
        <f ca="1">'February Results NI'!G152</f>
        <v>107.1</v>
      </c>
      <c r="H152" s="4">
        <f ca="1">'February Results NI'!H152</f>
        <v>67.7</v>
      </c>
      <c r="I152" s="4">
        <f ca="1">'February Results NI'!I152</f>
        <v>113.2</v>
      </c>
      <c r="J152" s="4">
        <f ca="1">'February Results NI'!J152</f>
        <v>108.5</v>
      </c>
      <c r="K152" s="4">
        <f ca="1">'February Results NI'!K152</f>
        <v>69.400000000000006</v>
      </c>
      <c r="L152" s="4">
        <f ca="1">'February Results NI'!L152</f>
        <v>7.7000000000000028</v>
      </c>
      <c r="M152" s="4">
        <f ca="1">'February Results NI'!M152</f>
        <v>1.4000000000000057</v>
      </c>
      <c r="N152" s="4">
        <f ca="1">'February Results NI'!N152</f>
        <v>1.7000000000000028</v>
      </c>
    </row>
    <row r="153" spans="1:14">
      <c r="A153" s="5">
        <v>45690</v>
      </c>
      <c r="B153" s="4">
        <f>VLOOKUP('February Results NI'!B153,'Name Index'!$A$1:$B$364,2,FALSE)</f>
        <v>223</v>
      </c>
      <c r="C153" s="4">
        <f>VLOOKUP('February Results NI'!C153,'Name Index'!$A$1:$B$364,2,FALSE)</f>
        <v>119</v>
      </c>
      <c r="D153" s="4">
        <v>79</v>
      </c>
      <c r="E153" s="4">
        <v>87</v>
      </c>
      <c r="F153" s="4">
        <f ca="1">'February Results NI'!F153</f>
        <v>117.1</v>
      </c>
      <c r="G153" s="4">
        <f ca="1">'February Results NI'!G153</f>
        <v>95.1</v>
      </c>
      <c r="H153" s="4">
        <f ca="1">'February Results NI'!H153</f>
        <v>67</v>
      </c>
      <c r="I153" s="4">
        <f ca="1">'February Results NI'!I153</f>
        <v>118.1</v>
      </c>
      <c r="J153" s="4">
        <f ca="1">'February Results NI'!J153</f>
        <v>93.3</v>
      </c>
      <c r="K153" s="4">
        <f ca="1">'February Results NI'!K153</f>
        <v>72.400000000000006</v>
      </c>
      <c r="L153" s="4">
        <f ca="1">'February Results NI'!L153</f>
        <v>1</v>
      </c>
      <c r="M153" s="4">
        <f ca="1">'February Results NI'!M153</f>
        <v>-1.7999999999999972</v>
      </c>
      <c r="N153" s="4">
        <f ca="1">'February Results NI'!N153</f>
        <v>5.4000000000000057</v>
      </c>
    </row>
    <row r="154" spans="1:14">
      <c r="A154" s="5">
        <v>45690</v>
      </c>
      <c r="B154" s="4">
        <f>VLOOKUP('February Results NI'!B154,'Name Index'!$A$1:$B$364,2,FALSE)</f>
        <v>85</v>
      </c>
      <c r="C154" s="4">
        <f>VLOOKUP('February Results NI'!C154,'Name Index'!$A$1:$B$364,2,FALSE)</f>
        <v>125</v>
      </c>
      <c r="D154" s="4">
        <v>64</v>
      </c>
      <c r="E154" s="4">
        <v>87</v>
      </c>
      <c r="F154" s="4">
        <f ca="1">'February Results NI'!F154</f>
        <v>101.4</v>
      </c>
      <c r="G154" s="4">
        <f ca="1">'February Results NI'!G154</f>
        <v>117.4</v>
      </c>
      <c r="H154" s="4">
        <f ca="1">'February Results NI'!H154</f>
        <v>65.5</v>
      </c>
      <c r="I154" s="4">
        <f ca="1">'February Results NI'!I154</f>
        <v>96.4</v>
      </c>
      <c r="J154" s="4">
        <f ca="1">'February Results NI'!J154</f>
        <v>106.6</v>
      </c>
      <c r="K154" s="4">
        <f ca="1">'February Results NI'!K154</f>
        <v>69.099999999999994</v>
      </c>
      <c r="L154" s="4">
        <f ca="1">'February Results NI'!L154</f>
        <v>-5</v>
      </c>
      <c r="M154" s="4">
        <f ca="1">'February Results NI'!M154</f>
        <v>-10.800000000000011</v>
      </c>
      <c r="N154" s="4">
        <f ca="1">'February Results NI'!N154</f>
        <v>3.5999999999999943</v>
      </c>
    </row>
    <row r="155" spans="1:14">
      <c r="A155" s="5">
        <v>45690</v>
      </c>
      <c r="B155" s="4">
        <f>VLOOKUP('February Results NI'!B155,'Name Index'!$A$1:$B$364,2,FALSE)</f>
        <v>242</v>
      </c>
      <c r="C155" s="4">
        <f>VLOOKUP('February Results NI'!C155,'Name Index'!$A$1:$B$364,2,FALSE)</f>
        <v>177</v>
      </c>
      <c r="D155" s="4">
        <v>81</v>
      </c>
      <c r="E155" s="4">
        <v>79</v>
      </c>
      <c r="F155" s="4">
        <f ca="1">'February Results NI'!F155</f>
        <v>113</v>
      </c>
      <c r="G155" s="4">
        <f ca="1">'February Results NI'!G155</f>
        <v>111.4</v>
      </c>
      <c r="H155" s="4">
        <f ca="1">'February Results NI'!H155</f>
        <v>68.5</v>
      </c>
      <c r="I155" s="4">
        <f ca="1">'February Results NI'!I155</f>
        <v>108.1</v>
      </c>
      <c r="J155" s="4">
        <f ca="1">'February Results NI'!J155</f>
        <v>104.7</v>
      </c>
      <c r="K155" s="4">
        <f ca="1">'February Results NI'!K155</f>
        <v>68.8</v>
      </c>
      <c r="L155" s="4">
        <f ca="1">'February Results NI'!L155</f>
        <v>-4.9000000000000057</v>
      </c>
      <c r="M155" s="4">
        <f ca="1">'February Results NI'!M155</f>
        <v>-6.7000000000000028</v>
      </c>
      <c r="N155" s="4">
        <f ca="1">'February Results NI'!N155</f>
        <v>0.29999999999999716</v>
      </c>
    </row>
    <row r="156" spans="1:14">
      <c r="A156" s="5">
        <v>45690</v>
      </c>
      <c r="B156" s="4">
        <f>VLOOKUP('February Results NI'!B156,'Name Index'!$A$1:$B$364,2,FALSE)</f>
        <v>29</v>
      </c>
      <c r="C156" s="4">
        <f>VLOOKUP('February Results NI'!C156,'Name Index'!$A$1:$B$364,2,FALSE)</f>
        <v>216</v>
      </c>
      <c r="D156" s="4">
        <v>69</v>
      </c>
      <c r="E156" s="4">
        <v>83</v>
      </c>
      <c r="F156" s="4">
        <f ca="1">'February Results NI'!F156</f>
        <v>110.6</v>
      </c>
      <c r="G156" s="4">
        <f ca="1">'February Results NI'!G156</f>
        <v>102.2</v>
      </c>
      <c r="H156" s="4">
        <f ca="1">'February Results NI'!H156</f>
        <v>65.599999999999994</v>
      </c>
      <c r="I156" s="4">
        <f ca="1">'February Results NI'!I156</f>
        <v>110.8</v>
      </c>
      <c r="J156" s="4">
        <f ca="1">'February Results NI'!J156</f>
        <v>106.2</v>
      </c>
      <c r="K156" s="4">
        <f ca="1">'February Results NI'!K156</f>
        <v>64.400000000000006</v>
      </c>
      <c r="L156" s="4">
        <f ca="1">'February Results NI'!L156</f>
        <v>0.20000000000000284</v>
      </c>
      <c r="M156" s="4">
        <f ca="1">'February Results NI'!M156</f>
        <v>4</v>
      </c>
      <c r="N156" s="4">
        <f ca="1">'February Results NI'!N156</f>
        <v>-1.1999999999999886</v>
      </c>
    </row>
    <row r="157" spans="1:14">
      <c r="A157" s="5">
        <v>45690</v>
      </c>
      <c r="B157" s="4">
        <f>VLOOKUP('February Results NI'!B157,'Name Index'!$A$1:$B$364,2,FALSE)</f>
        <v>193</v>
      </c>
      <c r="C157" s="4">
        <f>VLOOKUP('February Results NI'!C157,'Name Index'!$A$1:$B$364,2,FALSE)</f>
        <v>228</v>
      </c>
      <c r="D157" s="4">
        <v>77</v>
      </c>
      <c r="E157" s="4">
        <v>71</v>
      </c>
      <c r="F157" s="4">
        <f ca="1">'February Results NI'!F157</f>
        <v>111.9</v>
      </c>
      <c r="G157" s="4">
        <f ca="1">'February Results NI'!G157</f>
        <v>96.7</v>
      </c>
      <c r="H157" s="4">
        <f ca="1">'February Results NI'!H157</f>
        <v>67.400000000000006</v>
      </c>
      <c r="I157" s="4">
        <f ca="1">'February Results NI'!I157</f>
        <v>116.6</v>
      </c>
      <c r="J157" s="4">
        <f ca="1">'February Results NI'!J157</f>
        <v>98.4</v>
      </c>
      <c r="K157" s="4">
        <f ca="1">'February Results NI'!K157</f>
        <v>68</v>
      </c>
      <c r="L157" s="4">
        <f ca="1">'February Results NI'!L157</f>
        <v>4.6999999999999886</v>
      </c>
      <c r="M157" s="4">
        <f ca="1">'February Results NI'!M157</f>
        <v>1.7000000000000028</v>
      </c>
      <c r="N157" s="4">
        <f ca="1">'February Results NI'!N157</f>
        <v>0.59999999999999432</v>
      </c>
    </row>
    <row r="158" spans="1:14">
      <c r="A158" s="5">
        <v>45690</v>
      </c>
      <c r="B158" s="4">
        <f>VLOOKUP('February Results NI'!B158,'Name Index'!$A$1:$B$364,2,FALSE)</f>
        <v>168</v>
      </c>
      <c r="C158" s="4">
        <f>VLOOKUP('February Results NI'!C158,'Name Index'!$A$1:$B$364,2,FALSE)</f>
        <v>247</v>
      </c>
      <c r="D158" s="4">
        <v>86</v>
      </c>
      <c r="E158" s="4">
        <v>83</v>
      </c>
      <c r="F158" s="4">
        <f ca="1">'February Results NI'!F158</f>
        <v>113.5</v>
      </c>
      <c r="G158" s="4">
        <f ca="1">'February Results NI'!G158</f>
        <v>96</v>
      </c>
      <c r="H158" s="4">
        <f ca="1">'February Results NI'!H158</f>
        <v>70.2</v>
      </c>
      <c r="I158" s="4">
        <f ca="1">'February Results NI'!I158</f>
        <v>104.6</v>
      </c>
      <c r="J158" s="4">
        <f ca="1">'February Results NI'!J158</f>
        <v>107.1</v>
      </c>
      <c r="K158" s="4">
        <f ca="1">'February Results NI'!K158</f>
        <v>64.900000000000006</v>
      </c>
      <c r="L158" s="4">
        <f ca="1">'February Results NI'!L158</f>
        <v>-8.9000000000000057</v>
      </c>
      <c r="M158" s="4">
        <f ca="1">'February Results NI'!M158</f>
        <v>11.099999999999994</v>
      </c>
      <c r="N158" s="4">
        <f ca="1">'February Results NI'!N158</f>
        <v>-5.2999999999999972</v>
      </c>
    </row>
    <row r="159" spans="1:14">
      <c r="A159" s="5">
        <v>45690</v>
      </c>
      <c r="B159" s="4">
        <f>VLOOKUP('February Results NI'!B159,'Name Index'!$A$1:$B$364,2,FALSE)</f>
        <v>171</v>
      </c>
      <c r="C159" s="4">
        <f>VLOOKUP('February Results NI'!C159,'Name Index'!$A$1:$B$364,2,FALSE)</f>
        <v>249</v>
      </c>
      <c r="D159" s="4">
        <v>66</v>
      </c>
      <c r="E159" s="4">
        <v>64</v>
      </c>
      <c r="F159" s="4">
        <f ca="1">'February Results NI'!F159</f>
        <v>100.7</v>
      </c>
      <c r="G159" s="4">
        <f ca="1">'February Results NI'!G159</f>
        <v>102</v>
      </c>
      <c r="H159" s="4">
        <f ca="1">'February Results NI'!H159</f>
        <v>64.2</v>
      </c>
      <c r="I159" s="4">
        <f ca="1">'February Results NI'!I159</f>
        <v>99.9</v>
      </c>
      <c r="J159" s="4">
        <f ca="1">'February Results NI'!J159</f>
        <v>113.7</v>
      </c>
      <c r="K159" s="4">
        <f ca="1">'February Results NI'!K159</f>
        <v>64.400000000000006</v>
      </c>
      <c r="L159" s="4">
        <f ca="1">'February Results NI'!L159</f>
        <v>-0.79999999999999716</v>
      </c>
      <c r="M159" s="4">
        <f ca="1">'February Results NI'!M159</f>
        <v>11.700000000000003</v>
      </c>
      <c r="N159" s="4">
        <f ca="1">'February Results NI'!N159</f>
        <v>0.20000000000000284</v>
      </c>
    </row>
    <row r="160" spans="1:14">
      <c r="A160" s="5">
        <v>45690</v>
      </c>
      <c r="B160" s="4">
        <f>VLOOKUP('February Results NI'!B160,'Name Index'!$A$1:$B$364,2,FALSE)</f>
        <v>160</v>
      </c>
      <c r="C160" s="4">
        <f>VLOOKUP('February Results NI'!C160,'Name Index'!$A$1:$B$364,2,FALSE)</f>
        <v>253</v>
      </c>
      <c r="D160" s="4">
        <v>72</v>
      </c>
      <c r="E160" s="4">
        <v>74</v>
      </c>
      <c r="F160" s="4">
        <f ca="1">'February Results NI'!F160</f>
        <v>107.1</v>
      </c>
      <c r="G160" s="4">
        <f ca="1">'February Results NI'!G160</f>
        <v>115.4</v>
      </c>
      <c r="H160" s="4">
        <f ca="1">'February Results NI'!H160</f>
        <v>67.5</v>
      </c>
      <c r="I160" s="4">
        <f ca="1">'February Results NI'!I160</f>
        <v>105.2</v>
      </c>
      <c r="J160" s="4">
        <f ca="1">'February Results NI'!J160</f>
        <v>114.9</v>
      </c>
      <c r="K160" s="4">
        <f ca="1">'February Results NI'!K160</f>
        <v>69.3</v>
      </c>
      <c r="L160" s="4">
        <f ca="1">'February Results NI'!L160</f>
        <v>-1.8999999999999915</v>
      </c>
      <c r="M160" s="4">
        <f ca="1">'February Results NI'!M160</f>
        <v>-0.5</v>
      </c>
      <c r="N160" s="4">
        <f ca="1">'February Results NI'!N160</f>
        <v>1.7999999999999972</v>
      </c>
    </row>
    <row r="161" spans="1:14">
      <c r="A161" s="5">
        <v>45690</v>
      </c>
      <c r="B161" s="4">
        <f>VLOOKUP('February Results NI'!B161,'Name Index'!$A$1:$B$364,2,FALSE)</f>
        <v>189</v>
      </c>
      <c r="C161" s="4">
        <f>VLOOKUP('February Results NI'!C161,'Name Index'!$A$1:$B$364,2,FALSE)</f>
        <v>258</v>
      </c>
      <c r="D161" s="4">
        <v>79</v>
      </c>
      <c r="E161" s="4">
        <v>64</v>
      </c>
      <c r="F161" s="4">
        <f ca="1">'February Results NI'!F161</f>
        <v>98.3</v>
      </c>
      <c r="G161" s="4">
        <f ca="1">'February Results NI'!G161</f>
        <v>107.6</v>
      </c>
      <c r="H161" s="4">
        <f ca="1">'February Results NI'!H161</f>
        <v>67.8</v>
      </c>
      <c r="I161" s="4">
        <f ca="1">'February Results NI'!I161</f>
        <v>95.1</v>
      </c>
      <c r="J161" s="4">
        <f ca="1">'February Results NI'!J161</f>
        <v>103.6</v>
      </c>
      <c r="K161" s="4">
        <f ca="1">'February Results NI'!K161</f>
        <v>62.4</v>
      </c>
      <c r="L161" s="4">
        <f ca="1">'February Results NI'!L161</f>
        <v>-3.2000000000000028</v>
      </c>
      <c r="M161" s="4">
        <f ca="1">'February Results NI'!M161</f>
        <v>-4</v>
      </c>
      <c r="N161" s="4">
        <f ca="1">'February Results NI'!N161</f>
        <v>-5.3999999999999986</v>
      </c>
    </row>
    <row r="162" spans="1:14">
      <c r="A162" s="5">
        <v>45690</v>
      </c>
      <c r="B162" s="4">
        <f>VLOOKUP('February Results NI'!B162,'Name Index'!$A$1:$B$364,2,FALSE)</f>
        <v>244</v>
      </c>
      <c r="C162" s="4">
        <f>VLOOKUP('February Results NI'!C162,'Name Index'!$A$1:$B$364,2,FALSE)</f>
        <v>268</v>
      </c>
      <c r="D162" s="4">
        <v>75</v>
      </c>
      <c r="E162" s="4">
        <v>84</v>
      </c>
      <c r="F162" s="4">
        <f ca="1">'February Results NI'!F162</f>
        <v>102.3</v>
      </c>
      <c r="G162" s="4">
        <f ca="1">'February Results NI'!G162</f>
        <v>103.6</v>
      </c>
      <c r="H162" s="4">
        <f ca="1">'February Results NI'!H162</f>
        <v>70.3</v>
      </c>
      <c r="I162" s="4">
        <f ca="1">'February Results NI'!I162</f>
        <v>102</v>
      </c>
      <c r="J162" s="4">
        <f ca="1">'February Results NI'!J162</f>
        <v>109.5</v>
      </c>
      <c r="K162" s="4">
        <f ca="1">'February Results NI'!K162</f>
        <v>65.3</v>
      </c>
      <c r="L162" s="4">
        <f ca="1">'February Results NI'!L162</f>
        <v>-0.29999999999999716</v>
      </c>
      <c r="M162" s="4">
        <f ca="1">'February Results NI'!M162</f>
        <v>5.9000000000000057</v>
      </c>
      <c r="N162" s="4">
        <f ca="1">'February Results NI'!N162</f>
        <v>-5</v>
      </c>
    </row>
    <row r="163" spans="1:14">
      <c r="A163" s="5">
        <v>45690</v>
      </c>
      <c r="B163" s="4">
        <f>VLOOKUP('February Results NI'!B163,'Name Index'!$A$1:$B$364,2,FALSE)</f>
        <v>209</v>
      </c>
      <c r="C163" s="4">
        <f>VLOOKUP('February Results NI'!C163,'Name Index'!$A$1:$B$364,2,FALSE)</f>
        <v>286</v>
      </c>
      <c r="D163" s="4">
        <v>62</v>
      </c>
      <c r="E163" s="4">
        <v>79</v>
      </c>
      <c r="F163" s="4">
        <f ca="1">'February Results NI'!F163</f>
        <v>116.2</v>
      </c>
      <c r="G163" s="4">
        <f ca="1">'February Results NI'!G163</f>
        <v>111.6</v>
      </c>
      <c r="H163" s="4">
        <f ca="1">'February Results NI'!H163</f>
        <v>64.7</v>
      </c>
      <c r="I163" s="4">
        <f ca="1">'February Results NI'!I163</f>
        <v>114.3</v>
      </c>
      <c r="J163" s="4">
        <f ca="1">'February Results NI'!J163</f>
        <v>110.7</v>
      </c>
      <c r="K163" s="4">
        <f ca="1">'February Results NI'!K163</f>
        <v>68</v>
      </c>
      <c r="L163" s="4">
        <f ca="1">'February Results NI'!L163</f>
        <v>-1.9000000000000057</v>
      </c>
      <c r="M163" s="4">
        <f ca="1">'February Results NI'!M163</f>
        <v>-0.89999999999999147</v>
      </c>
      <c r="N163" s="4">
        <f ca="1">'February Results NI'!N163</f>
        <v>3.2999999999999972</v>
      </c>
    </row>
    <row r="164" spans="1:14">
      <c r="A164" s="5">
        <v>45690</v>
      </c>
      <c r="B164" s="4">
        <f>VLOOKUP('February Results NI'!B164,'Name Index'!$A$1:$B$364,2,FALSE)</f>
        <v>56</v>
      </c>
      <c r="C164" s="4">
        <f>VLOOKUP('February Results NI'!C164,'Name Index'!$A$1:$B$364,2,FALSE)</f>
        <v>294</v>
      </c>
      <c r="D164" s="4">
        <v>57</v>
      </c>
      <c r="E164" s="4">
        <v>68</v>
      </c>
      <c r="F164" s="4">
        <f ca="1">'February Results NI'!F164</f>
        <v>108.3</v>
      </c>
      <c r="G164" s="4">
        <f ca="1">'February Results NI'!G164</f>
        <v>101.9</v>
      </c>
      <c r="H164" s="4">
        <f ca="1">'February Results NI'!H164</f>
        <v>67.599999999999994</v>
      </c>
      <c r="I164" s="4">
        <f ca="1">'February Results NI'!I164</f>
        <v>106.4</v>
      </c>
      <c r="J164" s="4">
        <f ca="1">'February Results NI'!J164</f>
        <v>97</v>
      </c>
      <c r="K164" s="4">
        <f ca="1">'February Results NI'!K164</f>
        <v>66</v>
      </c>
      <c r="L164" s="4">
        <f ca="1">'February Results NI'!L164</f>
        <v>-1.8999999999999915</v>
      </c>
      <c r="M164" s="4">
        <f ca="1">'February Results NI'!M164</f>
        <v>-4.9000000000000057</v>
      </c>
      <c r="N164" s="4">
        <f ca="1">'February Results NI'!N164</f>
        <v>-1.5999999999999943</v>
      </c>
    </row>
    <row r="165" spans="1:14">
      <c r="A165" s="5">
        <v>45690</v>
      </c>
      <c r="B165" s="4">
        <f>VLOOKUP('February Results NI'!B165,'Name Index'!$A$1:$B$364,2,FALSE)</f>
        <v>311</v>
      </c>
      <c r="C165" s="4">
        <f>VLOOKUP('February Results NI'!C165,'Name Index'!$A$1:$B$364,2,FALSE)</f>
        <v>310</v>
      </c>
      <c r="D165" s="4">
        <v>56</v>
      </c>
      <c r="E165" s="4">
        <v>59</v>
      </c>
      <c r="F165" s="4">
        <f ca="1">'February Results NI'!F165</f>
        <v>101.4</v>
      </c>
      <c r="G165" s="4">
        <f ca="1">'February Results NI'!G165</f>
        <v>110.8</v>
      </c>
      <c r="H165" s="4">
        <f ca="1">'February Results NI'!H165</f>
        <v>66.099999999999994</v>
      </c>
      <c r="I165" s="4">
        <f ca="1">'February Results NI'!I165</f>
        <v>107.1</v>
      </c>
      <c r="J165" s="4">
        <f ca="1">'February Results NI'!J165</f>
        <v>105.6</v>
      </c>
      <c r="K165" s="4">
        <f ca="1">'February Results NI'!K165</f>
        <v>66.7</v>
      </c>
      <c r="L165" s="4">
        <f ca="1">'February Results NI'!L165</f>
        <v>5.6999999999999886</v>
      </c>
      <c r="M165" s="4">
        <f ca="1">'February Results NI'!M165</f>
        <v>-5.2000000000000028</v>
      </c>
      <c r="N165" s="4">
        <f ca="1">'February Results NI'!N165</f>
        <v>0.60000000000000853</v>
      </c>
    </row>
    <row r="166" spans="1:14">
      <c r="A166" s="5">
        <v>45690</v>
      </c>
      <c r="B166" s="4">
        <f>VLOOKUP('February Results NI'!B166,'Name Index'!$A$1:$B$364,2,FALSE)</f>
        <v>250</v>
      </c>
      <c r="C166" s="4">
        <f>VLOOKUP('February Results NI'!C166,'Name Index'!$A$1:$B$364,2,FALSE)</f>
        <v>360</v>
      </c>
      <c r="D166" s="4">
        <v>64</v>
      </c>
      <c r="E166" s="4">
        <v>66</v>
      </c>
      <c r="F166" s="4">
        <f ca="1">'February Results NI'!F166</f>
        <v>104.5</v>
      </c>
      <c r="G166" s="4">
        <f ca="1">'February Results NI'!G166</f>
        <v>106.3</v>
      </c>
      <c r="H166" s="4">
        <f ca="1">'February Results NI'!H166</f>
        <v>68.599999999999994</v>
      </c>
      <c r="I166" s="4">
        <f ca="1">'February Results NI'!I166</f>
        <v>109.8</v>
      </c>
      <c r="J166" s="4">
        <f ca="1">'February Results NI'!J166</f>
        <v>111.5</v>
      </c>
      <c r="K166" s="4">
        <f ca="1">'February Results NI'!K166</f>
        <v>67.5</v>
      </c>
      <c r="L166" s="4">
        <f ca="1">'February Results NI'!L166</f>
        <v>5.2999999999999972</v>
      </c>
      <c r="M166" s="4">
        <f ca="1">'February Results NI'!M166</f>
        <v>5.2000000000000028</v>
      </c>
      <c r="N166" s="4">
        <f ca="1">'February Results NI'!N166</f>
        <v>-1.0999999999999943</v>
      </c>
    </row>
    <row r="167" spans="1:14">
      <c r="A167" s="5">
        <v>45691</v>
      </c>
      <c r="B167" s="4">
        <f>VLOOKUP('February Results NI'!B167,'Name Index'!$A$1:$B$364,2,FALSE)</f>
        <v>5</v>
      </c>
      <c r="C167" s="4">
        <f>VLOOKUP('February Results NI'!C167,'Name Index'!$A$1:$B$364,2,FALSE)</f>
        <v>23</v>
      </c>
      <c r="D167" s="4">
        <v>75</v>
      </c>
      <c r="E167" s="4">
        <v>89</v>
      </c>
      <c r="F167" s="4">
        <f ca="1">'February Results NI'!F167</f>
        <v>94.1</v>
      </c>
      <c r="G167" s="4">
        <f ca="1">'February Results NI'!G167</f>
        <v>114.9</v>
      </c>
      <c r="H167" s="4">
        <f ca="1">'February Results NI'!H167</f>
        <v>71.5</v>
      </c>
      <c r="I167" s="4">
        <f ca="1">'February Results NI'!I167</f>
        <v>95.2</v>
      </c>
      <c r="J167" s="4">
        <f ca="1">'February Results NI'!J167</f>
        <v>104.1</v>
      </c>
      <c r="K167" s="4">
        <f ca="1">'February Results NI'!K167</f>
        <v>68.7</v>
      </c>
      <c r="L167" s="4">
        <f ca="1">'February Results NI'!L167</f>
        <v>1.1000000000000085</v>
      </c>
      <c r="M167" s="4">
        <f ca="1">'February Results NI'!M167</f>
        <v>-10.800000000000011</v>
      </c>
      <c r="N167" s="4">
        <f ca="1">'February Results NI'!N167</f>
        <v>-2.7999999999999972</v>
      </c>
    </row>
    <row r="168" spans="1:14">
      <c r="A168" s="5">
        <v>45691</v>
      </c>
      <c r="B168" s="4">
        <f>VLOOKUP('February Results NI'!B168,'Name Index'!$A$1:$B$364,2,FALSE)</f>
        <v>188</v>
      </c>
      <c r="C168" s="4">
        <f>VLOOKUP('February Results NI'!C168,'Name Index'!$A$1:$B$364,2,FALSE)</f>
        <v>68</v>
      </c>
      <c r="D168" s="4">
        <v>82</v>
      </c>
      <c r="E168" s="4">
        <v>84</v>
      </c>
      <c r="F168" s="4">
        <f ca="1">'February Results NI'!F168</f>
        <v>102.6</v>
      </c>
      <c r="G168" s="4">
        <f ca="1">'February Results NI'!G168</f>
        <v>118</v>
      </c>
      <c r="H168" s="4">
        <f ca="1">'February Results NI'!H168</f>
        <v>70.400000000000006</v>
      </c>
      <c r="I168" s="4">
        <f ca="1">'February Results NI'!I168</f>
        <v>99.9</v>
      </c>
      <c r="J168" s="4">
        <f ca="1">'February Results NI'!J168</f>
        <v>111.5</v>
      </c>
      <c r="K168" s="4">
        <f ca="1">'February Results NI'!K168</f>
        <v>69.3</v>
      </c>
      <c r="L168" s="4">
        <f ca="1">'February Results NI'!L168</f>
        <v>-2.6999999999999886</v>
      </c>
      <c r="M168" s="4">
        <f ca="1">'February Results NI'!M168</f>
        <v>-6.5</v>
      </c>
      <c r="N168" s="4">
        <f ca="1">'February Results NI'!N168</f>
        <v>-1.1000000000000085</v>
      </c>
    </row>
    <row r="169" spans="1:14">
      <c r="A169" s="5">
        <v>45691</v>
      </c>
      <c r="B169" s="4">
        <f>VLOOKUP('February Results NI'!B169,'Name Index'!$A$1:$B$364,2,FALSE)</f>
        <v>302</v>
      </c>
      <c r="C169" s="4">
        <f>VLOOKUP('February Results NI'!C169,'Name Index'!$A$1:$B$364,2,FALSE)</f>
        <v>78</v>
      </c>
      <c r="D169" s="4">
        <v>78</v>
      </c>
      <c r="E169" s="4">
        <v>66</v>
      </c>
      <c r="F169" s="4">
        <f ca="1">'February Results NI'!F169</f>
        <v>106.2</v>
      </c>
      <c r="G169" s="4">
        <f ca="1">'February Results NI'!G169</f>
        <v>106.7</v>
      </c>
      <c r="H169" s="4">
        <f ca="1">'February Results NI'!H169</f>
        <v>69.099999999999994</v>
      </c>
      <c r="I169" s="4">
        <f ca="1">'February Results NI'!I169</f>
        <v>95.4</v>
      </c>
      <c r="J169" s="4">
        <f ca="1">'February Results NI'!J169</f>
        <v>110.9</v>
      </c>
      <c r="K169" s="4">
        <f ca="1">'February Results NI'!K169</f>
        <v>67.5</v>
      </c>
      <c r="L169" s="4">
        <f ca="1">'February Results NI'!L169</f>
        <v>-10.799999999999997</v>
      </c>
      <c r="M169" s="4">
        <f ca="1">'February Results NI'!M169</f>
        <v>4.2000000000000028</v>
      </c>
      <c r="N169" s="4">
        <f ca="1">'February Results NI'!N169</f>
        <v>-1.5999999999999943</v>
      </c>
    </row>
    <row r="170" spans="1:14">
      <c r="A170" s="5">
        <v>45691</v>
      </c>
      <c r="B170" s="4">
        <f>VLOOKUP('February Results NI'!B170,'Name Index'!$A$1:$B$364,2,FALSE)</f>
        <v>6</v>
      </c>
      <c r="C170" s="4">
        <f>VLOOKUP('February Results NI'!C170,'Name Index'!$A$1:$B$364,2,FALSE)</f>
        <v>89</v>
      </c>
      <c r="D170" s="4">
        <v>67</v>
      </c>
      <c r="E170" s="4">
        <v>66</v>
      </c>
      <c r="F170" s="4">
        <f ca="1">'February Results NI'!F170</f>
        <v>102.6</v>
      </c>
      <c r="G170" s="4">
        <f ca="1">'February Results NI'!G170</f>
        <v>113.5</v>
      </c>
      <c r="H170" s="4">
        <f ca="1">'February Results NI'!H170</f>
        <v>67.8</v>
      </c>
      <c r="I170" s="4">
        <f ca="1">'February Results NI'!I170</f>
        <v>97.9</v>
      </c>
      <c r="J170" s="4">
        <f ca="1">'February Results NI'!J170</f>
        <v>113.8</v>
      </c>
      <c r="K170" s="4">
        <f ca="1">'February Results NI'!K170</f>
        <v>68</v>
      </c>
      <c r="L170" s="4">
        <f ca="1">'February Results NI'!L170</f>
        <v>-4.6999999999999886</v>
      </c>
      <c r="M170" s="4">
        <f ca="1">'February Results NI'!M170</f>
        <v>0.29999999999999716</v>
      </c>
      <c r="N170" s="4">
        <f ca="1">'February Results NI'!N170</f>
        <v>0.20000000000000284</v>
      </c>
    </row>
    <row r="171" spans="1:14">
      <c r="A171" s="5">
        <v>45691</v>
      </c>
      <c r="B171" s="4">
        <f>VLOOKUP('February Results NI'!B171,'Name Index'!$A$1:$B$364,2,FALSE)</f>
        <v>8</v>
      </c>
      <c r="C171" s="4">
        <f>VLOOKUP('February Results NI'!C171,'Name Index'!$A$1:$B$364,2,FALSE)</f>
        <v>105</v>
      </c>
      <c r="D171" s="4">
        <v>60</v>
      </c>
      <c r="E171" s="4">
        <v>53</v>
      </c>
      <c r="F171" s="4">
        <f ca="1">'February Results NI'!F171</f>
        <v>97.5</v>
      </c>
      <c r="G171" s="4">
        <f ca="1">'February Results NI'!G171</f>
        <v>112.2</v>
      </c>
      <c r="H171" s="4">
        <f ca="1">'February Results NI'!H171</f>
        <v>64.8</v>
      </c>
      <c r="I171" s="4">
        <f ca="1">'February Results NI'!I171</f>
        <v>96.4</v>
      </c>
      <c r="J171" s="4">
        <f ca="1">'February Results NI'!J171</f>
        <v>112.2</v>
      </c>
      <c r="K171" s="4">
        <f ca="1">'February Results NI'!K171</f>
        <v>64.400000000000006</v>
      </c>
      <c r="L171" s="4">
        <f ca="1">'February Results NI'!L171</f>
        <v>-1.0999999999999943</v>
      </c>
      <c r="M171" s="4">
        <f ca="1">'February Results NI'!M171</f>
        <v>0</v>
      </c>
      <c r="N171" s="4">
        <f ca="1">'February Results NI'!N171</f>
        <v>-0.39999999999999147</v>
      </c>
    </row>
    <row r="172" spans="1:14">
      <c r="A172" s="5">
        <v>45691</v>
      </c>
      <c r="B172" s="4">
        <f>VLOOKUP('February Results NI'!B172,'Name Index'!$A$1:$B$364,2,FALSE)</f>
        <v>273</v>
      </c>
      <c r="C172" s="4">
        <f>VLOOKUP('February Results NI'!C172,'Name Index'!$A$1:$B$364,2,FALSE)</f>
        <v>116</v>
      </c>
      <c r="D172" s="4">
        <v>89</v>
      </c>
      <c r="E172" s="4">
        <v>66</v>
      </c>
      <c r="F172" s="4">
        <f ca="1">'February Results NI'!F172</f>
        <v>101.2</v>
      </c>
      <c r="G172" s="4">
        <f ca="1">'February Results NI'!G172</f>
        <v>106.9</v>
      </c>
      <c r="H172" s="4">
        <f ca="1">'February Results NI'!H172</f>
        <v>68.099999999999994</v>
      </c>
      <c r="I172" s="4">
        <f ca="1">'February Results NI'!I172</f>
        <v>108.1</v>
      </c>
      <c r="J172" s="4">
        <f ca="1">'February Results NI'!J172</f>
        <v>119.3</v>
      </c>
      <c r="K172" s="4">
        <f ca="1">'February Results NI'!K172</f>
        <v>68.2</v>
      </c>
      <c r="L172" s="4">
        <f ca="1">'February Results NI'!L172</f>
        <v>6.8999999999999915</v>
      </c>
      <c r="M172" s="4">
        <f ca="1">'February Results NI'!M172</f>
        <v>12.399999999999991</v>
      </c>
      <c r="N172" s="4">
        <f ca="1">'February Results NI'!N172</f>
        <v>0.10000000000000853</v>
      </c>
    </row>
    <row r="173" spans="1:14">
      <c r="A173" s="5">
        <v>45691</v>
      </c>
      <c r="B173" s="4">
        <f>VLOOKUP('February Results NI'!B173,'Name Index'!$A$1:$B$364,2,FALSE)</f>
        <v>214</v>
      </c>
      <c r="C173" s="4">
        <f>VLOOKUP('February Results NI'!C173,'Name Index'!$A$1:$B$364,2,FALSE)</f>
        <v>118</v>
      </c>
      <c r="D173" s="4">
        <v>86</v>
      </c>
      <c r="E173" s="4">
        <v>72</v>
      </c>
      <c r="F173" s="4">
        <f ca="1">'February Results NI'!F173</f>
        <v>110.3</v>
      </c>
      <c r="G173" s="4">
        <f ca="1">'February Results NI'!G173</f>
        <v>108.9</v>
      </c>
      <c r="H173" s="4">
        <f ca="1">'February Results NI'!H173</f>
        <v>68.7</v>
      </c>
      <c r="I173" s="4">
        <f ca="1">'February Results NI'!I173</f>
        <v>105</v>
      </c>
      <c r="J173" s="4">
        <f ca="1">'February Results NI'!J173</f>
        <v>109.2</v>
      </c>
      <c r="K173" s="4">
        <f ca="1">'February Results NI'!K173</f>
        <v>65</v>
      </c>
      <c r="L173" s="4">
        <f ca="1">'February Results NI'!L173</f>
        <v>-5.2999999999999972</v>
      </c>
      <c r="M173" s="4">
        <f ca="1">'February Results NI'!M173</f>
        <v>0.29999999999999716</v>
      </c>
      <c r="N173" s="4">
        <f ca="1">'February Results NI'!N173</f>
        <v>-3.7000000000000028</v>
      </c>
    </row>
    <row r="174" spans="1:14">
      <c r="A174" s="5">
        <v>45691</v>
      </c>
      <c r="B174" s="4">
        <f>VLOOKUP('February Results NI'!B174,'Name Index'!$A$1:$B$364,2,FALSE)</f>
        <v>127</v>
      </c>
      <c r="C174" s="4">
        <f>VLOOKUP('February Results NI'!C174,'Name Index'!$A$1:$B$364,2,FALSE)</f>
        <v>133</v>
      </c>
      <c r="D174" s="4">
        <v>52</v>
      </c>
      <c r="E174" s="4">
        <v>69</v>
      </c>
      <c r="F174" s="4">
        <f ca="1">'February Results NI'!F174</f>
        <v>119.7</v>
      </c>
      <c r="G174" s="4">
        <f ca="1">'February Results NI'!G174</f>
        <v>92.3</v>
      </c>
      <c r="H174" s="4">
        <f ca="1">'February Results NI'!H174</f>
        <v>69.099999999999994</v>
      </c>
      <c r="I174" s="4">
        <f ca="1">'February Results NI'!I174</f>
        <v>117</v>
      </c>
      <c r="J174" s="4">
        <f ca="1">'February Results NI'!J174</f>
        <v>90.9</v>
      </c>
      <c r="K174" s="4">
        <f ca="1">'February Results NI'!K174</f>
        <v>68.7</v>
      </c>
      <c r="L174" s="4">
        <f ca="1">'February Results NI'!L174</f>
        <v>-2.7000000000000028</v>
      </c>
      <c r="M174" s="4">
        <f ca="1">'February Results NI'!M174</f>
        <v>-1.3999999999999915</v>
      </c>
      <c r="N174" s="4">
        <f ca="1">'February Results NI'!N174</f>
        <v>-0.39999999999999147</v>
      </c>
    </row>
    <row r="175" spans="1:14">
      <c r="A175" s="5">
        <v>45691</v>
      </c>
      <c r="B175" s="4">
        <f>VLOOKUP('February Results NI'!B175,'Name Index'!$A$1:$B$364,2,FALSE)</f>
        <v>55</v>
      </c>
      <c r="C175" s="4">
        <f>VLOOKUP('February Results NI'!C175,'Name Index'!$A$1:$B$364,2,FALSE)</f>
        <v>143</v>
      </c>
      <c r="D175" s="4">
        <v>68</v>
      </c>
      <c r="E175" s="4">
        <v>94</v>
      </c>
      <c r="F175" s="4">
        <f ca="1">'February Results NI'!F175</f>
        <v>104.5</v>
      </c>
      <c r="G175" s="4">
        <f ca="1">'February Results NI'!G175</f>
        <v>111</v>
      </c>
      <c r="H175" s="4">
        <f ca="1">'February Results NI'!H175</f>
        <v>66.400000000000006</v>
      </c>
      <c r="I175" s="4">
        <f ca="1">'February Results NI'!I175</f>
        <v>99.8</v>
      </c>
      <c r="J175" s="4">
        <f ca="1">'February Results NI'!J175</f>
        <v>110.5</v>
      </c>
      <c r="K175" s="4">
        <f ca="1">'February Results NI'!K175</f>
        <v>66.900000000000006</v>
      </c>
      <c r="L175" s="4">
        <f ca="1">'February Results NI'!L175</f>
        <v>-4.7000000000000028</v>
      </c>
      <c r="M175" s="4">
        <f ca="1">'February Results NI'!M175</f>
        <v>-0.5</v>
      </c>
      <c r="N175" s="4">
        <f ca="1">'February Results NI'!N175</f>
        <v>0.5</v>
      </c>
    </row>
    <row r="176" spans="1:14">
      <c r="A176" s="5">
        <v>45691</v>
      </c>
      <c r="B176" s="4">
        <f>VLOOKUP('February Results NI'!B176,'Name Index'!$A$1:$B$364,2,FALSE)</f>
        <v>60</v>
      </c>
      <c r="C176" s="4">
        <f>VLOOKUP('February Results NI'!C176,'Name Index'!$A$1:$B$364,2,FALSE)</f>
        <v>165</v>
      </c>
      <c r="D176" s="4">
        <v>62</v>
      </c>
      <c r="E176" s="4">
        <v>57</v>
      </c>
      <c r="F176" s="4">
        <f ca="1">'February Results NI'!F176</f>
        <v>86.8</v>
      </c>
      <c r="G176" s="4">
        <f ca="1">'February Results NI'!G176</f>
        <v>112.8</v>
      </c>
      <c r="H176" s="4">
        <f ca="1">'February Results NI'!H176</f>
        <v>68.099999999999994</v>
      </c>
      <c r="I176" s="4">
        <f ca="1">'February Results NI'!I176</f>
        <v>96.5</v>
      </c>
      <c r="J176" s="4">
        <f ca="1">'February Results NI'!J176</f>
        <v>118.3</v>
      </c>
      <c r="K176" s="4">
        <f ca="1">'February Results NI'!K176</f>
        <v>66.5</v>
      </c>
      <c r="L176" s="4">
        <f ca="1">'February Results NI'!L176</f>
        <v>9.7000000000000028</v>
      </c>
      <c r="M176" s="4">
        <f ca="1">'February Results NI'!M176</f>
        <v>5.5</v>
      </c>
      <c r="N176" s="4">
        <f ca="1">'February Results NI'!N176</f>
        <v>-1.5999999999999943</v>
      </c>
    </row>
    <row r="177" spans="1:14">
      <c r="A177" s="5">
        <v>45691</v>
      </c>
      <c r="B177" s="4">
        <f>VLOOKUP('February Results NI'!B177,'Name Index'!$A$1:$B$364,2,FALSE)</f>
        <v>122</v>
      </c>
      <c r="C177" s="4">
        <f>VLOOKUP('February Results NI'!C177,'Name Index'!$A$1:$B$364,2,FALSE)</f>
        <v>167</v>
      </c>
      <c r="D177" s="4">
        <v>65</v>
      </c>
      <c r="E177" s="4">
        <v>67</v>
      </c>
      <c r="F177" s="4">
        <f ca="1">'February Results NI'!F177</f>
        <v>106</v>
      </c>
      <c r="G177" s="4">
        <f ca="1">'February Results NI'!G177</f>
        <v>115.4</v>
      </c>
      <c r="H177" s="4">
        <f ca="1">'February Results NI'!H177</f>
        <v>65.099999999999994</v>
      </c>
      <c r="I177" s="4">
        <f ca="1">'February Results NI'!I177</f>
        <v>112.8</v>
      </c>
      <c r="J177" s="4">
        <f ca="1">'February Results NI'!J177</f>
        <v>100.3</v>
      </c>
      <c r="K177" s="4">
        <f ca="1">'February Results NI'!K177</f>
        <v>65.099999999999994</v>
      </c>
      <c r="L177" s="4">
        <f ca="1">'February Results NI'!L177</f>
        <v>6.7999999999999972</v>
      </c>
      <c r="M177" s="4">
        <f ca="1">'February Results NI'!M177</f>
        <v>-15.100000000000009</v>
      </c>
      <c r="N177" s="4">
        <f ca="1">'February Results NI'!N177</f>
        <v>0</v>
      </c>
    </row>
    <row r="178" spans="1:14">
      <c r="A178" s="5">
        <v>45691</v>
      </c>
      <c r="B178" s="4">
        <f>VLOOKUP('February Results NI'!B178,'Name Index'!$A$1:$B$364,2,FALSE)</f>
        <v>288</v>
      </c>
      <c r="C178" s="4">
        <f>VLOOKUP('February Results NI'!C178,'Name Index'!$A$1:$B$364,2,FALSE)</f>
        <v>199</v>
      </c>
      <c r="D178" s="4">
        <v>88</v>
      </c>
      <c r="E178" s="4">
        <v>85</v>
      </c>
      <c r="F178" s="4">
        <f ca="1">'February Results NI'!F178</f>
        <v>92.9</v>
      </c>
      <c r="G178" s="4">
        <f ca="1">'February Results NI'!G178</f>
        <v>102.1</v>
      </c>
      <c r="H178" s="4">
        <f ca="1">'February Results NI'!H178</f>
        <v>65.900000000000006</v>
      </c>
      <c r="I178" s="4">
        <f ca="1">'February Results NI'!I178</f>
        <v>97.7</v>
      </c>
      <c r="J178" s="4">
        <f ca="1">'February Results NI'!J178</f>
        <v>114.9</v>
      </c>
      <c r="K178" s="4">
        <f ca="1">'February Results NI'!K178</f>
        <v>69.599999999999994</v>
      </c>
      <c r="L178" s="4">
        <f ca="1">'February Results NI'!L178</f>
        <v>4.7999999999999972</v>
      </c>
      <c r="M178" s="4">
        <f ca="1">'February Results NI'!M178</f>
        <v>12.800000000000011</v>
      </c>
      <c r="N178" s="4">
        <f ca="1">'February Results NI'!N178</f>
        <v>3.6999999999999886</v>
      </c>
    </row>
    <row r="179" spans="1:14">
      <c r="A179" s="5">
        <v>45691</v>
      </c>
      <c r="B179" s="4">
        <f>VLOOKUP('February Results NI'!B179,'Name Index'!$A$1:$B$364,2,FALSE)</f>
        <v>115</v>
      </c>
      <c r="C179" s="4">
        <f>VLOOKUP('February Results NI'!C179,'Name Index'!$A$1:$B$364,2,FALSE)</f>
        <v>201</v>
      </c>
      <c r="D179" s="4">
        <v>67</v>
      </c>
      <c r="E179" s="4">
        <v>75</v>
      </c>
      <c r="F179" s="4">
        <f ca="1">'February Results NI'!F179</f>
        <v>102.2</v>
      </c>
      <c r="G179" s="4">
        <f ca="1">'February Results NI'!G179</f>
        <v>111.1</v>
      </c>
      <c r="H179" s="4">
        <f ca="1">'February Results NI'!H179</f>
        <v>65.5</v>
      </c>
      <c r="I179" s="4">
        <f ca="1">'February Results NI'!I179</f>
        <v>105.4</v>
      </c>
      <c r="J179" s="4">
        <f ca="1">'February Results NI'!J179</f>
        <v>107.1</v>
      </c>
      <c r="K179" s="4">
        <f ca="1">'February Results NI'!K179</f>
        <v>68.3</v>
      </c>
      <c r="L179" s="4">
        <f ca="1">'February Results NI'!L179</f>
        <v>3.2000000000000028</v>
      </c>
      <c r="M179" s="4">
        <f ca="1">'February Results NI'!M179</f>
        <v>-4</v>
      </c>
      <c r="N179" s="4">
        <f ca="1">'February Results NI'!N179</f>
        <v>2.7999999999999972</v>
      </c>
    </row>
    <row r="180" spans="1:14">
      <c r="A180" s="5">
        <v>45691</v>
      </c>
      <c r="B180" s="4">
        <f>VLOOKUP('February Results NI'!B180,'Name Index'!$A$1:$B$364,2,FALSE)</f>
        <v>207</v>
      </c>
      <c r="C180" s="4">
        <f>VLOOKUP('February Results NI'!C180,'Name Index'!$A$1:$B$364,2,FALSE)</f>
        <v>203</v>
      </c>
      <c r="D180" s="4">
        <v>78</v>
      </c>
      <c r="E180" s="4">
        <v>81</v>
      </c>
      <c r="F180" s="4">
        <f ca="1">'February Results NI'!F180</f>
        <v>102.7</v>
      </c>
      <c r="G180" s="4">
        <f ca="1">'February Results NI'!G180</f>
        <v>114.7</v>
      </c>
      <c r="H180" s="4">
        <f ca="1">'February Results NI'!H180</f>
        <v>66.2</v>
      </c>
      <c r="I180" s="4">
        <f ca="1">'February Results NI'!I180</f>
        <v>107.2</v>
      </c>
      <c r="J180" s="4">
        <f ca="1">'February Results NI'!J180</f>
        <v>107.3</v>
      </c>
      <c r="K180" s="4">
        <f ca="1">'February Results NI'!K180</f>
        <v>66</v>
      </c>
      <c r="L180" s="4">
        <f ca="1">'February Results NI'!L180</f>
        <v>4.5</v>
      </c>
      <c r="M180" s="4">
        <f ca="1">'February Results NI'!M180</f>
        <v>-7.4000000000000057</v>
      </c>
      <c r="N180" s="4">
        <f ca="1">'February Results NI'!N180</f>
        <v>-0.20000000000000284</v>
      </c>
    </row>
    <row r="181" spans="1:14">
      <c r="A181" s="5">
        <v>45691</v>
      </c>
      <c r="B181" s="4">
        <f>VLOOKUP('February Results NI'!B181,'Name Index'!$A$1:$B$364,2,FALSE)</f>
        <v>329</v>
      </c>
      <c r="C181" s="4">
        <f>VLOOKUP('February Results NI'!C181,'Name Index'!$A$1:$B$364,2,FALSE)</f>
        <v>219</v>
      </c>
      <c r="D181" s="4">
        <v>63</v>
      </c>
      <c r="E181" s="4">
        <v>79</v>
      </c>
      <c r="F181" s="4">
        <f ca="1">'February Results NI'!F181</f>
        <v>105.6</v>
      </c>
      <c r="G181" s="4">
        <f ca="1">'February Results NI'!G181</f>
        <v>111.2</v>
      </c>
      <c r="H181" s="4">
        <f ca="1">'February Results NI'!H181</f>
        <v>68.5</v>
      </c>
      <c r="I181" s="4">
        <f ca="1">'February Results NI'!I181</f>
        <v>100.1</v>
      </c>
      <c r="J181" s="4">
        <f ca="1">'February Results NI'!J181</f>
        <v>109.6</v>
      </c>
      <c r="K181" s="4">
        <f ca="1">'February Results NI'!K181</f>
        <v>63.5</v>
      </c>
      <c r="L181" s="4">
        <f ca="1">'February Results NI'!L181</f>
        <v>-5.5</v>
      </c>
      <c r="M181" s="4">
        <f ca="1">'February Results NI'!M181</f>
        <v>-1.6000000000000085</v>
      </c>
      <c r="N181" s="4">
        <f ca="1">'February Results NI'!N181</f>
        <v>-5</v>
      </c>
    </row>
    <row r="182" spans="1:14">
      <c r="A182" s="5">
        <v>45691</v>
      </c>
      <c r="B182" s="4">
        <f>VLOOKUP('February Results NI'!B182,'Name Index'!$A$1:$B$364,2,FALSE)</f>
        <v>341</v>
      </c>
      <c r="C182" s="4">
        <f>VLOOKUP('February Results NI'!C182,'Name Index'!$A$1:$B$364,2,FALSE)</f>
        <v>234</v>
      </c>
      <c r="D182" s="4">
        <v>73</v>
      </c>
      <c r="E182" s="4">
        <v>57</v>
      </c>
      <c r="F182" s="4">
        <f ca="1">'February Results NI'!F182</f>
        <v>106.9</v>
      </c>
      <c r="G182" s="4">
        <f ca="1">'February Results NI'!G182</f>
        <v>104.2</v>
      </c>
      <c r="H182" s="4">
        <f ca="1">'February Results NI'!H182</f>
        <v>60.5</v>
      </c>
      <c r="I182" s="4">
        <f ca="1">'February Results NI'!I182</f>
        <v>119.3</v>
      </c>
      <c r="J182" s="4">
        <f ca="1">'February Results NI'!J182</f>
        <v>100.8</v>
      </c>
      <c r="K182" s="4">
        <f ca="1">'February Results NI'!K182</f>
        <v>66.599999999999994</v>
      </c>
      <c r="L182" s="4">
        <f ca="1">'February Results NI'!L182</f>
        <v>12.399999999999991</v>
      </c>
      <c r="M182" s="4">
        <f ca="1">'February Results NI'!M182</f>
        <v>-3.4000000000000057</v>
      </c>
      <c r="N182" s="4">
        <f ca="1">'February Results NI'!N182</f>
        <v>6.0999999999999943</v>
      </c>
    </row>
    <row r="183" spans="1:14">
      <c r="A183" s="5">
        <v>45691</v>
      </c>
      <c r="B183" s="4">
        <f>VLOOKUP('February Results NI'!B183,'Name Index'!$A$1:$B$364,2,FALSE)</f>
        <v>141</v>
      </c>
      <c r="C183" s="4">
        <f>VLOOKUP('February Results NI'!C183,'Name Index'!$A$1:$B$364,2,FALSE)</f>
        <v>278</v>
      </c>
      <c r="D183" s="4">
        <v>79</v>
      </c>
      <c r="E183" s="4">
        <v>81</v>
      </c>
      <c r="F183" s="4">
        <f ca="1">'February Results NI'!F183</f>
        <v>101.7</v>
      </c>
      <c r="G183" s="4">
        <f ca="1">'February Results NI'!G183</f>
        <v>104.8</v>
      </c>
      <c r="H183" s="4">
        <f ca="1">'February Results NI'!H183</f>
        <v>65.599999999999994</v>
      </c>
      <c r="I183" s="4">
        <f ca="1">'February Results NI'!I183</f>
        <v>101.5</v>
      </c>
      <c r="J183" s="4">
        <f ca="1">'February Results NI'!J183</f>
        <v>105.1</v>
      </c>
      <c r="K183" s="4">
        <f ca="1">'February Results NI'!K183</f>
        <v>67.400000000000006</v>
      </c>
      <c r="L183" s="4">
        <f ca="1">'February Results NI'!L183</f>
        <v>-0.20000000000000284</v>
      </c>
      <c r="M183" s="4">
        <f ca="1">'February Results NI'!M183</f>
        <v>0.29999999999999716</v>
      </c>
      <c r="N183" s="4">
        <f ca="1">'February Results NI'!N183</f>
        <v>1.8000000000000114</v>
      </c>
    </row>
    <row r="184" spans="1:14">
      <c r="A184" s="5">
        <v>45691</v>
      </c>
      <c r="B184" s="4">
        <f>VLOOKUP('February Results NI'!B184,'Name Index'!$A$1:$B$364,2,FALSE)</f>
        <v>129</v>
      </c>
      <c r="C184" s="4">
        <f>VLOOKUP('February Results NI'!C184,'Name Index'!$A$1:$B$364,2,FALSE)</f>
        <v>279</v>
      </c>
      <c r="D184" s="4">
        <v>89</v>
      </c>
      <c r="E184" s="4">
        <v>91</v>
      </c>
      <c r="F184" s="4">
        <f ca="1">'February Results NI'!F184</f>
        <v>97.5</v>
      </c>
      <c r="G184" s="4">
        <f ca="1">'February Results NI'!G184</f>
        <v>106.5</v>
      </c>
      <c r="H184" s="4">
        <f ca="1">'February Results NI'!H184</f>
        <v>68.8</v>
      </c>
      <c r="I184" s="4">
        <f ca="1">'February Results NI'!I184</f>
        <v>98.4</v>
      </c>
      <c r="J184" s="4">
        <f ca="1">'February Results NI'!J184</f>
        <v>102.7</v>
      </c>
      <c r="K184" s="4">
        <f ca="1">'February Results NI'!K184</f>
        <v>68.599999999999994</v>
      </c>
      <c r="L184" s="4">
        <f ca="1">'February Results NI'!L184</f>
        <v>0.90000000000000568</v>
      </c>
      <c r="M184" s="4">
        <f ca="1">'February Results NI'!M184</f>
        <v>-3.7999999999999972</v>
      </c>
      <c r="N184" s="4">
        <f ca="1">'February Results NI'!N184</f>
        <v>-0.20000000000000284</v>
      </c>
    </row>
    <row r="185" spans="1:14">
      <c r="A185" s="5">
        <v>45691</v>
      </c>
      <c r="B185" s="4">
        <f>VLOOKUP('February Results NI'!B185,'Name Index'!$A$1:$B$364,2,FALSE)</f>
        <v>211</v>
      </c>
      <c r="C185" s="4">
        <f>VLOOKUP('February Results NI'!C185,'Name Index'!$A$1:$B$364,2,FALSE)</f>
        <v>312</v>
      </c>
      <c r="D185" s="4">
        <v>61</v>
      </c>
      <c r="E185" s="4">
        <v>64</v>
      </c>
      <c r="F185" s="4">
        <f ca="1">'February Results NI'!F185</f>
        <v>109.6</v>
      </c>
      <c r="G185" s="4">
        <f ca="1">'February Results NI'!G185</f>
        <v>96.6</v>
      </c>
      <c r="H185" s="4">
        <f ca="1">'February Results NI'!H185</f>
        <v>60.3</v>
      </c>
      <c r="I185" s="4">
        <f ca="1">'February Results NI'!I185</f>
        <v>116.1</v>
      </c>
      <c r="J185" s="4">
        <f ca="1">'February Results NI'!J185</f>
        <v>111.2</v>
      </c>
      <c r="K185" s="4">
        <f ca="1">'February Results NI'!K185</f>
        <v>69.2</v>
      </c>
      <c r="L185" s="4">
        <f ca="1">'February Results NI'!L185</f>
        <v>6.5</v>
      </c>
      <c r="M185" s="4">
        <f ca="1">'February Results NI'!M185</f>
        <v>14.600000000000009</v>
      </c>
      <c r="N185" s="4">
        <f ca="1">'February Results NI'!N185</f>
        <v>8.9000000000000057</v>
      </c>
    </row>
    <row r="186" spans="1:14">
      <c r="A186" s="5">
        <v>45691</v>
      </c>
      <c r="B186" s="4">
        <f>VLOOKUP('February Results NI'!B186,'Name Index'!$A$1:$B$364,2,FALSE)</f>
        <v>213</v>
      </c>
      <c r="C186" s="4">
        <f>VLOOKUP('February Results NI'!C186,'Name Index'!$A$1:$B$364,2,FALSE)</f>
        <v>348</v>
      </c>
      <c r="D186" s="4">
        <v>73</v>
      </c>
      <c r="E186" s="4">
        <v>77</v>
      </c>
      <c r="F186" s="4">
        <f ca="1">'February Results NI'!F186</f>
        <v>103.7</v>
      </c>
      <c r="G186" s="4">
        <f ca="1">'February Results NI'!G186</f>
        <v>111</v>
      </c>
      <c r="H186" s="4">
        <f ca="1">'February Results NI'!H186</f>
        <v>66.8</v>
      </c>
      <c r="I186" s="4">
        <f ca="1">'February Results NI'!I186</f>
        <v>102.7</v>
      </c>
      <c r="J186" s="4">
        <f ca="1">'February Results NI'!J186</f>
        <v>114</v>
      </c>
      <c r="K186" s="4">
        <f ca="1">'February Results NI'!K186</f>
        <v>65.400000000000006</v>
      </c>
      <c r="L186" s="4">
        <f ca="1">'February Results NI'!L186</f>
        <v>-1</v>
      </c>
      <c r="M186" s="4">
        <f ca="1">'February Results NI'!M186</f>
        <v>3</v>
      </c>
      <c r="N186" s="4">
        <f ca="1">'February Results NI'!N186</f>
        <v>-1.3999999999999915</v>
      </c>
    </row>
    <row r="187" spans="1:14">
      <c r="A187" s="5">
        <v>45691</v>
      </c>
      <c r="B187" s="4">
        <f>VLOOKUP('February Results NI'!B187,'Name Index'!$A$1:$B$364,2,FALSE)</f>
        <v>46</v>
      </c>
      <c r="C187" s="4">
        <f>VLOOKUP('February Results NI'!C187,'Name Index'!$A$1:$B$364,2,FALSE)</f>
        <v>356</v>
      </c>
      <c r="D187" s="4">
        <v>75</v>
      </c>
      <c r="E187" s="4">
        <v>90</v>
      </c>
      <c r="F187" s="4">
        <f ca="1">'February Results NI'!F187</f>
        <v>107.9</v>
      </c>
      <c r="G187" s="4">
        <f ca="1">'February Results NI'!G187</f>
        <v>105.2</v>
      </c>
      <c r="H187" s="4">
        <f ca="1">'February Results NI'!H187</f>
        <v>71.2</v>
      </c>
      <c r="I187" s="4">
        <f ca="1">'February Results NI'!I187</f>
        <v>109.2</v>
      </c>
      <c r="J187" s="4">
        <f ca="1">'February Results NI'!J187</f>
        <v>113</v>
      </c>
      <c r="K187" s="4">
        <f ca="1">'February Results NI'!K187</f>
        <v>71.599999999999994</v>
      </c>
      <c r="L187" s="4">
        <f ca="1">'February Results NI'!L187</f>
        <v>1.2999999999999972</v>
      </c>
      <c r="M187" s="4">
        <f ca="1">'February Results NI'!M187</f>
        <v>7.7999999999999972</v>
      </c>
      <c r="N187" s="4">
        <f ca="1">'February Results NI'!N187</f>
        <v>0.39999999999999147</v>
      </c>
    </row>
    <row r="188" spans="1:14">
      <c r="A188" s="5">
        <v>45692</v>
      </c>
      <c r="B188" s="4">
        <f>VLOOKUP('February Results NI'!B188,'Name Index'!$A$1:$B$364,2,FALSE)</f>
        <v>195</v>
      </c>
      <c r="C188" s="4">
        <f>VLOOKUP('February Results NI'!C188,'Name Index'!$A$1:$B$364,2,FALSE)</f>
        <v>2</v>
      </c>
      <c r="D188" s="4">
        <v>74</v>
      </c>
      <c r="E188" s="4">
        <v>60</v>
      </c>
      <c r="F188" s="4">
        <f ca="1">'February Results NI'!F188</f>
        <v>112.2</v>
      </c>
      <c r="G188" s="4">
        <f ca="1">'February Results NI'!G188</f>
        <v>102.8</v>
      </c>
      <c r="H188" s="4">
        <f ca="1">'February Results NI'!H188</f>
        <v>62.9</v>
      </c>
      <c r="I188" s="4">
        <f ca="1">'February Results NI'!I188</f>
        <v>100.2</v>
      </c>
      <c r="J188" s="4">
        <f ca="1">'February Results NI'!J188</f>
        <v>111.4</v>
      </c>
      <c r="K188" s="4">
        <f ca="1">'February Results NI'!K188</f>
        <v>63.6</v>
      </c>
      <c r="L188" s="4">
        <f ca="1">'February Results NI'!L188</f>
        <v>-12</v>
      </c>
      <c r="M188" s="4">
        <f ca="1">'February Results NI'!M188</f>
        <v>8.6000000000000085</v>
      </c>
      <c r="N188" s="4">
        <f ca="1">'February Results NI'!N188</f>
        <v>0.70000000000000284</v>
      </c>
    </row>
    <row r="189" spans="1:14">
      <c r="A189" s="5">
        <v>45692</v>
      </c>
      <c r="B189" s="4">
        <f>VLOOKUP('February Results NI'!B189,'Name Index'!$A$1:$B$364,2,FALSE)</f>
        <v>19</v>
      </c>
      <c r="C189" s="4">
        <f>VLOOKUP('February Results NI'!C189,'Name Index'!$A$1:$B$364,2,FALSE)</f>
        <v>3</v>
      </c>
      <c r="D189" s="4">
        <v>73</v>
      </c>
      <c r="E189" s="4">
        <v>81</v>
      </c>
      <c r="F189" s="4">
        <f ca="1">'February Results NI'!F189</f>
        <v>104.9</v>
      </c>
      <c r="G189" s="4">
        <f ca="1">'February Results NI'!G189</f>
        <v>114</v>
      </c>
      <c r="H189" s="4">
        <f ca="1">'February Results NI'!H189</f>
        <v>66.599999999999994</v>
      </c>
      <c r="I189" s="4">
        <f ca="1">'February Results NI'!I189</f>
        <v>111.5</v>
      </c>
      <c r="J189" s="4">
        <f ca="1">'February Results NI'!J189</f>
        <v>104</v>
      </c>
      <c r="K189" s="4">
        <f ca="1">'February Results NI'!K189</f>
        <v>71.7</v>
      </c>
      <c r="L189" s="4">
        <f ca="1">'February Results NI'!L189</f>
        <v>6.5999999999999943</v>
      </c>
      <c r="M189" s="4">
        <f ca="1">'February Results NI'!M189</f>
        <v>-10</v>
      </c>
      <c r="N189" s="4">
        <f ca="1">'February Results NI'!N189</f>
        <v>5.1000000000000085</v>
      </c>
    </row>
    <row r="190" spans="1:14">
      <c r="A190" s="5">
        <v>45692</v>
      </c>
      <c r="B190" s="4">
        <f>VLOOKUP('February Results NI'!B190,'Name Index'!$A$1:$B$364,2,FALSE)</f>
        <v>135</v>
      </c>
      <c r="C190" s="4">
        <f>VLOOKUP('February Results NI'!C190,'Name Index'!$A$1:$B$364,2,FALSE)</f>
        <v>12</v>
      </c>
      <c r="D190" s="4">
        <v>71</v>
      </c>
      <c r="E190" s="4">
        <v>70</v>
      </c>
      <c r="F190" s="4">
        <f ca="1">'February Results NI'!F190</f>
        <v>112.6</v>
      </c>
      <c r="G190" s="4">
        <f ca="1">'February Results NI'!G190</f>
        <v>100.4</v>
      </c>
      <c r="H190" s="4">
        <f ca="1">'February Results NI'!H190</f>
        <v>66.8</v>
      </c>
      <c r="I190" s="4">
        <f ca="1">'February Results NI'!I190</f>
        <v>110.7</v>
      </c>
      <c r="J190" s="4">
        <f ca="1">'February Results NI'!J190</f>
        <v>96.9</v>
      </c>
      <c r="K190" s="4">
        <f ca="1">'February Results NI'!K190</f>
        <v>67.7</v>
      </c>
      <c r="L190" s="4">
        <f ca="1">'February Results NI'!L190</f>
        <v>-1.8999999999999915</v>
      </c>
      <c r="M190" s="4">
        <f ca="1">'February Results NI'!M190</f>
        <v>-3.5</v>
      </c>
      <c r="N190" s="4">
        <f ca="1">'February Results NI'!N190</f>
        <v>0.90000000000000568</v>
      </c>
    </row>
    <row r="191" spans="1:14">
      <c r="A191" s="5">
        <v>45692</v>
      </c>
      <c r="B191" s="4">
        <f>VLOOKUP('February Results NI'!B191,'Name Index'!$A$1:$B$364,2,FALSE)</f>
        <v>303</v>
      </c>
      <c r="C191" s="4">
        <f>VLOOKUP('February Results NI'!C191,'Name Index'!$A$1:$B$364,2,FALSE)</f>
        <v>14</v>
      </c>
      <c r="D191" s="4">
        <v>68</v>
      </c>
      <c r="E191" s="4">
        <v>69</v>
      </c>
      <c r="F191" s="4">
        <f ca="1">'February Results NI'!F191</f>
        <v>97.9</v>
      </c>
      <c r="G191" s="4">
        <f ca="1">'February Results NI'!G191</f>
        <v>107.3</v>
      </c>
      <c r="H191" s="4">
        <f ca="1">'February Results NI'!H191</f>
        <v>69.7</v>
      </c>
      <c r="I191" s="4">
        <f ca="1">'February Results NI'!I191</f>
        <v>97.3</v>
      </c>
      <c r="J191" s="4">
        <f ca="1">'February Results NI'!J191</f>
        <v>124</v>
      </c>
      <c r="K191" s="4">
        <f ca="1">'February Results NI'!K191</f>
        <v>72.3</v>
      </c>
      <c r="L191" s="4">
        <f ca="1">'February Results NI'!L191</f>
        <v>-0.60000000000000853</v>
      </c>
      <c r="M191" s="4">
        <f ca="1">'February Results NI'!M191</f>
        <v>16.700000000000003</v>
      </c>
      <c r="N191" s="4">
        <f ca="1">'February Results NI'!N191</f>
        <v>2.5999999999999943</v>
      </c>
    </row>
    <row r="192" spans="1:14">
      <c r="A192" s="5">
        <v>45692</v>
      </c>
      <c r="B192" s="4">
        <f>VLOOKUP('February Results NI'!B192,'Name Index'!$A$1:$B$364,2,FALSE)</f>
        <v>224</v>
      </c>
      <c r="C192" s="4">
        <f>VLOOKUP('February Results NI'!C192,'Name Index'!$A$1:$B$364,2,FALSE)</f>
        <v>17</v>
      </c>
      <c r="D192" s="4">
        <v>70</v>
      </c>
      <c r="E192" s="4">
        <v>98</v>
      </c>
      <c r="F192" s="4">
        <f ca="1">'February Results NI'!F192</f>
        <v>119.4</v>
      </c>
      <c r="G192" s="4">
        <f ca="1">'February Results NI'!G192</f>
        <v>100.3</v>
      </c>
      <c r="H192" s="4">
        <f ca="1">'February Results NI'!H192</f>
        <v>67.2</v>
      </c>
      <c r="I192" s="4">
        <f ca="1">'February Results NI'!I192</f>
        <v>130.4</v>
      </c>
      <c r="J192" s="4">
        <f ca="1">'February Results NI'!J192</f>
        <v>94</v>
      </c>
      <c r="K192" s="4">
        <f ca="1">'February Results NI'!K192</f>
        <v>67.8</v>
      </c>
      <c r="L192" s="4">
        <f ca="1">'February Results NI'!L192</f>
        <v>11</v>
      </c>
      <c r="M192" s="4">
        <f ca="1">'February Results NI'!M192</f>
        <v>-6.2999999999999972</v>
      </c>
      <c r="N192" s="4">
        <f ca="1">'February Results NI'!N192</f>
        <v>0.59999999999999432</v>
      </c>
    </row>
    <row r="193" spans="1:14">
      <c r="A193" s="5">
        <v>45692</v>
      </c>
      <c r="B193" s="4">
        <f>VLOOKUP('February Results NI'!B193,'Name Index'!$A$1:$B$364,2,FALSE)</f>
        <v>215</v>
      </c>
      <c r="C193" s="4">
        <f>VLOOKUP('February Results NI'!C193,'Name Index'!$A$1:$B$364,2,FALSE)</f>
        <v>28</v>
      </c>
      <c r="D193" s="4">
        <v>77</v>
      </c>
      <c r="E193" s="4">
        <v>84</v>
      </c>
      <c r="F193" s="4">
        <f ca="1">'February Results NI'!F193</f>
        <v>95</v>
      </c>
      <c r="G193" s="4">
        <f ca="1">'February Results NI'!G193</f>
        <v>112.5</v>
      </c>
      <c r="H193" s="4">
        <f ca="1">'February Results NI'!H193</f>
        <v>69.400000000000006</v>
      </c>
      <c r="I193" s="4">
        <f ca="1">'February Results NI'!I193</f>
        <v>101.1</v>
      </c>
      <c r="J193" s="4">
        <f ca="1">'February Results NI'!J193</f>
        <v>113.8</v>
      </c>
      <c r="K193" s="4">
        <f ca="1">'February Results NI'!K193</f>
        <v>68.8</v>
      </c>
      <c r="L193" s="4">
        <f ca="1">'February Results NI'!L193</f>
        <v>6.0999999999999943</v>
      </c>
      <c r="M193" s="4">
        <f ca="1">'February Results NI'!M193</f>
        <v>1.2999999999999972</v>
      </c>
      <c r="N193" s="4">
        <f ca="1">'February Results NI'!N193</f>
        <v>-0.60000000000000853</v>
      </c>
    </row>
    <row r="194" spans="1:14">
      <c r="A194" s="5">
        <v>45692</v>
      </c>
      <c r="B194" s="4">
        <f>VLOOKUP('February Results NI'!B194,'Name Index'!$A$1:$B$364,2,FALSE)</f>
        <v>11</v>
      </c>
      <c r="C194" s="4">
        <f>VLOOKUP('February Results NI'!C194,'Name Index'!$A$1:$B$364,2,FALSE)</f>
        <v>35</v>
      </c>
      <c r="D194" s="4">
        <v>85</v>
      </c>
      <c r="E194" s="4">
        <v>74</v>
      </c>
      <c r="F194" s="4">
        <f ca="1">'February Results NI'!F194</f>
        <v>120.2</v>
      </c>
      <c r="G194" s="4">
        <f ca="1">'February Results NI'!G194</f>
        <v>95.2</v>
      </c>
      <c r="H194" s="4">
        <f ca="1">'February Results NI'!H194</f>
        <v>69.599999999999994</v>
      </c>
      <c r="I194" s="4">
        <f ca="1">'February Results NI'!I194</f>
        <v>119.8</v>
      </c>
      <c r="J194" s="4">
        <f ca="1">'February Results NI'!J194</f>
        <v>99.9</v>
      </c>
      <c r="K194" s="4">
        <f ca="1">'February Results NI'!K194</f>
        <v>66.599999999999994</v>
      </c>
      <c r="L194" s="4">
        <f ca="1">'February Results NI'!L194</f>
        <v>-0.40000000000000568</v>
      </c>
      <c r="M194" s="4">
        <f ca="1">'February Results NI'!M194</f>
        <v>4.7000000000000028</v>
      </c>
      <c r="N194" s="4">
        <f ca="1">'February Results NI'!N194</f>
        <v>-3</v>
      </c>
    </row>
    <row r="195" spans="1:14">
      <c r="A195" s="5">
        <v>45692</v>
      </c>
      <c r="B195" s="4">
        <f>VLOOKUP('February Results NI'!B195,'Name Index'!$A$1:$B$364,2,FALSE)</f>
        <v>173</v>
      </c>
      <c r="C195" s="4">
        <f>VLOOKUP('February Results NI'!C195,'Name Index'!$A$1:$B$364,2,FALSE)</f>
        <v>45</v>
      </c>
      <c r="D195" s="4">
        <v>76</v>
      </c>
      <c r="E195" s="4">
        <v>70</v>
      </c>
      <c r="F195" s="4">
        <f ca="1">'February Results NI'!F195</f>
        <v>108.1</v>
      </c>
      <c r="G195" s="4">
        <f ca="1">'February Results NI'!G195</f>
        <v>108.2</v>
      </c>
      <c r="H195" s="4">
        <f ca="1">'February Results NI'!H195</f>
        <v>68.5</v>
      </c>
      <c r="I195" s="4">
        <f ca="1">'February Results NI'!I195</f>
        <v>102.9</v>
      </c>
      <c r="J195" s="4">
        <f ca="1">'February Results NI'!J195</f>
        <v>106.5</v>
      </c>
      <c r="K195" s="4">
        <f ca="1">'February Results NI'!K195</f>
        <v>66.599999999999994</v>
      </c>
      <c r="L195" s="4">
        <f ca="1">'February Results NI'!L195</f>
        <v>-5.1999999999999886</v>
      </c>
      <c r="M195" s="4">
        <f ca="1">'February Results NI'!M195</f>
        <v>-1.7000000000000028</v>
      </c>
      <c r="N195" s="4">
        <f ca="1">'February Results NI'!N195</f>
        <v>-1.9000000000000057</v>
      </c>
    </row>
    <row r="196" spans="1:14">
      <c r="A196" s="5">
        <v>45692</v>
      </c>
      <c r="B196" s="4">
        <f>VLOOKUP('February Results NI'!B196,'Name Index'!$A$1:$B$364,2,FALSE)</f>
        <v>355</v>
      </c>
      <c r="C196" s="4">
        <f>VLOOKUP('February Results NI'!C196,'Name Index'!$A$1:$B$364,2,FALSE)</f>
        <v>48</v>
      </c>
      <c r="D196" s="4">
        <v>66</v>
      </c>
      <c r="E196" s="4">
        <v>58</v>
      </c>
      <c r="F196" s="4">
        <f ca="1">'February Results NI'!F196</f>
        <v>107.8</v>
      </c>
      <c r="G196" s="4">
        <f ca="1">'February Results NI'!G196</f>
        <v>106.4</v>
      </c>
      <c r="H196" s="4">
        <f ca="1">'February Results NI'!H196</f>
        <v>69</v>
      </c>
      <c r="I196" s="4">
        <f ca="1">'February Results NI'!I196</f>
        <v>104.2</v>
      </c>
      <c r="J196" s="4">
        <f ca="1">'February Results NI'!J196</f>
        <v>111.1</v>
      </c>
      <c r="K196" s="4">
        <f ca="1">'February Results NI'!K196</f>
        <v>64.599999999999994</v>
      </c>
      <c r="L196" s="4">
        <f ca="1">'February Results NI'!L196</f>
        <v>-3.5999999999999943</v>
      </c>
      <c r="M196" s="4">
        <f ca="1">'February Results NI'!M196</f>
        <v>4.6999999999999886</v>
      </c>
      <c r="N196" s="4">
        <f ca="1">'February Results NI'!N196</f>
        <v>-4.4000000000000057</v>
      </c>
    </row>
    <row r="197" spans="1:14">
      <c r="A197" s="5">
        <v>45692</v>
      </c>
      <c r="B197" s="4">
        <f>VLOOKUP('February Results NI'!B197,'Name Index'!$A$1:$B$364,2,FALSE)</f>
        <v>103</v>
      </c>
      <c r="C197" s="4">
        <f>VLOOKUP('February Results NI'!C197,'Name Index'!$A$1:$B$364,2,FALSE)</f>
        <v>52</v>
      </c>
      <c r="D197" s="4">
        <v>89</v>
      </c>
      <c r="E197" s="4">
        <v>86</v>
      </c>
      <c r="F197" s="4">
        <f ca="1">'February Results NI'!F197</f>
        <v>107.1</v>
      </c>
      <c r="G197" s="4">
        <f ca="1">'February Results NI'!G197</f>
        <v>101.7</v>
      </c>
      <c r="H197" s="4">
        <f ca="1">'February Results NI'!H197</f>
        <v>69.5</v>
      </c>
      <c r="I197" s="4">
        <f ca="1">'February Results NI'!I197</f>
        <v>118.4</v>
      </c>
      <c r="J197" s="4">
        <f ca="1">'February Results NI'!J197</f>
        <v>97.2</v>
      </c>
      <c r="K197" s="4">
        <f ca="1">'February Results NI'!K197</f>
        <v>63.6</v>
      </c>
      <c r="L197" s="4">
        <f ca="1">'February Results NI'!L197</f>
        <v>11.300000000000011</v>
      </c>
      <c r="M197" s="4">
        <f ca="1">'February Results NI'!M197</f>
        <v>-4.5</v>
      </c>
      <c r="N197" s="4">
        <f ca="1">'February Results NI'!N197</f>
        <v>-5.8999999999999986</v>
      </c>
    </row>
    <row r="198" spans="1:14">
      <c r="A198" s="5">
        <v>45692</v>
      </c>
      <c r="B198" s="4">
        <f>VLOOKUP('February Results NI'!B198,'Name Index'!$A$1:$B$364,2,FALSE)</f>
        <v>65</v>
      </c>
      <c r="C198" s="4">
        <f>VLOOKUP('February Results NI'!C198,'Name Index'!$A$1:$B$364,2,FALSE)</f>
        <v>66</v>
      </c>
      <c r="D198" s="4">
        <v>63</v>
      </c>
      <c r="E198" s="4">
        <v>69</v>
      </c>
      <c r="F198" s="4">
        <f ca="1">'February Results NI'!F198</f>
        <v>112.5</v>
      </c>
      <c r="G198" s="4">
        <f ca="1">'February Results NI'!G198</f>
        <v>109</v>
      </c>
      <c r="H198" s="4">
        <f ca="1">'February Results NI'!H198</f>
        <v>65.599999999999994</v>
      </c>
      <c r="I198" s="4">
        <f ca="1">'February Results NI'!I198</f>
        <v>116.3</v>
      </c>
      <c r="J198" s="4">
        <f ca="1">'February Results NI'!J198</f>
        <v>105</v>
      </c>
      <c r="K198" s="4">
        <f ca="1">'February Results NI'!K198</f>
        <v>65</v>
      </c>
      <c r="L198" s="4">
        <f ca="1">'February Results NI'!L198</f>
        <v>3.7999999999999972</v>
      </c>
      <c r="M198" s="4">
        <f ca="1">'February Results NI'!M198</f>
        <v>-4</v>
      </c>
      <c r="N198" s="4">
        <f ca="1">'February Results NI'!N198</f>
        <v>-0.59999999999999432</v>
      </c>
    </row>
    <row r="199" spans="1:14">
      <c r="A199" s="5">
        <v>45692</v>
      </c>
      <c r="B199" s="4">
        <f>VLOOKUP('February Results NI'!B199,'Name Index'!$A$1:$B$364,2,FALSE)</f>
        <v>137</v>
      </c>
      <c r="C199" s="4">
        <f>VLOOKUP('February Results NI'!C199,'Name Index'!$A$1:$B$364,2,FALSE)</f>
        <v>81</v>
      </c>
      <c r="D199" s="4">
        <v>70</v>
      </c>
      <c r="E199" s="4">
        <v>49</v>
      </c>
      <c r="F199" s="4">
        <f ca="1">'February Results NI'!F199</f>
        <v>101.4</v>
      </c>
      <c r="G199" s="4">
        <f ca="1">'February Results NI'!G199</f>
        <v>99.7</v>
      </c>
      <c r="H199" s="4">
        <f ca="1">'February Results NI'!H199</f>
        <v>64.900000000000006</v>
      </c>
      <c r="I199" s="4">
        <f ca="1">'February Results NI'!I199</f>
        <v>102.3</v>
      </c>
      <c r="J199" s="4">
        <f ca="1">'February Results NI'!J199</f>
        <v>114.1</v>
      </c>
      <c r="K199" s="4">
        <f ca="1">'February Results NI'!K199</f>
        <v>67.599999999999994</v>
      </c>
      <c r="L199" s="4">
        <f ca="1">'February Results NI'!L199</f>
        <v>0.89999999999999147</v>
      </c>
      <c r="M199" s="4">
        <f ca="1">'February Results NI'!M199</f>
        <v>14.399999999999991</v>
      </c>
      <c r="N199" s="4">
        <f ca="1">'February Results NI'!N199</f>
        <v>2.6999999999999886</v>
      </c>
    </row>
    <row r="200" spans="1:14">
      <c r="A200" s="5">
        <v>45692</v>
      </c>
      <c r="B200" s="4">
        <f>VLOOKUP('February Results NI'!B200,'Name Index'!$A$1:$B$364,2,FALSE)</f>
        <v>337</v>
      </c>
      <c r="C200" s="4">
        <f>VLOOKUP('February Results NI'!C200,'Name Index'!$A$1:$B$364,2,FALSE)</f>
        <v>88</v>
      </c>
      <c r="D200" s="4">
        <v>75</v>
      </c>
      <c r="E200" s="4">
        <v>86</v>
      </c>
      <c r="F200" s="4">
        <f ca="1">'February Results NI'!F200</f>
        <v>115.5</v>
      </c>
      <c r="G200" s="4">
        <f ca="1">'February Results NI'!G200</f>
        <v>100.6</v>
      </c>
      <c r="H200" s="4">
        <f ca="1">'February Results NI'!H200</f>
        <v>70.099999999999994</v>
      </c>
      <c r="I200" s="4">
        <f ca="1">'February Results NI'!I200</f>
        <v>123.5</v>
      </c>
      <c r="J200" s="4">
        <f ca="1">'February Results NI'!J200</f>
        <v>93.3</v>
      </c>
      <c r="K200" s="4">
        <f ca="1">'February Results NI'!K200</f>
        <v>68.900000000000006</v>
      </c>
      <c r="L200" s="4">
        <f ca="1">'February Results NI'!L200</f>
        <v>8</v>
      </c>
      <c r="M200" s="4">
        <f ca="1">'February Results NI'!M200</f>
        <v>-7.2999999999999972</v>
      </c>
      <c r="N200" s="4">
        <f ca="1">'February Results NI'!N200</f>
        <v>-1.1999999999999886</v>
      </c>
    </row>
    <row r="201" spans="1:14">
      <c r="A201" s="5">
        <v>45692</v>
      </c>
      <c r="B201" s="4">
        <f>VLOOKUP('February Results NI'!B201,'Name Index'!$A$1:$B$364,2,FALSE)</f>
        <v>220</v>
      </c>
      <c r="C201" s="4">
        <f>VLOOKUP('February Results NI'!C201,'Name Index'!$A$1:$B$364,2,FALSE)</f>
        <v>92</v>
      </c>
      <c r="D201" s="4">
        <v>60</v>
      </c>
      <c r="E201" s="4">
        <v>67</v>
      </c>
      <c r="F201" s="4">
        <f ca="1">'February Results NI'!F201</f>
        <v>115.3</v>
      </c>
      <c r="G201" s="4">
        <f ca="1">'February Results NI'!G201</f>
        <v>105.5</v>
      </c>
      <c r="H201" s="4">
        <f ca="1">'February Results NI'!H201</f>
        <v>63.8</v>
      </c>
      <c r="I201" s="4">
        <f ca="1">'February Results NI'!I201</f>
        <v>110.1</v>
      </c>
      <c r="J201" s="4">
        <f ca="1">'February Results NI'!J201</f>
        <v>100.5</v>
      </c>
      <c r="K201" s="4">
        <f ca="1">'February Results NI'!K201</f>
        <v>69.8</v>
      </c>
      <c r="L201" s="4">
        <f ca="1">'February Results NI'!L201</f>
        <v>-5.2000000000000028</v>
      </c>
      <c r="M201" s="4">
        <f ca="1">'February Results NI'!M201</f>
        <v>-5</v>
      </c>
      <c r="N201" s="4">
        <f ca="1">'February Results NI'!N201</f>
        <v>6</v>
      </c>
    </row>
    <row r="202" spans="1:14">
      <c r="A202" s="5">
        <v>45692</v>
      </c>
      <c r="B202" s="4">
        <f>VLOOKUP('February Results NI'!B202,'Name Index'!$A$1:$B$364,2,FALSE)</f>
        <v>264</v>
      </c>
      <c r="C202" s="4">
        <f>VLOOKUP('February Results NI'!C202,'Name Index'!$A$1:$B$364,2,FALSE)</f>
        <v>94</v>
      </c>
      <c r="D202" s="4">
        <v>94</v>
      </c>
      <c r="E202" s="4">
        <v>91</v>
      </c>
      <c r="F202" s="4">
        <f ca="1">'February Results NI'!F202</f>
        <v>108.8</v>
      </c>
      <c r="G202" s="4">
        <f ca="1">'February Results NI'!G202</f>
        <v>108.7</v>
      </c>
      <c r="H202" s="4">
        <f ca="1">'February Results NI'!H202</f>
        <v>65.3</v>
      </c>
      <c r="I202" s="4">
        <f ca="1">'February Results NI'!I202</f>
        <v>100</v>
      </c>
      <c r="J202" s="4">
        <f ca="1">'February Results NI'!J202</f>
        <v>108.1</v>
      </c>
      <c r="K202" s="4">
        <f ca="1">'February Results NI'!K202</f>
        <v>71.8</v>
      </c>
      <c r="L202" s="4">
        <f ca="1">'February Results NI'!L202</f>
        <v>-8.7999999999999972</v>
      </c>
      <c r="M202" s="4">
        <f ca="1">'February Results NI'!M202</f>
        <v>-0.60000000000000853</v>
      </c>
      <c r="N202" s="4">
        <f ca="1">'February Results NI'!N202</f>
        <v>6.5</v>
      </c>
    </row>
    <row r="203" spans="1:14">
      <c r="A203" s="5">
        <v>45692</v>
      </c>
      <c r="B203" s="4">
        <f>VLOOKUP('February Results NI'!B203,'Name Index'!$A$1:$B$364,2,FALSE)</f>
        <v>225</v>
      </c>
      <c r="C203" s="4">
        <f>VLOOKUP('February Results NI'!C203,'Name Index'!$A$1:$B$364,2,FALSE)</f>
        <v>114</v>
      </c>
      <c r="D203" s="4">
        <v>63</v>
      </c>
      <c r="E203" s="4">
        <v>72</v>
      </c>
      <c r="F203" s="4">
        <f ca="1">'February Results NI'!F203</f>
        <v>107.1</v>
      </c>
      <c r="G203" s="4">
        <f ca="1">'February Results NI'!G203</f>
        <v>102.7</v>
      </c>
      <c r="H203" s="4">
        <f ca="1">'February Results NI'!H203</f>
        <v>69.900000000000006</v>
      </c>
      <c r="I203" s="4">
        <f ca="1">'February Results NI'!I203</f>
        <v>123.1</v>
      </c>
      <c r="J203" s="4">
        <f ca="1">'February Results NI'!J203</f>
        <v>87.4</v>
      </c>
      <c r="K203" s="4">
        <f ca="1">'February Results NI'!K203</f>
        <v>61.1</v>
      </c>
      <c r="L203" s="4">
        <f ca="1">'February Results NI'!L203</f>
        <v>16</v>
      </c>
      <c r="M203" s="4">
        <f ca="1">'February Results NI'!M203</f>
        <v>-15.299999999999997</v>
      </c>
      <c r="N203" s="4">
        <f ca="1">'February Results NI'!N203</f>
        <v>-8.8000000000000043</v>
      </c>
    </row>
    <row r="204" spans="1:14">
      <c r="A204" s="5">
        <v>45692</v>
      </c>
      <c r="B204" s="4">
        <f>VLOOKUP('February Results NI'!B204,'Name Index'!$A$1:$B$364,2,FALSE)</f>
        <v>241</v>
      </c>
      <c r="C204" s="4">
        <f>VLOOKUP('February Results NI'!C204,'Name Index'!$A$1:$B$364,2,FALSE)</f>
        <v>126</v>
      </c>
      <c r="D204" s="4">
        <v>90</v>
      </c>
      <c r="E204" s="4">
        <v>81</v>
      </c>
      <c r="F204" s="4">
        <f ca="1">'February Results NI'!F204</f>
        <v>122.8</v>
      </c>
      <c r="G204" s="4">
        <f ca="1">'February Results NI'!G204</f>
        <v>96</v>
      </c>
      <c r="H204" s="4">
        <f ca="1">'February Results NI'!H204</f>
        <v>64.900000000000006</v>
      </c>
      <c r="I204" s="4">
        <f ca="1">'February Results NI'!I204</f>
        <v>118</v>
      </c>
      <c r="J204" s="4">
        <f ca="1">'February Results NI'!J204</f>
        <v>105.6</v>
      </c>
      <c r="K204" s="4">
        <f ca="1">'February Results NI'!K204</f>
        <v>70.900000000000006</v>
      </c>
      <c r="L204" s="4">
        <f ca="1">'February Results NI'!L204</f>
        <v>-4.7999999999999972</v>
      </c>
      <c r="M204" s="4">
        <f ca="1">'February Results NI'!M204</f>
        <v>9.5999999999999943</v>
      </c>
      <c r="N204" s="4">
        <f ca="1">'February Results NI'!N204</f>
        <v>6</v>
      </c>
    </row>
    <row r="205" spans="1:14">
      <c r="A205" s="5">
        <v>45692</v>
      </c>
      <c r="B205" s="4">
        <f>VLOOKUP('February Results NI'!B205,'Name Index'!$A$1:$B$364,2,FALSE)</f>
        <v>284</v>
      </c>
      <c r="C205" s="4">
        <f>VLOOKUP('February Results NI'!C205,'Name Index'!$A$1:$B$364,2,FALSE)</f>
        <v>155</v>
      </c>
      <c r="D205" s="4">
        <v>53</v>
      </c>
      <c r="E205" s="4">
        <v>77</v>
      </c>
      <c r="F205" s="4">
        <f ca="1">'February Results NI'!F205</f>
        <v>110.9</v>
      </c>
      <c r="G205" s="4">
        <f ca="1">'February Results NI'!G205</f>
        <v>102.1</v>
      </c>
      <c r="H205" s="4">
        <f ca="1">'February Results NI'!H205</f>
        <v>63.2</v>
      </c>
      <c r="I205" s="4">
        <f ca="1">'February Results NI'!I205</f>
        <v>105.7</v>
      </c>
      <c r="J205" s="4">
        <f ca="1">'February Results NI'!J205</f>
        <v>103.8</v>
      </c>
      <c r="K205" s="4">
        <f ca="1">'February Results NI'!K205</f>
        <v>66.5</v>
      </c>
      <c r="L205" s="4">
        <f ca="1">'February Results NI'!L205</f>
        <v>-5.2000000000000028</v>
      </c>
      <c r="M205" s="4">
        <f ca="1">'February Results NI'!M205</f>
        <v>1.7000000000000028</v>
      </c>
      <c r="N205" s="4">
        <f ca="1">'February Results NI'!N205</f>
        <v>3.2999999999999972</v>
      </c>
    </row>
    <row r="206" spans="1:14">
      <c r="A206" s="5">
        <v>45692</v>
      </c>
      <c r="B206" s="4">
        <f>VLOOKUP('February Results NI'!B206,'Name Index'!$A$1:$B$364,2,FALSE)</f>
        <v>256</v>
      </c>
      <c r="C206" s="4">
        <f>VLOOKUP('February Results NI'!C206,'Name Index'!$A$1:$B$364,2,FALSE)</f>
        <v>166</v>
      </c>
      <c r="D206" s="4">
        <v>73</v>
      </c>
      <c r="E206" s="4">
        <v>71</v>
      </c>
      <c r="F206" s="4">
        <f ca="1">'February Results NI'!F206</f>
        <v>108.2</v>
      </c>
      <c r="G206" s="4">
        <f ca="1">'February Results NI'!G206</f>
        <v>103.5</v>
      </c>
      <c r="H206" s="4">
        <f ca="1">'February Results NI'!H206</f>
        <v>67.5</v>
      </c>
      <c r="I206" s="4">
        <f ca="1">'February Results NI'!I206</f>
        <v>103.9</v>
      </c>
      <c r="J206" s="4">
        <f ca="1">'February Results NI'!J206</f>
        <v>104.8</v>
      </c>
      <c r="K206" s="4">
        <f ca="1">'February Results NI'!K206</f>
        <v>71.3</v>
      </c>
      <c r="L206" s="4">
        <f ca="1">'February Results NI'!L206</f>
        <v>-4.2999999999999972</v>
      </c>
      <c r="M206" s="4">
        <f ca="1">'February Results NI'!M206</f>
        <v>1.2999999999999972</v>
      </c>
      <c r="N206" s="4">
        <f ca="1">'February Results NI'!N206</f>
        <v>3.7999999999999972</v>
      </c>
    </row>
    <row r="207" spans="1:14">
      <c r="A207" s="5">
        <v>45692</v>
      </c>
      <c r="B207" s="4">
        <f>VLOOKUP('February Results NI'!B207,'Name Index'!$A$1:$B$364,2,FALSE)</f>
        <v>138</v>
      </c>
      <c r="C207" s="4">
        <f>VLOOKUP('February Results NI'!C207,'Name Index'!$A$1:$B$364,2,FALSE)</f>
        <v>179</v>
      </c>
      <c r="D207" s="4">
        <v>84</v>
      </c>
      <c r="E207" s="4">
        <v>98</v>
      </c>
      <c r="F207" s="4">
        <f ca="1">'February Results NI'!F207</f>
        <v>124.7</v>
      </c>
      <c r="G207" s="4">
        <f ca="1">'February Results NI'!G207</f>
        <v>102.1</v>
      </c>
      <c r="H207" s="4">
        <f ca="1">'February Results NI'!H207</f>
        <v>70.5</v>
      </c>
      <c r="I207" s="4">
        <f ca="1">'February Results NI'!I207</f>
        <v>116.5</v>
      </c>
      <c r="J207" s="4">
        <f ca="1">'February Results NI'!J207</f>
        <v>93.8</v>
      </c>
      <c r="K207" s="4">
        <f ca="1">'February Results NI'!K207</f>
        <v>67.7</v>
      </c>
      <c r="L207" s="4">
        <f ca="1">'February Results NI'!L207</f>
        <v>-8.2000000000000028</v>
      </c>
      <c r="M207" s="4">
        <f ca="1">'February Results NI'!M207</f>
        <v>-8.2999999999999972</v>
      </c>
      <c r="N207" s="4">
        <f ca="1">'February Results NI'!N207</f>
        <v>-2.7999999999999972</v>
      </c>
    </row>
    <row r="208" spans="1:14">
      <c r="A208" s="5">
        <v>45692</v>
      </c>
      <c r="B208" s="4">
        <f>VLOOKUP('February Results NI'!B208,'Name Index'!$A$1:$B$364,2,FALSE)</f>
        <v>72</v>
      </c>
      <c r="C208" s="4">
        <f>VLOOKUP('February Results NI'!C208,'Name Index'!$A$1:$B$364,2,FALSE)</f>
        <v>190</v>
      </c>
      <c r="D208" s="4">
        <v>55</v>
      </c>
      <c r="E208" s="4">
        <v>45</v>
      </c>
      <c r="F208" s="4">
        <f ca="1">'February Results NI'!F208</f>
        <v>112</v>
      </c>
      <c r="G208" s="4">
        <f ca="1">'February Results NI'!G208</f>
        <v>99.5</v>
      </c>
      <c r="H208" s="4">
        <f ca="1">'February Results NI'!H208</f>
        <v>59.1</v>
      </c>
      <c r="I208" s="4">
        <f ca="1">'February Results NI'!I208</f>
        <v>107.3</v>
      </c>
      <c r="J208" s="4">
        <f ca="1">'February Results NI'!J208</f>
        <v>106.9</v>
      </c>
      <c r="K208" s="4">
        <f ca="1">'February Results NI'!K208</f>
        <v>65</v>
      </c>
      <c r="L208" s="4">
        <f ca="1">'February Results NI'!L208</f>
        <v>-4.7000000000000028</v>
      </c>
      <c r="M208" s="4">
        <f ca="1">'February Results NI'!M208</f>
        <v>7.4000000000000057</v>
      </c>
      <c r="N208" s="4">
        <f ca="1">'February Results NI'!N208</f>
        <v>5.8999999999999986</v>
      </c>
    </row>
    <row r="209" spans="1:14">
      <c r="A209" s="5">
        <v>45692</v>
      </c>
      <c r="B209" s="4">
        <f>VLOOKUP('February Results NI'!B209,'Name Index'!$A$1:$B$364,2,FALSE)</f>
        <v>326</v>
      </c>
      <c r="C209" s="4">
        <f>VLOOKUP('February Results NI'!C209,'Name Index'!$A$1:$B$364,2,FALSE)</f>
        <v>218</v>
      </c>
      <c r="D209" s="4">
        <v>75</v>
      </c>
      <c r="E209" s="4">
        <v>77</v>
      </c>
      <c r="F209" s="4">
        <f ca="1">'February Results NI'!F209</f>
        <v>114.5</v>
      </c>
      <c r="G209" s="4">
        <f ca="1">'February Results NI'!G209</f>
        <v>101.3</v>
      </c>
      <c r="H209" s="4">
        <f ca="1">'February Results NI'!H209</f>
        <v>67.7</v>
      </c>
      <c r="I209" s="4">
        <f ca="1">'February Results NI'!I209</f>
        <v>112.8</v>
      </c>
      <c r="J209" s="4">
        <f ca="1">'February Results NI'!J209</f>
        <v>98.3</v>
      </c>
      <c r="K209" s="4">
        <f ca="1">'February Results NI'!K209</f>
        <v>64.3</v>
      </c>
      <c r="L209" s="4">
        <f ca="1">'February Results NI'!L209</f>
        <v>-1.7000000000000028</v>
      </c>
      <c r="M209" s="4">
        <f ca="1">'February Results NI'!M209</f>
        <v>-3</v>
      </c>
      <c r="N209" s="4">
        <f ca="1">'February Results NI'!N209</f>
        <v>-3.4000000000000057</v>
      </c>
    </row>
    <row r="210" spans="1:14">
      <c r="A210" s="5">
        <v>45692</v>
      </c>
      <c r="B210" s="4">
        <f>VLOOKUP('February Results NI'!B210,'Name Index'!$A$1:$B$364,2,FALSE)</f>
        <v>354</v>
      </c>
      <c r="C210" s="4">
        <f>VLOOKUP('February Results NI'!C210,'Name Index'!$A$1:$B$364,2,FALSE)</f>
        <v>222</v>
      </c>
      <c r="D210" s="4">
        <v>69</v>
      </c>
      <c r="E210" s="4">
        <v>94</v>
      </c>
      <c r="F210" s="4">
        <f ca="1">'February Results NI'!F210</f>
        <v>100.4</v>
      </c>
      <c r="G210" s="4">
        <f ca="1">'February Results NI'!G210</f>
        <v>112.1</v>
      </c>
      <c r="H210" s="4">
        <f ca="1">'February Results NI'!H210</f>
        <v>67.2</v>
      </c>
      <c r="I210" s="4">
        <f ca="1">'February Results NI'!I210</f>
        <v>106.7</v>
      </c>
      <c r="J210" s="4">
        <f ca="1">'February Results NI'!J210</f>
        <v>107.7</v>
      </c>
      <c r="K210" s="4">
        <f ca="1">'February Results NI'!K210</f>
        <v>70.3</v>
      </c>
      <c r="L210" s="4">
        <f ca="1">'February Results NI'!L210</f>
        <v>6.2999999999999972</v>
      </c>
      <c r="M210" s="4">
        <f ca="1">'February Results NI'!M210</f>
        <v>-4.3999999999999915</v>
      </c>
      <c r="N210" s="4">
        <f ca="1">'February Results NI'!N210</f>
        <v>3.0999999999999943</v>
      </c>
    </row>
    <row r="211" spans="1:14">
      <c r="A211" s="5">
        <v>45692</v>
      </c>
      <c r="B211" s="4">
        <f>VLOOKUP('February Results NI'!B211,'Name Index'!$A$1:$B$364,2,FALSE)</f>
        <v>178</v>
      </c>
      <c r="C211" s="4">
        <f>VLOOKUP('February Results NI'!C211,'Name Index'!$A$1:$B$364,2,FALSE)</f>
        <v>232</v>
      </c>
      <c r="D211" s="4">
        <v>69</v>
      </c>
      <c r="E211" s="4">
        <v>61</v>
      </c>
      <c r="F211" s="4">
        <f ca="1">'February Results NI'!F211</f>
        <v>109.3</v>
      </c>
      <c r="G211" s="4">
        <f ca="1">'February Results NI'!G211</f>
        <v>102.2</v>
      </c>
      <c r="H211" s="4">
        <f ca="1">'February Results NI'!H211</f>
        <v>62.1</v>
      </c>
      <c r="I211" s="4">
        <f ca="1">'February Results NI'!I211</f>
        <v>115.6</v>
      </c>
      <c r="J211" s="4">
        <f ca="1">'February Results NI'!J211</f>
        <v>100.8</v>
      </c>
      <c r="K211" s="4">
        <f ca="1">'February Results NI'!K211</f>
        <v>70</v>
      </c>
      <c r="L211" s="4">
        <f ca="1">'February Results NI'!L211</f>
        <v>6.2999999999999972</v>
      </c>
      <c r="M211" s="4">
        <f ca="1">'February Results NI'!M211</f>
        <v>-1.4000000000000057</v>
      </c>
      <c r="N211" s="4">
        <f ca="1">'February Results NI'!N211</f>
        <v>7.8999999999999986</v>
      </c>
    </row>
    <row r="212" spans="1:14">
      <c r="A212" s="5">
        <v>45692</v>
      </c>
      <c r="B212" s="4">
        <f>VLOOKUP('February Results NI'!B212,'Name Index'!$A$1:$B$364,2,FALSE)</f>
        <v>79</v>
      </c>
      <c r="C212" s="4">
        <f>VLOOKUP('February Results NI'!C212,'Name Index'!$A$1:$B$364,2,FALSE)</f>
        <v>269</v>
      </c>
      <c r="D212" s="4">
        <v>41</v>
      </c>
      <c r="E212" s="4">
        <v>66</v>
      </c>
      <c r="F212" s="4">
        <f ca="1">'February Results NI'!F212</f>
        <v>95.1</v>
      </c>
      <c r="G212" s="4">
        <f ca="1">'February Results NI'!G212</f>
        <v>110.7</v>
      </c>
      <c r="H212" s="4">
        <f ca="1">'February Results NI'!H212</f>
        <v>66</v>
      </c>
      <c r="I212" s="4">
        <f ca="1">'February Results NI'!I212</f>
        <v>99.6</v>
      </c>
      <c r="J212" s="4">
        <f ca="1">'February Results NI'!J212</f>
        <v>107.1</v>
      </c>
      <c r="K212" s="4">
        <f ca="1">'February Results NI'!K212</f>
        <v>65.3</v>
      </c>
      <c r="L212" s="4">
        <f ca="1">'February Results NI'!L212</f>
        <v>4.5</v>
      </c>
      <c r="M212" s="4">
        <f ca="1">'February Results NI'!M212</f>
        <v>-3.6000000000000085</v>
      </c>
      <c r="N212" s="4">
        <f ca="1">'February Results NI'!N212</f>
        <v>-0.70000000000000284</v>
      </c>
    </row>
    <row r="213" spans="1:14">
      <c r="A213" s="5">
        <v>45692</v>
      </c>
      <c r="B213" s="4">
        <f>VLOOKUP('February Results NI'!B213,'Name Index'!$A$1:$B$364,2,FALSE)</f>
        <v>162</v>
      </c>
      <c r="C213" s="4">
        <f>VLOOKUP('February Results NI'!C213,'Name Index'!$A$1:$B$364,2,FALSE)</f>
        <v>285</v>
      </c>
      <c r="D213" s="4">
        <v>64</v>
      </c>
      <c r="E213" s="4">
        <v>70</v>
      </c>
      <c r="F213" s="4">
        <f ca="1">'February Results NI'!F213</f>
        <v>118.1</v>
      </c>
      <c r="G213" s="4">
        <f ca="1">'February Results NI'!G213</f>
        <v>94.3</v>
      </c>
      <c r="H213" s="4">
        <f ca="1">'February Results NI'!H213</f>
        <v>67.900000000000006</v>
      </c>
      <c r="I213" s="4">
        <f ca="1">'February Results NI'!I213</f>
        <v>112.8</v>
      </c>
      <c r="J213" s="4">
        <f ca="1">'February Results NI'!J213</f>
        <v>88.5</v>
      </c>
      <c r="K213" s="4">
        <f ca="1">'February Results NI'!K213</f>
        <v>69.8</v>
      </c>
      <c r="L213" s="4">
        <f ca="1">'February Results NI'!L213</f>
        <v>-5.2999999999999972</v>
      </c>
      <c r="M213" s="4">
        <f ca="1">'February Results NI'!M213</f>
        <v>-5.7999999999999972</v>
      </c>
      <c r="N213" s="4">
        <f ca="1">'February Results NI'!N213</f>
        <v>1.8999999999999915</v>
      </c>
    </row>
    <row r="214" spans="1:14">
      <c r="A214" s="5">
        <v>45692</v>
      </c>
      <c r="B214" s="4">
        <f>VLOOKUP('February Results NI'!B214,'Name Index'!$A$1:$B$364,2,FALSE)</f>
        <v>20</v>
      </c>
      <c r="C214" s="4">
        <f>VLOOKUP('February Results NI'!C214,'Name Index'!$A$1:$B$364,2,FALSE)</f>
        <v>305</v>
      </c>
      <c r="D214" s="4">
        <v>59</v>
      </c>
      <c r="E214" s="4">
        <v>73</v>
      </c>
      <c r="F214" s="4">
        <f ca="1">'February Results NI'!F214</f>
        <v>122.2</v>
      </c>
      <c r="G214" s="4">
        <f ca="1">'February Results NI'!G214</f>
        <v>100.3</v>
      </c>
      <c r="H214" s="4">
        <f ca="1">'February Results NI'!H214</f>
        <v>64.7</v>
      </c>
      <c r="I214" s="4">
        <f ca="1">'February Results NI'!I214</f>
        <v>122.9</v>
      </c>
      <c r="J214" s="4">
        <f ca="1">'February Results NI'!J214</f>
        <v>96.5</v>
      </c>
      <c r="K214" s="4">
        <f ca="1">'February Results NI'!K214</f>
        <v>65</v>
      </c>
      <c r="L214" s="4">
        <f ca="1">'February Results NI'!L214</f>
        <v>0.70000000000000284</v>
      </c>
      <c r="M214" s="4">
        <f ca="1">'February Results NI'!M214</f>
        <v>-3.7999999999999972</v>
      </c>
      <c r="N214" s="4">
        <f ca="1">'February Results NI'!N214</f>
        <v>0.29999999999999716</v>
      </c>
    </row>
    <row r="215" spans="1:14">
      <c r="A215" s="5">
        <v>45692</v>
      </c>
      <c r="B215" s="4">
        <f>VLOOKUP('February Results NI'!B215,'Name Index'!$A$1:$B$364,2,FALSE)</f>
        <v>33</v>
      </c>
      <c r="C215" s="4">
        <f>VLOOKUP('February Results NI'!C215,'Name Index'!$A$1:$B$364,2,FALSE)</f>
        <v>307</v>
      </c>
      <c r="D215" s="4">
        <v>74</v>
      </c>
      <c r="E215" s="4">
        <v>87</v>
      </c>
      <c r="F215" s="4">
        <f ca="1">'February Results NI'!F215</f>
        <v>97.3</v>
      </c>
      <c r="G215" s="4">
        <f ca="1">'February Results NI'!G215</f>
        <v>114.1</v>
      </c>
      <c r="H215" s="4">
        <f ca="1">'February Results NI'!H215</f>
        <v>71.2</v>
      </c>
      <c r="I215" s="4">
        <f ca="1">'February Results NI'!I215</f>
        <v>111.7</v>
      </c>
      <c r="J215" s="4">
        <f ca="1">'February Results NI'!J215</f>
        <v>114.9</v>
      </c>
      <c r="K215" s="4">
        <f ca="1">'February Results NI'!K215</f>
        <v>69.2</v>
      </c>
      <c r="L215" s="4">
        <f ca="1">'February Results NI'!L215</f>
        <v>14.400000000000006</v>
      </c>
      <c r="M215" s="4">
        <f ca="1">'February Results NI'!M215</f>
        <v>0.80000000000001137</v>
      </c>
      <c r="N215" s="4">
        <f ca="1">'February Results NI'!N215</f>
        <v>-2</v>
      </c>
    </row>
    <row r="216" spans="1:14">
      <c r="A216" s="5">
        <v>45692</v>
      </c>
      <c r="B216" s="4">
        <f>VLOOKUP('February Results NI'!B216,'Name Index'!$A$1:$B$364,2,FALSE)</f>
        <v>175</v>
      </c>
      <c r="C216" s="4">
        <f>VLOOKUP('February Results NI'!C216,'Name Index'!$A$1:$B$364,2,FALSE)</f>
        <v>319</v>
      </c>
      <c r="D216" s="4">
        <v>61</v>
      </c>
      <c r="E216" s="4">
        <v>63</v>
      </c>
      <c r="F216" s="4">
        <f ca="1">'February Results NI'!F216</f>
        <v>118.1</v>
      </c>
      <c r="G216" s="4">
        <f ca="1">'February Results NI'!G216</f>
        <v>94</v>
      </c>
      <c r="H216" s="4">
        <f ca="1">'February Results NI'!H216</f>
        <v>68.2</v>
      </c>
      <c r="I216" s="4">
        <f ca="1">'February Results NI'!I216</f>
        <v>115.7</v>
      </c>
      <c r="J216" s="4">
        <f ca="1">'February Results NI'!J216</f>
        <v>94.4</v>
      </c>
      <c r="K216" s="4">
        <f ca="1">'February Results NI'!K216</f>
        <v>64.8</v>
      </c>
      <c r="L216" s="4">
        <f ca="1">'February Results NI'!L216</f>
        <v>-2.3999999999999915</v>
      </c>
      <c r="M216" s="4">
        <f ca="1">'February Results NI'!M216</f>
        <v>0.40000000000000568</v>
      </c>
      <c r="N216" s="4">
        <f ca="1">'February Results NI'!N216</f>
        <v>-3.4000000000000057</v>
      </c>
    </row>
    <row r="217" spans="1:14">
      <c r="A217" s="5">
        <v>45692</v>
      </c>
      <c r="B217" s="4">
        <f>VLOOKUP('February Results NI'!B217,'Name Index'!$A$1:$B$364,2,FALSE)</f>
        <v>25</v>
      </c>
      <c r="C217" s="4">
        <f>VLOOKUP('February Results NI'!C217,'Name Index'!$A$1:$B$364,2,FALSE)</f>
        <v>325</v>
      </c>
      <c r="D217" s="4">
        <v>71</v>
      </c>
      <c r="E217" s="4">
        <v>62</v>
      </c>
      <c r="F217" s="4">
        <f ca="1">'February Results NI'!F217</f>
        <v>116.2</v>
      </c>
      <c r="G217" s="4">
        <f ca="1">'February Results NI'!G217</f>
        <v>101.4</v>
      </c>
      <c r="H217" s="4">
        <f ca="1">'February Results NI'!H217</f>
        <v>66</v>
      </c>
      <c r="I217" s="4">
        <f ca="1">'February Results NI'!I217</f>
        <v>110.3</v>
      </c>
      <c r="J217" s="4">
        <f ca="1">'February Results NI'!J217</f>
        <v>104</v>
      </c>
      <c r="K217" s="4">
        <f ca="1">'February Results NI'!K217</f>
        <v>65.3</v>
      </c>
      <c r="L217" s="4">
        <f ca="1">'February Results NI'!L217</f>
        <v>-5.9000000000000057</v>
      </c>
      <c r="M217" s="4">
        <f ca="1">'February Results NI'!M217</f>
        <v>2.5999999999999943</v>
      </c>
      <c r="N217" s="4">
        <f ca="1">'February Results NI'!N217</f>
        <v>-0.70000000000000284</v>
      </c>
    </row>
    <row r="218" spans="1:14">
      <c r="A218" s="5">
        <v>45692</v>
      </c>
      <c r="B218" s="4">
        <f>VLOOKUP('February Results NI'!B218,'Name Index'!$A$1:$B$364,2,FALSE)</f>
        <v>139</v>
      </c>
      <c r="C218" s="4">
        <f>VLOOKUP('February Results NI'!C218,'Name Index'!$A$1:$B$364,2,FALSE)</f>
        <v>338</v>
      </c>
      <c r="D218" s="4">
        <v>66</v>
      </c>
      <c r="E218" s="4">
        <v>96</v>
      </c>
      <c r="F218" s="4">
        <f ca="1">'February Results NI'!F218</f>
        <v>104.1</v>
      </c>
      <c r="G218" s="4">
        <f ca="1">'February Results NI'!G218</f>
        <v>106.2</v>
      </c>
      <c r="H218" s="4">
        <f ca="1">'February Results NI'!H218</f>
        <v>69.599999999999994</v>
      </c>
      <c r="I218" s="4">
        <f ca="1">'February Results NI'!I218</f>
        <v>113.1</v>
      </c>
      <c r="J218" s="4">
        <f ca="1">'February Results NI'!J218</f>
        <v>94.8</v>
      </c>
      <c r="K218" s="4">
        <f ca="1">'February Results NI'!K218</f>
        <v>66.7</v>
      </c>
      <c r="L218" s="4">
        <f ca="1">'February Results NI'!L218</f>
        <v>9</v>
      </c>
      <c r="M218" s="4">
        <f ca="1">'February Results NI'!M218</f>
        <v>-11.400000000000006</v>
      </c>
      <c r="N218" s="4">
        <f ca="1">'February Results NI'!N218</f>
        <v>-2.8999999999999915</v>
      </c>
    </row>
    <row r="219" spans="1:14">
      <c r="A219" s="5">
        <v>45692</v>
      </c>
      <c r="B219" s="4">
        <f>VLOOKUP('February Results NI'!B219,'Name Index'!$A$1:$B$364,2,FALSE)</f>
        <v>123</v>
      </c>
      <c r="C219" s="4">
        <f>VLOOKUP('February Results NI'!C219,'Name Index'!$A$1:$B$364,2,FALSE)</f>
        <v>358</v>
      </c>
      <c r="D219" s="4">
        <v>64</v>
      </c>
      <c r="E219" s="4">
        <v>76</v>
      </c>
      <c r="F219" s="4">
        <f ca="1">'February Results NI'!F219</f>
        <v>114.4</v>
      </c>
      <c r="G219" s="4">
        <f ca="1">'February Results NI'!G219</f>
        <v>100.2</v>
      </c>
      <c r="H219" s="4">
        <f ca="1">'February Results NI'!H219</f>
        <v>68.599999999999994</v>
      </c>
      <c r="I219" s="4">
        <f ca="1">'February Results NI'!I219</f>
        <v>123.2</v>
      </c>
      <c r="J219" s="4">
        <f ca="1">'February Results NI'!J219</f>
        <v>98.4</v>
      </c>
      <c r="K219" s="4">
        <f ca="1">'February Results NI'!K219</f>
        <v>67.5</v>
      </c>
      <c r="L219" s="4">
        <f ca="1">'February Results NI'!L219</f>
        <v>8.7999999999999972</v>
      </c>
      <c r="M219" s="4">
        <f ca="1">'February Results NI'!M219</f>
        <v>-1.7999999999999972</v>
      </c>
      <c r="N219" s="4">
        <f ca="1">'February Results NI'!N219</f>
        <v>-1.0999999999999943</v>
      </c>
    </row>
    <row r="220" spans="1:14">
      <c r="A220" s="5">
        <v>45692</v>
      </c>
      <c r="B220" s="4">
        <f>VLOOKUP('February Results NI'!B220,'Name Index'!$A$1:$B$364,2,FALSE)</f>
        <v>331</v>
      </c>
      <c r="C220" s="4">
        <f>VLOOKUP('February Results NI'!C220,'Name Index'!$A$1:$B$364,2,FALSE)</f>
        <v>361</v>
      </c>
      <c r="D220" s="4">
        <v>71</v>
      </c>
      <c r="E220" s="4">
        <v>67</v>
      </c>
      <c r="F220" s="4">
        <f ca="1">'February Results NI'!F220</f>
        <v>117.1</v>
      </c>
      <c r="G220" s="4">
        <f ca="1">'February Results NI'!G220</f>
        <v>101.7</v>
      </c>
      <c r="H220" s="4">
        <f ca="1">'February Results NI'!H220</f>
        <v>68.5</v>
      </c>
      <c r="I220" s="4">
        <f ca="1">'February Results NI'!I220</f>
        <v>104.4</v>
      </c>
      <c r="J220" s="4">
        <f ca="1">'February Results NI'!J220</f>
        <v>104.6</v>
      </c>
      <c r="K220" s="4">
        <f ca="1">'February Results NI'!K220</f>
        <v>63.9</v>
      </c>
      <c r="L220" s="4">
        <f ca="1">'February Results NI'!L220</f>
        <v>-12.699999999999989</v>
      </c>
      <c r="M220" s="4">
        <f ca="1">'February Results NI'!M220</f>
        <v>2.8999999999999915</v>
      </c>
      <c r="N220" s="4">
        <f ca="1">'February Results NI'!N220</f>
        <v>-4.6000000000000014</v>
      </c>
    </row>
    <row r="221" spans="1:14">
      <c r="A221" s="5">
        <v>45692</v>
      </c>
      <c r="B221" s="4">
        <f>VLOOKUP('February Results NI'!B221,'Name Index'!$A$1:$B$364,2,FALSE)</f>
        <v>99</v>
      </c>
      <c r="C221" s="4">
        <f>VLOOKUP('February Results NI'!C221,'Name Index'!$A$1:$B$364,2,FALSE)</f>
        <v>362</v>
      </c>
      <c r="D221" s="4">
        <v>69</v>
      </c>
      <c r="E221" s="4">
        <v>74</v>
      </c>
      <c r="F221" s="4">
        <f ca="1">'February Results NI'!F221</f>
        <v>106.3</v>
      </c>
      <c r="G221" s="4">
        <f ca="1">'February Results NI'!G221</f>
        <v>96.6</v>
      </c>
      <c r="H221" s="4">
        <f ca="1">'February Results NI'!H221</f>
        <v>67.400000000000006</v>
      </c>
      <c r="I221" s="4">
        <f ca="1">'February Results NI'!I221</f>
        <v>114</v>
      </c>
      <c r="J221" s="4">
        <f ca="1">'February Results NI'!J221</f>
        <v>98.5</v>
      </c>
      <c r="K221" s="4">
        <f ca="1">'February Results NI'!K221</f>
        <v>67.900000000000006</v>
      </c>
      <c r="L221" s="4">
        <f ca="1">'February Results NI'!L221</f>
        <v>7.7000000000000028</v>
      </c>
      <c r="M221" s="4">
        <f ca="1">'February Results NI'!M221</f>
        <v>1.9000000000000057</v>
      </c>
      <c r="N221" s="4">
        <f ca="1">'February Results NI'!N221</f>
        <v>0.5</v>
      </c>
    </row>
    <row r="222" spans="1:14">
      <c r="A222" s="5">
        <v>45693</v>
      </c>
      <c r="B222" s="4">
        <f>VLOOKUP('February Results NI'!B222,'Name Index'!$A$1:$B$364,2,FALSE)</f>
        <v>282</v>
      </c>
      <c r="C222" s="4">
        <f>VLOOKUP('February Results NI'!C222,'Name Index'!$A$1:$B$364,2,FALSE)</f>
        <v>10</v>
      </c>
      <c r="D222" s="4">
        <v>58</v>
      </c>
      <c r="E222" s="4">
        <v>60</v>
      </c>
      <c r="F222" s="4">
        <f ca="1">'February Results NI'!F222</f>
        <v>99.2</v>
      </c>
      <c r="G222" s="4">
        <f ca="1">'February Results NI'!G222</f>
        <v>107.5</v>
      </c>
      <c r="H222" s="4">
        <f ca="1">'February Results NI'!H222</f>
        <v>70.099999999999994</v>
      </c>
      <c r="I222" s="4">
        <f ca="1">'February Results NI'!I222</f>
        <v>103.3</v>
      </c>
      <c r="J222" s="4">
        <f ca="1">'February Results NI'!J222</f>
        <v>101</v>
      </c>
      <c r="K222" s="4">
        <f ca="1">'February Results NI'!K222</f>
        <v>64.099999999999994</v>
      </c>
      <c r="L222" s="4">
        <f ca="1">'February Results NI'!L222</f>
        <v>4.0999999999999943</v>
      </c>
      <c r="M222" s="4">
        <f ca="1">'February Results NI'!M222</f>
        <v>-6.5</v>
      </c>
      <c r="N222" s="4">
        <f ca="1">'February Results NI'!N222</f>
        <v>-6</v>
      </c>
    </row>
    <row r="223" spans="1:14">
      <c r="A223" s="5">
        <v>45693</v>
      </c>
      <c r="B223" s="4">
        <f>VLOOKUP('February Results NI'!B223,'Name Index'!$A$1:$B$364,2,FALSE)</f>
        <v>113</v>
      </c>
      <c r="C223" s="4">
        <f>VLOOKUP('February Results NI'!C223,'Name Index'!$A$1:$B$364,2,FALSE)</f>
        <v>16</v>
      </c>
      <c r="D223" s="4">
        <v>65</v>
      </c>
      <c r="E223" s="4">
        <v>68</v>
      </c>
      <c r="F223" s="4">
        <f ca="1">'February Results NI'!F223</f>
        <v>102.5</v>
      </c>
      <c r="G223" s="4">
        <f ca="1">'February Results NI'!G223</f>
        <v>115.6</v>
      </c>
      <c r="H223" s="4">
        <f ca="1">'February Results NI'!H223</f>
        <v>65.400000000000006</v>
      </c>
      <c r="I223" s="4">
        <f ca="1">'February Results NI'!I223</f>
        <v>101.8</v>
      </c>
      <c r="J223" s="4">
        <f ca="1">'February Results NI'!J223</f>
        <v>112.6</v>
      </c>
      <c r="K223" s="4">
        <f ca="1">'February Results NI'!K223</f>
        <v>67.400000000000006</v>
      </c>
      <c r="L223" s="4">
        <f ca="1">'February Results NI'!L223</f>
        <v>-0.70000000000000284</v>
      </c>
      <c r="M223" s="4">
        <f ca="1">'February Results NI'!M223</f>
        <v>-3</v>
      </c>
      <c r="N223" s="4">
        <f ca="1">'February Results NI'!N223</f>
        <v>2</v>
      </c>
    </row>
    <row r="224" spans="1:14">
      <c r="A224" s="5">
        <v>45693</v>
      </c>
      <c r="B224" s="4">
        <f>VLOOKUP('February Results NI'!B224,'Name Index'!$A$1:$B$364,2,FALSE)</f>
        <v>204</v>
      </c>
      <c r="C224" s="4">
        <f>VLOOKUP('February Results NI'!C224,'Name Index'!$A$1:$B$364,2,FALSE)</f>
        <v>18</v>
      </c>
      <c r="D224" s="4">
        <v>74</v>
      </c>
      <c r="E224" s="4">
        <v>64</v>
      </c>
      <c r="F224" s="4">
        <f ca="1">'February Results NI'!F224</f>
        <v>110.6</v>
      </c>
      <c r="G224" s="4">
        <f ca="1">'February Results NI'!G224</f>
        <v>107.5</v>
      </c>
      <c r="H224" s="4">
        <f ca="1">'February Results NI'!H224</f>
        <v>66.5</v>
      </c>
      <c r="I224" s="4">
        <f ca="1">'February Results NI'!I224</f>
        <v>98</v>
      </c>
      <c r="J224" s="4">
        <f ca="1">'February Results NI'!J224</f>
        <v>108.7</v>
      </c>
      <c r="K224" s="4">
        <f ca="1">'February Results NI'!K224</f>
        <v>65.7</v>
      </c>
      <c r="L224" s="4">
        <f ca="1">'February Results NI'!L224</f>
        <v>-12.599999999999994</v>
      </c>
      <c r="M224" s="4">
        <f ca="1">'February Results NI'!M224</f>
        <v>1.2000000000000028</v>
      </c>
      <c r="N224" s="4">
        <f ca="1">'February Results NI'!N224</f>
        <v>-0.79999999999999716</v>
      </c>
    </row>
    <row r="225" spans="1:14">
      <c r="A225" s="5">
        <v>45693</v>
      </c>
      <c r="B225" s="4">
        <f>VLOOKUP('February Results NI'!B225,'Name Index'!$A$1:$B$364,2,FALSE)</f>
        <v>154</v>
      </c>
      <c r="C225" s="4">
        <f>VLOOKUP('February Results NI'!C225,'Name Index'!$A$1:$B$364,2,FALSE)</f>
        <v>26</v>
      </c>
      <c r="D225" s="4">
        <v>84</v>
      </c>
      <c r="E225" s="4">
        <v>58</v>
      </c>
      <c r="F225" s="4">
        <f ca="1">'February Results NI'!F225</f>
        <v>118.2</v>
      </c>
      <c r="G225" s="4">
        <f ca="1">'February Results NI'!G225</f>
        <v>97.5</v>
      </c>
      <c r="H225" s="4">
        <f ca="1">'February Results NI'!H225</f>
        <v>68.099999999999994</v>
      </c>
      <c r="I225" s="4">
        <f ca="1">'February Results NI'!I225</f>
        <v>107.4</v>
      </c>
      <c r="J225" s="4">
        <f ca="1">'February Results NI'!J225</f>
        <v>110.1</v>
      </c>
      <c r="K225" s="4">
        <f ca="1">'February Results NI'!K225</f>
        <v>66</v>
      </c>
      <c r="L225" s="4">
        <f ca="1">'February Results NI'!L225</f>
        <v>-10.799999999999997</v>
      </c>
      <c r="M225" s="4">
        <f ca="1">'February Results NI'!M225</f>
        <v>12.599999999999994</v>
      </c>
      <c r="N225" s="4">
        <f ca="1">'February Results NI'!N225</f>
        <v>-2.0999999999999943</v>
      </c>
    </row>
    <row r="226" spans="1:14">
      <c r="A226" s="5">
        <v>45693</v>
      </c>
      <c r="B226" s="4">
        <f>VLOOKUP('February Results NI'!B226,'Name Index'!$A$1:$B$364,2,FALSE)</f>
        <v>192</v>
      </c>
      <c r="C226" s="4">
        <f>VLOOKUP('February Results NI'!C226,'Name Index'!$A$1:$B$364,2,FALSE)</f>
        <v>27</v>
      </c>
      <c r="D226" s="4">
        <v>65</v>
      </c>
      <c r="E226" s="4">
        <v>87</v>
      </c>
      <c r="F226" s="4">
        <f ca="1">'February Results NI'!F226</f>
        <v>102.9</v>
      </c>
      <c r="G226" s="4">
        <f ca="1">'February Results NI'!G226</f>
        <v>111.1</v>
      </c>
      <c r="H226" s="4">
        <f ca="1">'February Results NI'!H226</f>
        <v>66.8</v>
      </c>
      <c r="I226" s="4">
        <f ca="1">'February Results NI'!I226</f>
        <v>98</v>
      </c>
      <c r="J226" s="4">
        <f ca="1">'February Results NI'!J226</f>
        <v>109.7</v>
      </c>
      <c r="K226" s="4">
        <f ca="1">'February Results NI'!K226</f>
        <v>62.2</v>
      </c>
      <c r="L226" s="4">
        <f ca="1">'February Results NI'!L226</f>
        <v>-4.9000000000000057</v>
      </c>
      <c r="M226" s="4">
        <f ca="1">'February Results NI'!M226</f>
        <v>-1.3999999999999915</v>
      </c>
      <c r="N226" s="4">
        <f ca="1">'February Results NI'!N226</f>
        <v>-4.5999999999999943</v>
      </c>
    </row>
    <row r="227" spans="1:14">
      <c r="A227" s="5">
        <v>45693</v>
      </c>
      <c r="B227" s="4">
        <f>VLOOKUP('February Results NI'!B227,'Name Index'!$A$1:$B$364,2,FALSE)</f>
        <v>22</v>
      </c>
      <c r="C227" s="4">
        <f>VLOOKUP('February Results NI'!C227,'Name Index'!$A$1:$B$364,2,FALSE)</f>
        <v>29</v>
      </c>
      <c r="D227" s="4">
        <v>80</v>
      </c>
      <c r="E227" s="4">
        <v>77</v>
      </c>
      <c r="F227" s="4">
        <f ca="1">'February Results NI'!F227</f>
        <v>113.9</v>
      </c>
      <c r="G227" s="4">
        <f ca="1">'February Results NI'!G227</f>
        <v>111.7</v>
      </c>
      <c r="H227" s="4">
        <f ca="1">'February Results NI'!H227</f>
        <v>70.7</v>
      </c>
      <c r="I227" s="4">
        <f ca="1">'February Results NI'!I227</f>
        <v>110.3</v>
      </c>
      <c r="J227" s="4">
        <f ca="1">'February Results NI'!J227</f>
        <v>102.9</v>
      </c>
      <c r="K227" s="4">
        <f ca="1">'February Results NI'!K227</f>
        <v>65.900000000000006</v>
      </c>
      <c r="L227" s="4">
        <f ca="1">'February Results NI'!L227</f>
        <v>-3.6000000000000085</v>
      </c>
      <c r="M227" s="4">
        <f ca="1">'February Results NI'!M227</f>
        <v>-8.7999999999999972</v>
      </c>
      <c r="N227" s="4">
        <f ca="1">'February Results NI'!N227</f>
        <v>-4.7999999999999972</v>
      </c>
    </row>
    <row r="228" spans="1:14">
      <c r="A228" s="5">
        <v>45693</v>
      </c>
      <c r="B228" s="4">
        <f>VLOOKUP('February Results NI'!B228,'Name Index'!$A$1:$B$364,2,FALSE)</f>
        <v>9</v>
      </c>
      <c r="C228" s="4">
        <f>VLOOKUP('February Results NI'!C228,'Name Index'!$A$1:$B$364,2,FALSE)</f>
        <v>32</v>
      </c>
      <c r="D228" s="4">
        <v>49</v>
      </c>
      <c r="E228" s="4">
        <v>71</v>
      </c>
      <c r="F228" s="4">
        <f ca="1">'February Results NI'!F228</f>
        <v>105.1</v>
      </c>
      <c r="G228" s="4">
        <f ca="1">'February Results NI'!G228</f>
        <v>111</v>
      </c>
      <c r="H228" s="4">
        <f ca="1">'February Results NI'!H228</f>
        <v>63.2</v>
      </c>
      <c r="I228" s="4">
        <f ca="1">'February Results NI'!I228</f>
        <v>99.1</v>
      </c>
      <c r="J228" s="4">
        <f ca="1">'February Results NI'!J228</f>
        <v>107</v>
      </c>
      <c r="K228" s="4">
        <f ca="1">'February Results NI'!K228</f>
        <v>67.400000000000006</v>
      </c>
      <c r="L228" s="4">
        <f ca="1">'February Results NI'!L228</f>
        <v>-6</v>
      </c>
      <c r="M228" s="4">
        <f ca="1">'February Results NI'!M228</f>
        <v>-4</v>
      </c>
      <c r="N228" s="4">
        <f ca="1">'February Results NI'!N228</f>
        <v>4.2000000000000028</v>
      </c>
    </row>
    <row r="229" spans="1:14">
      <c r="A229" s="5">
        <v>45693</v>
      </c>
      <c r="B229" s="4">
        <f>VLOOKUP('February Results NI'!B229,'Name Index'!$A$1:$B$364,2,FALSE)</f>
        <v>191</v>
      </c>
      <c r="C229" s="4">
        <f>VLOOKUP('February Results NI'!C229,'Name Index'!$A$1:$B$364,2,FALSE)</f>
        <v>40</v>
      </c>
      <c r="D229" s="4">
        <v>62</v>
      </c>
      <c r="E229" s="4">
        <v>74</v>
      </c>
      <c r="F229" s="4">
        <f ca="1">'February Results NI'!F229</f>
        <v>109.3</v>
      </c>
      <c r="G229" s="4">
        <f ca="1">'February Results NI'!G229</f>
        <v>102.6</v>
      </c>
      <c r="H229" s="4">
        <f ca="1">'February Results NI'!H229</f>
        <v>64.099999999999994</v>
      </c>
      <c r="I229" s="4">
        <f ca="1">'February Results NI'!I229</f>
        <v>111.4</v>
      </c>
      <c r="J229" s="4">
        <f ca="1">'February Results NI'!J229</f>
        <v>108.3</v>
      </c>
      <c r="K229" s="4">
        <f ca="1">'February Results NI'!K229</f>
        <v>67.2</v>
      </c>
      <c r="L229" s="4">
        <f ca="1">'February Results NI'!L229</f>
        <v>2.1000000000000085</v>
      </c>
      <c r="M229" s="4">
        <f ca="1">'February Results NI'!M229</f>
        <v>5.7000000000000028</v>
      </c>
      <c r="N229" s="4">
        <f ca="1">'February Results NI'!N229</f>
        <v>3.1000000000000085</v>
      </c>
    </row>
    <row r="230" spans="1:14">
      <c r="A230" s="5">
        <v>45693</v>
      </c>
      <c r="B230" s="4">
        <f>VLOOKUP('February Results NI'!B230,'Name Index'!$A$1:$B$364,2,FALSE)</f>
        <v>243</v>
      </c>
      <c r="C230" s="4">
        <f>VLOOKUP('February Results NI'!C230,'Name Index'!$A$1:$B$364,2,FALSE)</f>
        <v>43</v>
      </c>
      <c r="D230" s="4">
        <v>63</v>
      </c>
      <c r="E230" s="4">
        <v>47</v>
      </c>
      <c r="F230" s="4">
        <f ca="1">'February Results NI'!F230</f>
        <v>105.2</v>
      </c>
      <c r="G230" s="4">
        <f ca="1">'February Results NI'!G230</f>
        <v>108.8</v>
      </c>
      <c r="H230" s="4">
        <f ca="1">'February Results NI'!H230</f>
        <v>69.2</v>
      </c>
      <c r="I230" s="4">
        <f ca="1">'February Results NI'!I230</f>
        <v>97.2</v>
      </c>
      <c r="J230" s="4">
        <f ca="1">'February Results NI'!J230</f>
        <v>114.4</v>
      </c>
      <c r="K230" s="4">
        <f ca="1">'February Results NI'!K230</f>
        <v>66.400000000000006</v>
      </c>
      <c r="L230" s="4">
        <f ca="1">'February Results NI'!L230</f>
        <v>-8</v>
      </c>
      <c r="M230" s="4">
        <f ca="1">'February Results NI'!M230</f>
        <v>5.6000000000000085</v>
      </c>
      <c r="N230" s="4">
        <f ca="1">'February Results NI'!N230</f>
        <v>-2.7999999999999972</v>
      </c>
    </row>
    <row r="231" spans="1:14">
      <c r="A231" s="5">
        <v>45693</v>
      </c>
      <c r="B231" s="4">
        <f>VLOOKUP('February Results NI'!B231,'Name Index'!$A$1:$B$364,2,FALSE)</f>
        <v>357</v>
      </c>
      <c r="C231" s="4">
        <f>VLOOKUP('February Results NI'!C231,'Name Index'!$A$1:$B$364,2,FALSE)</f>
        <v>47</v>
      </c>
      <c r="D231" s="4">
        <v>83</v>
      </c>
      <c r="E231" s="4">
        <v>65</v>
      </c>
      <c r="F231" s="4">
        <f ca="1">'February Results NI'!F231</f>
        <v>107.3</v>
      </c>
      <c r="G231" s="4">
        <f ca="1">'February Results NI'!G231</f>
        <v>110.2</v>
      </c>
      <c r="H231" s="4">
        <f ca="1">'February Results NI'!H231</f>
        <v>72</v>
      </c>
      <c r="I231" s="4">
        <f ca="1">'February Results NI'!I231</f>
        <v>100.3</v>
      </c>
      <c r="J231" s="4">
        <f ca="1">'February Results NI'!J231</f>
        <v>109.8</v>
      </c>
      <c r="K231" s="4">
        <f ca="1">'February Results NI'!K231</f>
        <v>68.099999999999994</v>
      </c>
      <c r="L231" s="4">
        <f ca="1">'February Results NI'!L231</f>
        <v>-7</v>
      </c>
      <c r="M231" s="4">
        <f ca="1">'February Results NI'!M231</f>
        <v>-0.40000000000000568</v>
      </c>
      <c r="N231" s="4">
        <f ca="1">'February Results NI'!N231</f>
        <v>-3.9000000000000057</v>
      </c>
    </row>
    <row r="232" spans="1:14">
      <c r="A232" s="5">
        <v>45693</v>
      </c>
      <c r="B232" s="4">
        <f>VLOOKUP('February Results NI'!B232,'Name Index'!$A$1:$B$364,2,FALSE)</f>
        <v>271</v>
      </c>
      <c r="C232" s="4">
        <f>VLOOKUP('February Results NI'!C232,'Name Index'!$A$1:$B$364,2,FALSE)</f>
        <v>54</v>
      </c>
      <c r="D232" s="4">
        <v>84</v>
      </c>
      <c r="E232" s="4">
        <v>59</v>
      </c>
      <c r="F232" s="4">
        <f ca="1">'February Results NI'!F232</f>
        <v>104.4</v>
      </c>
      <c r="G232" s="4">
        <f ca="1">'February Results NI'!G232</f>
        <v>102.4</v>
      </c>
      <c r="H232" s="4">
        <f ca="1">'February Results NI'!H232</f>
        <v>63.1</v>
      </c>
      <c r="I232" s="4">
        <f ca="1">'February Results NI'!I232</f>
        <v>100.6</v>
      </c>
      <c r="J232" s="4">
        <f ca="1">'February Results NI'!J232</f>
        <v>114.1</v>
      </c>
      <c r="K232" s="4">
        <f ca="1">'February Results NI'!K232</f>
        <v>62.5</v>
      </c>
      <c r="L232" s="4">
        <f ca="1">'February Results NI'!L232</f>
        <v>-3.8000000000000114</v>
      </c>
      <c r="M232" s="4">
        <f ca="1">'February Results NI'!M232</f>
        <v>11.699999999999989</v>
      </c>
      <c r="N232" s="4">
        <f ca="1">'February Results NI'!N232</f>
        <v>-0.60000000000000142</v>
      </c>
    </row>
    <row r="233" spans="1:14">
      <c r="A233" s="5">
        <v>45693</v>
      </c>
      <c r="B233" s="4">
        <f>VLOOKUP('February Results NI'!B233,'Name Index'!$A$1:$B$364,2,FALSE)</f>
        <v>340</v>
      </c>
      <c r="C233" s="4">
        <f>VLOOKUP('February Results NI'!C233,'Name Index'!$A$1:$B$364,2,FALSE)</f>
        <v>70</v>
      </c>
      <c r="D233" s="4">
        <v>59</v>
      </c>
      <c r="E233" s="4">
        <v>49</v>
      </c>
      <c r="F233" s="4">
        <f ca="1">'February Results NI'!F233</f>
        <v>120</v>
      </c>
      <c r="G233" s="4">
        <f ca="1">'February Results NI'!G233</f>
        <v>105.9</v>
      </c>
      <c r="H233" s="4">
        <f ca="1">'February Results NI'!H233</f>
        <v>63.3</v>
      </c>
      <c r="I233" s="4">
        <f ca="1">'February Results NI'!I233</f>
        <v>109.9</v>
      </c>
      <c r="J233" s="4">
        <f ca="1">'February Results NI'!J233</f>
        <v>106</v>
      </c>
      <c r="K233" s="4">
        <f ca="1">'February Results NI'!K233</f>
        <v>67</v>
      </c>
      <c r="L233" s="4">
        <f ca="1">'February Results NI'!L233</f>
        <v>-10.099999999999994</v>
      </c>
      <c r="M233" s="4">
        <f ca="1">'February Results NI'!M233</f>
        <v>9.9999999999994316E-2</v>
      </c>
      <c r="N233" s="4">
        <f ca="1">'February Results NI'!N233</f>
        <v>3.7000000000000028</v>
      </c>
    </row>
    <row r="234" spans="1:14">
      <c r="A234" s="5">
        <v>45693</v>
      </c>
      <c r="B234" s="4">
        <f>VLOOKUP('February Results NI'!B234,'Name Index'!$A$1:$B$364,2,FALSE)</f>
        <v>247</v>
      </c>
      <c r="C234" s="4">
        <f>VLOOKUP('February Results NI'!C234,'Name Index'!$A$1:$B$364,2,FALSE)</f>
        <v>76</v>
      </c>
      <c r="D234" s="4">
        <v>73</v>
      </c>
      <c r="E234" s="4">
        <v>60</v>
      </c>
      <c r="F234" s="4">
        <f ca="1">'February Results NI'!F234</f>
        <v>105.7</v>
      </c>
      <c r="G234" s="4">
        <f ca="1">'February Results NI'!G234</f>
        <v>107.5</v>
      </c>
      <c r="H234" s="4">
        <f ca="1">'February Results NI'!H234</f>
        <v>65.099999999999994</v>
      </c>
      <c r="I234" s="4">
        <f ca="1">'February Results NI'!I234</f>
        <v>107.1</v>
      </c>
      <c r="J234" s="4">
        <f ca="1">'February Results NI'!J234</f>
        <v>106.1</v>
      </c>
      <c r="K234" s="4">
        <f ca="1">'February Results NI'!K234</f>
        <v>66</v>
      </c>
      <c r="L234" s="4">
        <f ca="1">'February Results NI'!L234</f>
        <v>1.3999999999999915</v>
      </c>
      <c r="M234" s="4">
        <f ca="1">'February Results NI'!M234</f>
        <v>-1.4000000000000057</v>
      </c>
      <c r="N234" s="4">
        <f ca="1">'February Results NI'!N234</f>
        <v>0.90000000000000568</v>
      </c>
    </row>
    <row r="235" spans="1:14">
      <c r="A235" s="5">
        <v>45693</v>
      </c>
      <c r="B235" s="4">
        <f>VLOOKUP('February Results NI'!B235,'Name Index'!$A$1:$B$364,2,FALSE)</f>
        <v>280</v>
      </c>
      <c r="C235" s="4">
        <f>VLOOKUP('February Results NI'!C235,'Name Index'!$A$1:$B$364,2,FALSE)</f>
        <v>84</v>
      </c>
      <c r="D235" s="4">
        <v>68</v>
      </c>
      <c r="E235" s="4">
        <v>59</v>
      </c>
      <c r="F235" s="4">
        <f ca="1">'February Results NI'!F235</f>
        <v>104.8</v>
      </c>
      <c r="G235" s="4">
        <f ca="1">'February Results NI'!G235</f>
        <v>106.8</v>
      </c>
      <c r="H235" s="4">
        <f ca="1">'February Results NI'!H235</f>
        <v>68.3</v>
      </c>
      <c r="I235" s="4">
        <f ca="1">'February Results NI'!I235</f>
        <v>98.5</v>
      </c>
      <c r="J235" s="4">
        <f ca="1">'February Results NI'!J235</f>
        <v>105.6</v>
      </c>
      <c r="K235" s="4">
        <f ca="1">'February Results NI'!K235</f>
        <v>66.099999999999994</v>
      </c>
      <c r="L235" s="4">
        <f ca="1">'February Results NI'!L235</f>
        <v>-6.2999999999999972</v>
      </c>
      <c r="M235" s="4">
        <f ca="1">'February Results NI'!M235</f>
        <v>-1.2000000000000028</v>
      </c>
      <c r="N235" s="4">
        <f ca="1">'February Results NI'!N235</f>
        <v>-2.2000000000000028</v>
      </c>
    </row>
    <row r="236" spans="1:14">
      <c r="A236" s="5">
        <v>45693</v>
      </c>
      <c r="B236" s="4">
        <f>VLOOKUP('February Results NI'!B236,'Name Index'!$A$1:$B$364,2,FALSE)</f>
        <v>246</v>
      </c>
      <c r="C236" s="4">
        <f>VLOOKUP('February Results NI'!C236,'Name Index'!$A$1:$B$364,2,FALSE)</f>
        <v>93</v>
      </c>
      <c r="D236" s="4">
        <v>79</v>
      </c>
      <c r="E236" s="4">
        <v>80</v>
      </c>
      <c r="F236" s="4">
        <f ca="1">'February Results NI'!F236</f>
        <v>107.2</v>
      </c>
      <c r="G236" s="4">
        <f ca="1">'February Results NI'!G236</f>
        <v>103.3</v>
      </c>
      <c r="H236" s="4">
        <f ca="1">'February Results NI'!H236</f>
        <v>70.599999999999994</v>
      </c>
      <c r="I236" s="4">
        <f ca="1">'February Results NI'!I236</f>
        <v>105.5</v>
      </c>
      <c r="J236" s="4">
        <f ca="1">'February Results NI'!J236</f>
        <v>108.6</v>
      </c>
      <c r="K236" s="4">
        <f ca="1">'February Results NI'!K236</f>
        <v>69.599999999999994</v>
      </c>
      <c r="L236" s="4">
        <f ca="1">'February Results NI'!L236</f>
        <v>-1.7000000000000028</v>
      </c>
      <c r="M236" s="4">
        <f ca="1">'February Results NI'!M236</f>
        <v>5.2999999999999972</v>
      </c>
      <c r="N236" s="4">
        <f ca="1">'February Results NI'!N236</f>
        <v>-1</v>
      </c>
    </row>
    <row r="237" spans="1:14">
      <c r="A237" s="5">
        <v>45693</v>
      </c>
      <c r="B237" s="4">
        <f>VLOOKUP('February Results NI'!B237,'Name Index'!$A$1:$B$364,2,FALSE)</f>
        <v>351</v>
      </c>
      <c r="C237" s="4">
        <f>VLOOKUP('February Results NI'!C237,'Name Index'!$A$1:$B$364,2,FALSE)</f>
        <v>95</v>
      </c>
      <c r="D237" s="4">
        <v>75</v>
      </c>
      <c r="E237" s="4">
        <v>84</v>
      </c>
      <c r="F237" s="4">
        <f ca="1">'February Results NI'!F237</f>
        <v>92.5</v>
      </c>
      <c r="G237" s="4">
        <f ca="1">'February Results NI'!G237</f>
        <v>111.8</v>
      </c>
      <c r="H237" s="4">
        <f ca="1">'February Results NI'!H237</f>
        <v>70.599999999999994</v>
      </c>
      <c r="I237" s="4">
        <f ca="1">'February Results NI'!I237</f>
        <v>108</v>
      </c>
      <c r="J237" s="4">
        <f ca="1">'February Results NI'!J237</f>
        <v>107</v>
      </c>
      <c r="K237" s="4">
        <f ca="1">'February Results NI'!K237</f>
        <v>65</v>
      </c>
      <c r="L237" s="4">
        <f ca="1">'February Results NI'!L237</f>
        <v>15.5</v>
      </c>
      <c r="M237" s="4">
        <f ca="1">'February Results NI'!M237</f>
        <v>-4.7999999999999972</v>
      </c>
      <c r="N237" s="4">
        <f ca="1">'February Results NI'!N237</f>
        <v>-5.5999999999999943</v>
      </c>
    </row>
    <row r="238" spans="1:14">
      <c r="A238" s="5">
        <v>45693</v>
      </c>
      <c r="B238" s="4">
        <f>VLOOKUP('February Results NI'!B238,'Name Index'!$A$1:$B$364,2,FALSE)</f>
        <v>97</v>
      </c>
      <c r="C238" s="4">
        <f>VLOOKUP('February Results NI'!C238,'Name Index'!$A$1:$B$364,2,FALSE)</f>
        <v>98</v>
      </c>
      <c r="D238" s="4">
        <v>53</v>
      </c>
      <c r="E238" s="4">
        <v>50</v>
      </c>
      <c r="F238" s="4">
        <f ca="1">'February Results NI'!F238</f>
        <v>105.9</v>
      </c>
      <c r="G238" s="4">
        <f ca="1">'February Results NI'!G238</f>
        <v>94.6</v>
      </c>
      <c r="H238" s="4">
        <f ca="1">'February Results NI'!H238</f>
        <v>64.2</v>
      </c>
      <c r="I238" s="4">
        <f ca="1">'February Results NI'!I238</f>
        <v>107</v>
      </c>
      <c r="J238" s="4">
        <f ca="1">'February Results NI'!J238</f>
        <v>103.8</v>
      </c>
      <c r="K238" s="4">
        <f ca="1">'February Results NI'!K238</f>
        <v>67.5</v>
      </c>
      <c r="L238" s="4">
        <f ca="1">'February Results NI'!L238</f>
        <v>1.0999999999999943</v>
      </c>
      <c r="M238" s="4">
        <f ca="1">'February Results NI'!M238</f>
        <v>9.2000000000000028</v>
      </c>
      <c r="N238" s="4">
        <f ca="1">'February Results NI'!N238</f>
        <v>3.2999999999999972</v>
      </c>
    </row>
    <row r="239" spans="1:14">
      <c r="A239" s="5">
        <v>45693</v>
      </c>
      <c r="B239" s="4">
        <f>VLOOKUP('February Results NI'!B239,'Name Index'!$A$1:$B$364,2,FALSE)</f>
        <v>158</v>
      </c>
      <c r="C239" s="4">
        <f>VLOOKUP('February Results NI'!C239,'Name Index'!$A$1:$B$364,2,FALSE)</f>
        <v>100</v>
      </c>
      <c r="D239" s="4">
        <v>62</v>
      </c>
      <c r="E239" s="4">
        <v>81</v>
      </c>
      <c r="F239" s="4">
        <f ca="1">'February Results NI'!F239</f>
        <v>110.1</v>
      </c>
      <c r="G239" s="4">
        <f ca="1">'February Results NI'!G239</f>
        <v>99.5</v>
      </c>
      <c r="H239" s="4">
        <f ca="1">'February Results NI'!H239</f>
        <v>68.3</v>
      </c>
      <c r="I239" s="4">
        <f ca="1">'February Results NI'!I239</f>
        <v>112.1</v>
      </c>
      <c r="J239" s="4">
        <f ca="1">'February Results NI'!J239</f>
        <v>94.8</v>
      </c>
      <c r="K239" s="4">
        <f ca="1">'February Results NI'!K239</f>
        <v>66.3</v>
      </c>
      <c r="L239" s="4">
        <f ca="1">'February Results NI'!L239</f>
        <v>2</v>
      </c>
      <c r="M239" s="4">
        <f ca="1">'February Results NI'!M239</f>
        <v>-4.7000000000000028</v>
      </c>
      <c r="N239" s="4">
        <f ca="1">'February Results NI'!N239</f>
        <v>-2</v>
      </c>
    </row>
    <row r="240" spans="1:14">
      <c r="A240" s="5">
        <v>45693</v>
      </c>
      <c r="B240" s="4">
        <f>VLOOKUP('February Results NI'!B240,'Name Index'!$A$1:$B$364,2,FALSE)</f>
        <v>151</v>
      </c>
      <c r="C240" s="4">
        <f>VLOOKUP('February Results NI'!C240,'Name Index'!$A$1:$B$364,2,FALSE)</f>
        <v>101</v>
      </c>
      <c r="D240" s="4">
        <v>82</v>
      </c>
      <c r="E240" s="4">
        <v>83</v>
      </c>
      <c r="F240" s="4">
        <f ca="1">'February Results NI'!F240</f>
        <v>98.9</v>
      </c>
      <c r="G240" s="4">
        <f ca="1">'February Results NI'!G240</f>
        <v>112.3</v>
      </c>
      <c r="H240" s="4">
        <f ca="1">'February Results NI'!H240</f>
        <v>66.5</v>
      </c>
      <c r="I240" s="4">
        <f ca="1">'February Results NI'!I240</f>
        <v>100.6</v>
      </c>
      <c r="J240" s="4">
        <f ca="1">'February Results NI'!J240</f>
        <v>108.6</v>
      </c>
      <c r="K240" s="4">
        <f ca="1">'February Results NI'!K240</f>
        <v>70.3</v>
      </c>
      <c r="L240" s="4">
        <f ca="1">'February Results NI'!L240</f>
        <v>1.6999999999999886</v>
      </c>
      <c r="M240" s="4">
        <f ca="1">'February Results NI'!M240</f>
        <v>-3.7000000000000028</v>
      </c>
      <c r="N240" s="4">
        <f ca="1">'February Results NI'!N240</f>
        <v>3.7999999999999972</v>
      </c>
    </row>
    <row r="241" spans="1:14">
      <c r="A241" s="5">
        <v>45693</v>
      </c>
      <c r="B241" s="4">
        <f>VLOOKUP('February Results NI'!B241,'Name Index'!$A$1:$B$364,2,FALSE)</f>
        <v>152</v>
      </c>
      <c r="C241" s="4">
        <f>VLOOKUP('February Results NI'!C241,'Name Index'!$A$1:$B$364,2,FALSE)</f>
        <v>102</v>
      </c>
      <c r="D241" s="4">
        <v>64</v>
      </c>
      <c r="E241" s="4">
        <v>97</v>
      </c>
      <c r="F241" s="4">
        <f ca="1">'February Results NI'!F241</f>
        <v>95.9</v>
      </c>
      <c r="G241" s="4">
        <f ca="1">'February Results NI'!G241</f>
        <v>112.2</v>
      </c>
      <c r="H241" s="4">
        <f ca="1">'February Results NI'!H241</f>
        <v>67.5</v>
      </c>
      <c r="I241" s="4">
        <f ca="1">'February Results NI'!I241</f>
        <v>103.9</v>
      </c>
      <c r="J241" s="4">
        <f ca="1">'February Results NI'!J241</f>
        <v>114.7</v>
      </c>
      <c r="K241" s="4">
        <f ca="1">'February Results NI'!K241</f>
        <v>69</v>
      </c>
      <c r="L241" s="4">
        <f ca="1">'February Results NI'!L241</f>
        <v>8</v>
      </c>
      <c r="M241" s="4">
        <f ca="1">'February Results NI'!M241</f>
        <v>2.5</v>
      </c>
      <c r="N241" s="4">
        <f ca="1">'February Results NI'!N241</f>
        <v>1.5</v>
      </c>
    </row>
    <row r="242" spans="1:14">
      <c r="A242" s="5">
        <v>45693</v>
      </c>
      <c r="B242" s="4">
        <f>VLOOKUP('February Results NI'!B242,'Name Index'!$A$1:$B$364,2,FALSE)</f>
        <v>121</v>
      </c>
      <c r="C242" s="4">
        <f>VLOOKUP('February Results NI'!C242,'Name Index'!$A$1:$B$364,2,FALSE)</f>
        <v>120</v>
      </c>
      <c r="D242" s="4">
        <v>81</v>
      </c>
      <c r="E242" s="4">
        <v>79</v>
      </c>
      <c r="F242" s="4">
        <f ca="1">'February Results NI'!F242</f>
        <v>112.5</v>
      </c>
      <c r="G242" s="4">
        <f ca="1">'February Results NI'!G242</f>
        <v>110.6</v>
      </c>
      <c r="H242" s="4">
        <f ca="1">'February Results NI'!H242</f>
        <v>64.3</v>
      </c>
      <c r="I242" s="4">
        <f ca="1">'February Results NI'!I242</f>
        <v>111.1</v>
      </c>
      <c r="J242" s="4">
        <f ca="1">'February Results NI'!J242</f>
        <v>107.7</v>
      </c>
      <c r="K242" s="4">
        <f ca="1">'February Results NI'!K242</f>
        <v>69.099999999999994</v>
      </c>
      <c r="L242" s="4">
        <f ca="1">'February Results NI'!L242</f>
        <v>-1.4000000000000057</v>
      </c>
      <c r="M242" s="4">
        <f ca="1">'February Results NI'!M242</f>
        <v>-2.8999999999999915</v>
      </c>
      <c r="N242" s="4">
        <f ca="1">'February Results NI'!N242</f>
        <v>4.7999999999999972</v>
      </c>
    </row>
    <row r="243" spans="1:14">
      <c r="A243" s="5">
        <v>45693</v>
      </c>
      <c r="B243" s="4">
        <f>VLOOKUP('February Results NI'!B243,'Name Index'!$A$1:$B$364,2,FALSE)</f>
        <v>336</v>
      </c>
      <c r="C243" s="4">
        <f>VLOOKUP('February Results NI'!C243,'Name Index'!$A$1:$B$364,2,FALSE)</f>
        <v>124</v>
      </c>
      <c r="D243" s="4">
        <v>62</v>
      </c>
      <c r="E243" s="4">
        <v>80</v>
      </c>
      <c r="F243" s="4">
        <f ca="1">'February Results NI'!F243</f>
        <v>106.4</v>
      </c>
      <c r="G243" s="4">
        <f ca="1">'February Results NI'!G243</f>
        <v>111.2</v>
      </c>
      <c r="H243" s="4">
        <f ca="1">'February Results NI'!H243</f>
        <v>68.400000000000006</v>
      </c>
      <c r="I243" s="4">
        <f ca="1">'February Results NI'!I243</f>
        <v>106.7</v>
      </c>
      <c r="J243" s="4">
        <f ca="1">'February Results NI'!J243</f>
        <v>111.3</v>
      </c>
      <c r="K243" s="4">
        <f ca="1">'February Results NI'!K243</f>
        <v>72.7</v>
      </c>
      <c r="L243" s="4">
        <f ca="1">'February Results NI'!L243</f>
        <v>0.29999999999999716</v>
      </c>
      <c r="M243" s="4">
        <f ca="1">'February Results NI'!M243</f>
        <v>9.9999999999994316E-2</v>
      </c>
      <c r="N243" s="4">
        <f ca="1">'February Results NI'!N243</f>
        <v>4.2999999999999972</v>
      </c>
    </row>
    <row r="244" spans="1:14">
      <c r="A244" s="5">
        <v>45693</v>
      </c>
      <c r="B244" s="4">
        <f>VLOOKUP('February Results NI'!B244,'Name Index'!$A$1:$B$364,2,FALSE)</f>
        <v>177</v>
      </c>
      <c r="C244" s="4">
        <f>VLOOKUP('February Results NI'!C244,'Name Index'!$A$1:$B$364,2,FALSE)</f>
        <v>128</v>
      </c>
      <c r="D244" s="4">
        <v>84</v>
      </c>
      <c r="E244" s="4">
        <v>80</v>
      </c>
      <c r="F244" s="4">
        <f ca="1">'February Results NI'!F244</f>
        <v>107.8</v>
      </c>
      <c r="G244" s="4">
        <f ca="1">'February Results NI'!G244</f>
        <v>104.6</v>
      </c>
      <c r="H244" s="4">
        <f ca="1">'February Results NI'!H244</f>
        <v>68.900000000000006</v>
      </c>
      <c r="I244" s="4">
        <f ca="1">'February Results NI'!I244</f>
        <v>106.6</v>
      </c>
      <c r="J244" s="4">
        <f ca="1">'February Results NI'!J244</f>
        <v>120.7</v>
      </c>
      <c r="K244" s="4">
        <f ca="1">'February Results NI'!K244</f>
        <v>64.900000000000006</v>
      </c>
      <c r="L244" s="4">
        <f ca="1">'February Results NI'!L244</f>
        <v>-1.2000000000000028</v>
      </c>
      <c r="M244" s="4">
        <f ca="1">'February Results NI'!M244</f>
        <v>16.100000000000009</v>
      </c>
      <c r="N244" s="4">
        <f ca="1">'February Results NI'!N244</f>
        <v>-4</v>
      </c>
    </row>
    <row r="245" spans="1:14">
      <c r="A245" s="5">
        <v>45693</v>
      </c>
      <c r="B245" s="4">
        <f>VLOOKUP('February Results NI'!B245,'Name Index'!$A$1:$B$364,2,FALSE)</f>
        <v>309</v>
      </c>
      <c r="C245" s="4">
        <f>VLOOKUP('February Results NI'!C245,'Name Index'!$A$1:$B$364,2,FALSE)</f>
        <v>132</v>
      </c>
      <c r="D245" s="4">
        <v>61</v>
      </c>
      <c r="E245" s="4">
        <v>64</v>
      </c>
      <c r="F245" s="4">
        <f ca="1">'February Results NI'!F245</f>
        <v>107.8</v>
      </c>
      <c r="G245" s="4">
        <f ca="1">'February Results NI'!G245</f>
        <v>102.4</v>
      </c>
      <c r="H245" s="4">
        <f ca="1">'February Results NI'!H245</f>
        <v>65.2</v>
      </c>
      <c r="I245" s="4">
        <f ca="1">'February Results NI'!I245</f>
        <v>109</v>
      </c>
      <c r="J245" s="4">
        <f ca="1">'February Results NI'!J245</f>
        <v>107.4</v>
      </c>
      <c r="K245" s="4">
        <f ca="1">'February Results NI'!K245</f>
        <v>65.5</v>
      </c>
      <c r="L245" s="4">
        <f ca="1">'February Results NI'!L245</f>
        <v>1.2000000000000028</v>
      </c>
      <c r="M245" s="4">
        <f ca="1">'February Results NI'!M245</f>
        <v>5</v>
      </c>
      <c r="N245" s="4">
        <f ca="1">'February Results NI'!N245</f>
        <v>0.29999999999999716</v>
      </c>
    </row>
    <row r="246" spans="1:14">
      <c r="A246" s="5">
        <v>45693</v>
      </c>
      <c r="B246" s="4">
        <f>VLOOKUP('February Results NI'!B246,'Name Index'!$A$1:$B$364,2,FALSE)</f>
        <v>157</v>
      </c>
      <c r="C246" s="4">
        <f>VLOOKUP('February Results NI'!C246,'Name Index'!$A$1:$B$364,2,FALSE)</f>
        <v>140</v>
      </c>
      <c r="D246" s="4">
        <v>71</v>
      </c>
      <c r="E246" s="4">
        <v>58</v>
      </c>
      <c r="F246" s="4">
        <f ca="1">'February Results NI'!F246</f>
        <v>100</v>
      </c>
      <c r="G246" s="4">
        <f ca="1">'February Results NI'!G246</f>
        <v>113.3</v>
      </c>
      <c r="H246" s="4">
        <f ca="1">'February Results NI'!H246</f>
        <v>66.8</v>
      </c>
      <c r="I246" s="4">
        <f ca="1">'February Results NI'!I246</f>
        <v>99</v>
      </c>
      <c r="J246" s="4">
        <f ca="1">'February Results NI'!J246</f>
        <v>109.4</v>
      </c>
      <c r="K246" s="4">
        <f ca="1">'February Results NI'!K246</f>
        <v>65.7</v>
      </c>
      <c r="L246" s="4">
        <f ca="1">'February Results NI'!L246</f>
        <v>-1</v>
      </c>
      <c r="M246" s="4">
        <f ca="1">'February Results NI'!M246</f>
        <v>-3.8999999999999915</v>
      </c>
      <c r="N246" s="4">
        <f ca="1">'February Results NI'!N246</f>
        <v>-1.0999999999999943</v>
      </c>
    </row>
    <row r="247" spans="1:14">
      <c r="A247" s="5">
        <v>45693</v>
      </c>
      <c r="B247" s="4">
        <f>VLOOKUP('February Results NI'!B247,'Name Index'!$A$1:$B$364,2,FALSE)</f>
        <v>15</v>
      </c>
      <c r="C247" s="4">
        <f>VLOOKUP('February Results NI'!C247,'Name Index'!$A$1:$B$364,2,FALSE)</f>
        <v>163</v>
      </c>
      <c r="D247" s="4">
        <v>72</v>
      </c>
      <c r="E247" s="4">
        <v>77</v>
      </c>
      <c r="F247" s="4">
        <f ca="1">'February Results NI'!F247</f>
        <v>110.1</v>
      </c>
      <c r="G247" s="4">
        <f ca="1">'February Results NI'!G247</f>
        <v>100.8</v>
      </c>
      <c r="H247" s="4">
        <f ca="1">'February Results NI'!H247</f>
        <v>69.099999999999994</v>
      </c>
      <c r="I247" s="4">
        <f ca="1">'February Results NI'!I247</f>
        <v>105.6</v>
      </c>
      <c r="J247" s="4">
        <f ca="1">'February Results NI'!J247</f>
        <v>107.2</v>
      </c>
      <c r="K247" s="4">
        <f ca="1">'February Results NI'!K247</f>
        <v>67.900000000000006</v>
      </c>
      <c r="L247" s="4">
        <f ca="1">'February Results NI'!L247</f>
        <v>-4.5</v>
      </c>
      <c r="M247" s="4">
        <f ca="1">'February Results NI'!M247</f>
        <v>6.4000000000000057</v>
      </c>
      <c r="N247" s="4">
        <f ca="1">'February Results NI'!N247</f>
        <v>-1.1999999999999886</v>
      </c>
    </row>
    <row r="248" spans="1:14">
      <c r="A248" s="5">
        <v>45693</v>
      </c>
      <c r="B248" s="4">
        <f>VLOOKUP('February Results NI'!B248,'Name Index'!$A$1:$B$364,2,FALSE)</f>
        <v>311</v>
      </c>
      <c r="C248" s="4">
        <f>VLOOKUP('February Results NI'!C248,'Name Index'!$A$1:$B$364,2,FALSE)</f>
        <v>168</v>
      </c>
      <c r="D248" s="4">
        <v>71</v>
      </c>
      <c r="E248" s="4">
        <v>83</v>
      </c>
      <c r="F248" s="4">
        <f ca="1">'February Results NI'!F248</f>
        <v>100.8</v>
      </c>
      <c r="G248" s="4">
        <f ca="1">'February Results NI'!G248</f>
        <v>109.6</v>
      </c>
      <c r="H248" s="4">
        <f ca="1">'February Results NI'!H248</f>
        <v>66</v>
      </c>
      <c r="I248" s="4">
        <f ca="1">'February Results NI'!I248</f>
        <v>114.1</v>
      </c>
      <c r="J248" s="4">
        <f ca="1">'February Results NI'!J248</f>
        <v>96.8</v>
      </c>
      <c r="K248" s="4">
        <f ca="1">'February Results NI'!K248</f>
        <v>70.400000000000006</v>
      </c>
      <c r="L248" s="4">
        <f ca="1">'February Results NI'!L248</f>
        <v>13.299999999999997</v>
      </c>
      <c r="M248" s="4">
        <f ca="1">'February Results NI'!M248</f>
        <v>-12.799999999999997</v>
      </c>
      <c r="N248" s="4">
        <f ca="1">'February Results NI'!N248</f>
        <v>4.4000000000000057</v>
      </c>
    </row>
    <row r="249" spans="1:14">
      <c r="A249" s="5">
        <v>45693</v>
      </c>
      <c r="B249" s="4">
        <f>VLOOKUP('February Results NI'!B249,'Name Index'!$A$1:$B$364,2,FALSE)</f>
        <v>228</v>
      </c>
      <c r="C249" s="4">
        <f>VLOOKUP('February Results NI'!C249,'Name Index'!$A$1:$B$364,2,FALSE)</f>
        <v>174</v>
      </c>
      <c r="D249" s="4">
        <v>76</v>
      </c>
      <c r="E249" s="4">
        <v>80</v>
      </c>
      <c r="F249" s="4">
        <f ca="1">'February Results NI'!F249</f>
        <v>116.2</v>
      </c>
      <c r="G249" s="4">
        <f ca="1">'February Results NI'!G249</f>
        <v>98.8</v>
      </c>
      <c r="H249" s="4">
        <f ca="1">'February Results NI'!H249</f>
        <v>68</v>
      </c>
      <c r="I249" s="4">
        <f ca="1">'February Results NI'!I249</f>
        <v>119</v>
      </c>
      <c r="J249" s="4">
        <f ca="1">'February Results NI'!J249</f>
        <v>95.4</v>
      </c>
      <c r="K249" s="4">
        <f ca="1">'February Results NI'!K249</f>
        <v>69.7</v>
      </c>
      <c r="L249" s="4">
        <f ca="1">'February Results NI'!L249</f>
        <v>2.7999999999999972</v>
      </c>
      <c r="M249" s="4">
        <f ca="1">'February Results NI'!M249</f>
        <v>-3.3999999999999915</v>
      </c>
      <c r="N249" s="4">
        <f ca="1">'February Results NI'!N249</f>
        <v>1.7000000000000028</v>
      </c>
    </row>
    <row r="250" spans="1:14">
      <c r="A250" s="5">
        <v>45693</v>
      </c>
      <c r="B250" s="4">
        <f>VLOOKUP('February Results NI'!B250,'Name Index'!$A$1:$B$364,2,FALSE)</f>
        <v>216</v>
      </c>
      <c r="C250" s="4">
        <f>VLOOKUP('February Results NI'!C250,'Name Index'!$A$1:$B$364,2,FALSE)</f>
        <v>183</v>
      </c>
      <c r="D250" s="4">
        <v>66</v>
      </c>
      <c r="E250" s="4">
        <v>61</v>
      </c>
      <c r="F250" s="4">
        <f ca="1">'February Results NI'!F250</f>
        <v>111.4</v>
      </c>
      <c r="G250" s="4">
        <f ca="1">'February Results NI'!G250</f>
        <v>106.1</v>
      </c>
      <c r="H250" s="4">
        <f ca="1">'February Results NI'!H250</f>
        <v>64.7</v>
      </c>
      <c r="I250" s="4">
        <f ca="1">'February Results NI'!I250</f>
        <v>102.6</v>
      </c>
      <c r="J250" s="4">
        <f ca="1">'February Results NI'!J250</f>
        <v>108.6</v>
      </c>
      <c r="K250" s="4">
        <f ca="1">'February Results NI'!K250</f>
        <v>63.5</v>
      </c>
      <c r="L250" s="4">
        <f ca="1">'February Results NI'!L250</f>
        <v>-8.8000000000000114</v>
      </c>
      <c r="M250" s="4">
        <f ca="1">'February Results NI'!M250</f>
        <v>2.5</v>
      </c>
      <c r="N250" s="4">
        <f ca="1">'February Results NI'!N250</f>
        <v>-1.2000000000000028</v>
      </c>
    </row>
    <row r="251" spans="1:14">
      <c r="A251" s="5">
        <v>45693</v>
      </c>
      <c r="B251" s="4">
        <f>VLOOKUP('February Results NI'!B251,'Name Index'!$A$1:$B$364,2,FALSE)</f>
        <v>57</v>
      </c>
      <c r="C251" s="4">
        <f>VLOOKUP('February Results NI'!C251,'Name Index'!$A$1:$B$364,2,FALSE)</f>
        <v>197</v>
      </c>
      <c r="D251" s="4">
        <v>65</v>
      </c>
      <c r="E251" s="4">
        <v>87</v>
      </c>
      <c r="F251" s="4">
        <f ca="1">'February Results NI'!F251</f>
        <v>111.1</v>
      </c>
      <c r="G251" s="4">
        <f ca="1">'February Results NI'!G251</f>
        <v>100.1</v>
      </c>
      <c r="H251" s="4">
        <f ca="1">'February Results NI'!H251</f>
        <v>66.2</v>
      </c>
      <c r="I251" s="4">
        <f ca="1">'February Results NI'!I251</f>
        <v>112.6</v>
      </c>
      <c r="J251" s="4">
        <f ca="1">'February Results NI'!J251</f>
        <v>96.1</v>
      </c>
      <c r="K251" s="4">
        <f ca="1">'February Results NI'!K251</f>
        <v>72.7</v>
      </c>
      <c r="L251" s="4">
        <f ca="1">'February Results NI'!L251</f>
        <v>1.5</v>
      </c>
      <c r="M251" s="4">
        <f ca="1">'February Results NI'!M251</f>
        <v>-4</v>
      </c>
      <c r="N251" s="4">
        <f ca="1">'February Results NI'!N251</f>
        <v>6.5</v>
      </c>
    </row>
    <row r="252" spans="1:14">
      <c r="A252" s="5">
        <v>45693</v>
      </c>
      <c r="B252" s="4">
        <f>VLOOKUP('February Results NI'!B252,'Name Index'!$A$1:$B$364,2,FALSE)</f>
        <v>53</v>
      </c>
      <c r="C252" s="4">
        <f>VLOOKUP('February Results NI'!C252,'Name Index'!$A$1:$B$364,2,FALSE)</f>
        <v>217</v>
      </c>
      <c r="D252" s="4">
        <v>75</v>
      </c>
      <c r="E252" s="4">
        <v>85</v>
      </c>
      <c r="F252" s="4">
        <f ca="1">'February Results NI'!F252</f>
        <v>105.1</v>
      </c>
      <c r="G252" s="4">
        <f ca="1">'February Results NI'!G252</f>
        <v>103.1</v>
      </c>
      <c r="H252" s="4">
        <f ca="1">'February Results NI'!H252</f>
        <v>65.3</v>
      </c>
      <c r="I252" s="4">
        <f ca="1">'February Results NI'!I252</f>
        <v>98.7</v>
      </c>
      <c r="J252" s="4">
        <f ca="1">'February Results NI'!J252</f>
        <v>106.5</v>
      </c>
      <c r="K252" s="4">
        <f ca="1">'February Results NI'!K252</f>
        <v>65.099999999999994</v>
      </c>
      <c r="L252" s="4">
        <f ca="1">'February Results NI'!L252</f>
        <v>-6.3999999999999915</v>
      </c>
      <c r="M252" s="4">
        <f ca="1">'February Results NI'!M252</f>
        <v>3.4000000000000057</v>
      </c>
      <c r="N252" s="4">
        <f ca="1">'February Results NI'!N252</f>
        <v>-0.20000000000000284</v>
      </c>
    </row>
    <row r="253" spans="1:14">
      <c r="A253" s="5">
        <v>45693</v>
      </c>
      <c r="B253" s="4">
        <f>VLOOKUP('February Results NI'!B253,'Name Index'!$A$1:$B$364,2,FALSE)</f>
        <v>304</v>
      </c>
      <c r="C253" s="4">
        <f>VLOOKUP('February Results NI'!C253,'Name Index'!$A$1:$B$364,2,FALSE)</f>
        <v>226</v>
      </c>
      <c r="D253" s="4">
        <v>64</v>
      </c>
      <c r="E253" s="4">
        <v>75</v>
      </c>
      <c r="F253" s="4">
        <f ca="1">'February Results NI'!F253</f>
        <v>109.8</v>
      </c>
      <c r="G253" s="4">
        <f ca="1">'February Results NI'!G253</f>
        <v>111</v>
      </c>
      <c r="H253" s="4">
        <f ca="1">'February Results NI'!H253</f>
        <v>65.7</v>
      </c>
      <c r="I253" s="4">
        <f ca="1">'February Results NI'!I253</f>
        <v>100.1</v>
      </c>
      <c r="J253" s="4">
        <f ca="1">'February Results NI'!J253</f>
        <v>111.2</v>
      </c>
      <c r="K253" s="4">
        <f ca="1">'February Results NI'!K253</f>
        <v>65.599999999999994</v>
      </c>
      <c r="L253" s="4">
        <f ca="1">'February Results NI'!L253</f>
        <v>-9.7000000000000028</v>
      </c>
      <c r="M253" s="4">
        <f ca="1">'February Results NI'!M253</f>
        <v>0.20000000000000284</v>
      </c>
      <c r="N253" s="4">
        <f ca="1">'February Results NI'!N253</f>
        <v>-0.10000000000000853</v>
      </c>
    </row>
    <row r="254" spans="1:14">
      <c r="A254" s="5">
        <v>45693</v>
      </c>
      <c r="B254" s="4">
        <f>VLOOKUP('February Results NI'!B254,'Name Index'!$A$1:$B$364,2,FALSE)</f>
        <v>327</v>
      </c>
      <c r="C254" s="4">
        <f>VLOOKUP('February Results NI'!C254,'Name Index'!$A$1:$B$364,2,FALSE)</f>
        <v>238</v>
      </c>
      <c r="D254" s="4">
        <v>64</v>
      </c>
      <c r="E254" s="4">
        <v>75</v>
      </c>
      <c r="F254" s="4">
        <f ca="1">'February Results NI'!F254</f>
        <v>98.9</v>
      </c>
      <c r="G254" s="4">
        <f ca="1">'February Results NI'!G254</f>
        <v>116.3</v>
      </c>
      <c r="H254" s="4">
        <f ca="1">'February Results NI'!H254</f>
        <v>71.599999999999994</v>
      </c>
      <c r="I254" s="4">
        <f ca="1">'February Results NI'!I254</f>
        <v>104.6</v>
      </c>
      <c r="J254" s="4">
        <f ca="1">'February Results NI'!J254</f>
        <v>113.4</v>
      </c>
      <c r="K254" s="4">
        <f ca="1">'February Results NI'!K254</f>
        <v>63.5</v>
      </c>
      <c r="L254" s="4">
        <f ca="1">'February Results NI'!L254</f>
        <v>5.6999999999999886</v>
      </c>
      <c r="M254" s="4">
        <f ca="1">'February Results NI'!M254</f>
        <v>-2.8999999999999915</v>
      </c>
      <c r="N254" s="4">
        <f ca="1">'February Results NI'!N254</f>
        <v>-8.0999999999999943</v>
      </c>
    </row>
    <row r="255" spans="1:14">
      <c r="A255" s="5">
        <v>45693</v>
      </c>
      <c r="B255" s="4">
        <f>VLOOKUP('February Results NI'!B255,'Name Index'!$A$1:$B$364,2,FALSE)</f>
        <v>62</v>
      </c>
      <c r="C255" s="4">
        <f>VLOOKUP('February Results NI'!C255,'Name Index'!$A$1:$B$364,2,FALSE)</f>
        <v>240</v>
      </c>
      <c r="D255" s="4">
        <v>80</v>
      </c>
      <c r="E255" s="4">
        <v>69</v>
      </c>
      <c r="F255" s="4">
        <f ca="1">'February Results NI'!F255</f>
        <v>115.2</v>
      </c>
      <c r="G255" s="4">
        <f ca="1">'February Results NI'!G255</f>
        <v>95.8</v>
      </c>
      <c r="H255" s="4">
        <f ca="1">'February Results NI'!H255</f>
        <v>68</v>
      </c>
      <c r="I255" s="4">
        <f ca="1">'February Results NI'!I255</f>
        <v>112.7</v>
      </c>
      <c r="J255" s="4">
        <f ca="1">'February Results NI'!J255</f>
        <v>102.7</v>
      </c>
      <c r="K255" s="4">
        <f ca="1">'February Results NI'!K255</f>
        <v>65.5</v>
      </c>
      <c r="L255" s="4">
        <f ca="1">'February Results NI'!L255</f>
        <v>-2.5</v>
      </c>
      <c r="M255" s="4">
        <f ca="1">'February Results NI'!M255</f>
        <v>6.9000000000000057</v>
      </c>
      <c r="N255" s="4">
        <f ca="1">'February Results NI'!N255</f>
        <v>-2.5</v>
      </c>
    </row>
    <row r="256" spans="1:14">
      <c r="A256" s="5">
        <v>45693</v>
      </c>
      <c r="B256" s="4">
        <f>VLOOKUP('February Results NI'!B256,'Name Index'!$A$1:$B$364,2,FALSE)</f>
        <v>360</v>
      </c>
      <c r="C256" s="4">
        <f>VLOOKUP('February Results NI'!C256,'Name Index'!$A$1:$B$364,2,FALSE)</f>
        <v>242</v>
      </c>
      <c r="D256" s="4">
        <v>64</v>
      </c>
      <c r="E256" s="4">
        <v>87</v>
      </c>
      <c r="F256" s="4">
        <f ca="1">'February Results NI'!F256</f>
        <v>109.4</v>
      </c>
      <c r="G256" s="4">
        <f ca="1">'February Results NI'!G256</f>
        <v>111.1</v>
      </c>
      <c r="H256" s="4">
        <f ca="1">'February Results NI'!H256</f>
        <v>67.3</v>
      </c>
      <c r="I256" s="4">
        <f ca="1">'February Results NI'!I256</f>
        <v>113.1</v>
      </c>
      <c r="J256" s="4">
        <f ca="1">'February Results NI'!J256</f>
        <v>111.1</v>
      </c>
      <c r="K256" s="4">
        <f ca="1">'February Results NI'!K256</f>
        <v>68.7</v>
      </c>
      <c r="L256" s="4">
        <f ca="1">'February Results NI'!L256</f>
        <v>3.6999999999999886</v>
      </c>
      <c r="M256" s="4">
        <f ca="1">'February Results NI'!M256</f>
        <v>0</v>
      </c>
      <c r="N256" s="4">
        <f ca="1">'February Results NI'!N256</f>
        <v>1.4000000000000057</v>
      </c>
    </row>
    <row r="257" spans="1:14">
      <c r="A257" s="5">
        <v>45693</v>
      </c>
      <c r="B257" s="4">
        <f>VLOOKUP('February Results NI'!B257,'Name Index'!$A$1:$B$364,2,FALSE)</f>
        <v>111</v>
      </c>
      <c r="C257" s="4">
        <f>VLOOKUP('February Results NI'!C257,'Name Index'!$A$1:$B$364,2,FALSE)</f>
        <v>245</v>
      </c>
      <c r="D257" s="4">
        <v>78</v>
      </c>
      <c r="E257" s="4">
        <v>75</v>
      </c>
      <c r="F257" s="4">
        <f ca="1">'February Results NI'!F257</f>
        <v>117.7</v>
      </c>
      <c r="G257" s="4">
        <f ca="1">'February Results NI'!G257</f>
        <v>110.8</v>
      </c>
      <c r="H257" s="4">
        <f ca="1">'February Results NI'!H257</f>
        <v>65.7</v>
      </c>
      <c r="I257" s="4">
        <f ca="1">'February Results NI'!I257</f>
        <v>109.4</v>
      </c>
      <c r="J257" s="4">
        <f ca="1">'February Results NI'!J257</f>
        <v>110.6</v>
      </c>
      <c r="K257" s="4">
        <f ca="1">'February Results NI'!K257</f>
        <v>62.9</v>
      </c>
      <c r="L257" s="4">
        <f ca="1">'February Results NI'!L257</f>
        <v>-8.2999999999999972</v>
      </c>
      <c r="M257" s="4">
        <f ca="1">'February Results NI'!M257</f>
        <v>-0.20000000000000284</v>
      </c>
      <c r="N257" s="4">
        <f ca="1">'February Results NI'!N257</f>
        <v>-2.8000000000000043</v>
      </c>
    </row>
    <row r="258" spans="1:14">
      <c r="A258" s="5">
        <v>45693</v>
      </c>
      <c r="B258" s="4">
        <f>VLOOKUP('February Results NI'!B258,'Name Index'!$A$1:$B$364,2,FALSE)</f>
        <v>75</v>
      </c>
      <c r="C258" s="4">
        <f>VLOOKUP('February Results NI'!C258,'Name Index'!$A$1:$B$364,2,FALSE)</f>
        <v>248</v>
      </c>
      <c r="D258" s="4">
        <v>68</v>
      </c>
      <c r="E258" s="4">
        <v>73</v>
      </c>
      <c r="F258" s="4">
        <f ca="1">'February Results NI'!F258</f>
        <v>104.3</v>
      </c>
      <c r="G258" s="4">
        <f ca="1">'February Results NI'!G258</f>
        <v>103.3</v>
      </c>
      <c r="H258" s="4">
        <f ca="1">'February Results NI'!H258</f>
        <v>64.3</v>
      </c>
      <c r="I258" s="4">
        <f ca="1">'February Results NI'!I258</f>
        <v>101.7</v>
      </c>
      <c r="J258" s="4">
        <f ca="1">'February Results NI'!J258</f>
        <v>107.6</v>
      </c>
      <c r="K258" s="4">
        <f ca="1">'February Results NI'!K258</f>
        <v>64.5</v>
      </c>
      <c r="L258" s="4">
        <f ca="1">'February Results NI'!L258</f>
        <v>-2.5999999999999943</v>
      </c>
      <c r="M258" s="4">
        <f ca="1">'February Results NI'!M258</f>
        <v>4.2999999999999972</v>
      </c>
      <c r="N258" s="4">
        <f ca="1">'February Results NI'!N258</f>
        <v>0.20000000000000284</v>
      </c>
    </row>
    <row r="259" spans="1:14">
      <c r="A259" s="5">
        <v>45693</v>
      </c>
      <c r="B259" s="4">
        <f>VLOOKUP('February Results NI'!B259,'Name Index'!$A$1:$B$364,2,FALSE)</f>
        <v>71</v>
      </c>
      <c r="C259" s="4">
        <f>VLOOKUP('February Results NI'!C259,'Name Index'!$A$1:$B$364,2,FALSE)</f>
        <v>250</v>
      </c>
      <c r="D259" s="4">
        <v>56</v>
      </c>
      <c r="E259" s="4">
        <v>71</v>
      </c>
      <c r="F259" s="4">
        <f ca="1">'February Results NI'!F259</f>
        <v>94.5</v>
      </c>
      <c r="G259" s="4">
        <f ca="1">'February Results NI'!G259</f>
        <v>109.2</v>
      </c>
      <c r="H259" s="4">
        <f ca="1">'February Results NI'!H259</f>
        <v>66.2</v>
      </c>
      <c r="I259" s="4">
        <f ca="1">'February Results NI'!I259</f>
        <v>104.2</v>
      </c>
      <c r="J259" s="4">
        <f ca="1">'February Results NI'!J259</f>
        <v>105.7</v>
      </c>
      <c r="K259" s="4">
        <f ca="1">'February Results NI'!K259</f>
        <v>68.400000000000006</v>
      </c>
      <c r="L259" s="4">
        <f ca="1">'February Results NI'!L259</f>
        <v>9.7000000000000028</v>
      </c>
      <c r="M259" s="4">
        <f ca="1">'February Results NI'!M259</f>
        <v>-3.5</v>
      </c>
      <c r="N259" s="4">
        <f ca="1">'February Results NI'!N259</f>
        <v>2.2000000000000028</v>
      </c>
    </row>
    <row r="260" spans="1:14">
      <c r="A260" s="5">
        <v>45693</v>
      </c>
      <c r="B260" s="4">
        <f>VLOOKUP('February Results NI'!B260,'Name Index'!$A$1:$B$364,2,FALSE)</f>
        <v>119</v>
      </c>
      <c r="C260" s="4">
        <f>VLOOKUP('February Results NI'!C260,'Name Index'!$A$1:$B$364,2,FALSE)</f>
        <v>251</v>
      </c>
      <c r="D260" s="4">
        <v>73</v>
      </c>
      <c r="E260" s="4">
        <v>82</v>
      </c>
      <c r="F260" s="4">
        <f ca="1">'February Results NI'!F260</f>
        <v>118.6</v>
      </c>
      <c r="G260" s="4">
        <f ca="1">'February Results NI'!G260</f>
        <v>93.8</v>
      </c>
      <c r="H260" s="4">
        <f ca="1">'February Results NI'!H260</f>
        <v>72.400000000000006</v>
      </c>
      <c r="I260" s="4">
        <f ca="1">'February Results NI'!I260</f>
        <v>113.7</v>
      </c>
      <c r="J260" s="4">
        <f ca="1">'February Results NI'!J260</f>
        <v>102.5</v>
      </c>
      <c r="K260" s="4">
        <f ca="1">'February Results NI'!K260</f>
        <v>68.7</v>
      </c>
      <c r="L260" s="4">
        <f ca="1">'February Results NI'!L260</f>
        <v>-4.8999999999999915</v>
      </c>
      <c r="M260" s="4">
        <f ca="1">'February Results NI'!M260</f>
        <v>8.7000000000000028</v>
      </c>
      <c r="N260" s="4">
        <f ca="1">'February Results NI'!N260</f>
        <v>-3.7000000000000028</v>
      </c>
    </row>
    <row r="261" spans="1:14">
      <c r="A261" s="5">
        <v>45693</v>
      </c>
      <c r="B261" s="4">
        <f>VLOOKUP('February Results NI'!B261,'Name Index'!$A$1:$B$364,2,FALSE)</f>
        <v>169</v>
      </c>
      <c r="C261" s="4">
        <f>VLOOKUP('February Results NI'!C261,'Name Index'!$A$1:$B$364,2,FALSE)</f>
        <v>260</v>
      </c>
      <c r="D261" s="4">
        <v>79</v>
      </c>
      <c r="E261" s="4">
        <v>100</v>
      </c>
      <c r="F261" s="4">
        <f ca="1">'February Results NI'!F261</f>
        <v>103</v>
      </c>
      <c r="G261" s="4">
        <f ca="1">'February Results NI'!G261</f>
        <v>107.8</v>
      </c>
      <c r="H261" s="4">
        <f ca="1">'February Results NI'!H261</f>
        <v>71.3</v>
      </c>
      <c r="I261" s="4">
        <f ca="1">'February Results NI'!I261</f>
        <v>113.2</v>
      </c>
      <c r="J261" s="4">
        <f ca="1">'February Results NI'!J261</f>
        <v>106.3</v>
      </c>
      <c r="K261" s="4">
        <f ca="1">'February Results NI'!K261</f>
        <v>69.5</v>
      </c>
      <c r="L261" s="4">
        <f ca="1">'February Results NI'!L261</f>
        <v>10.200000000000003</v>
      </c>
      <c r="M261" s="4">
        <f ca="1">'February Results NI'!M261</f>
        <v>-1.5</v>
      </c>
      <c r="N261" s="4">
        <f ca="1">'February Results NI'!N261</f>
        <v>-1.7999999999999972</v>
      </c>
    </row>
    <row r="262" spans="1:14">
      <c r="A262" s="5">
        <v>45693</v>
      </c>
      <c r="B262" s="4">
        <f>VLOOKUP('February Results NI'!B262,'Name Index'!$A$1:$B$364,2,FALSE)</f>
        <v>34</v>
      </c>
      <c r="C262" s="4">
        <f>VLOOKUP('February Results NI'!C262,'Name Index'!$A$1:$B$364,2,FALSE)</f>
        <v>267</v>
      </c>
      <c r="D262" s="4">
        <v>84</v>
      </c>
      <c r="E262" s="4">
        <v>54</v>
      </c>
      <c r="F262" s="4">
        <f ca="1">'February Results NI'!F262</f>
        <v>114.5</v>
      </c>
      <c r="G262" s="4">
        <f ca="1">'February Results NI'!G262</f>
        <v>104.6</v>
      </c>
      <c r="H262" s="4">
        <f ca="1">'February Results NI'!H262</f>
        <v>66.599999999999994</v>
      </c>
      <c r="I262" s="4">
        <f ca="1">'February Results NI'!I262</f>
        <v>102.1</v>
      </c>
      <c r="J262" s="4">
        <f ca="1">'February Results NI'!J262</f>
        <v>103.7</v>
      </c>
      <c r="K262" s="4">
        <f ca="1">'February Results NI'!K262</f>
        <v>63.9</v>
      </c>
      <c r="L262" s="4">
        <f ca="1">'February Results NI'!L262</f>
        <v>-12.400000000000006</v>
      </c>
      <c r="M262" s="4">
        <f ca="1">'February Results NI'!M262</f>
        <v>-0.89999999999999147</v>
      </c>
      <c r="N262" s="4">
        <f ca="1">'February Results NI'!N262</f>
        <v>-2.6999999999999957</v>
      </c>
    </row>
    <row r="263" spans="1:14">
      <c r="A263" s="5">
        <v>45693</v>
      </c>
      <c r="B263" s="4">
        <f>VLOOKUP('February Results NI'!B263,'Name Index'!$A$1:$B$364,2,FALSE)</f>
        <v>345</v>
      </c>
      <c r="C263" s="4">
        <f>VLOOKUP('February Results NI'!C263,'Name Index'!$A$1:$B$364,2,FALSE)</f>
        <v>287</v>
      </c>
      <c r="D263" s="4">
        <v>79</v>
      </c>
      <c r="E263" s="4">
        <v>73</v>
      </c>
      <c r="F263" s="4">
        <f ca="1">'February Results NI'!F263</f>
        <v>106.7</v>
      </c>
      <c r="G263" s="4">
        <f ca="1">'February Results NI'!G263</f>
        <v>95.9</v>
      </c>
      <c r="H263" s="4">
        <f ca="1">'February Results NI'!H263</f>
        <v>66.400000000000006</v>
      </c>
      <c r="I263" s="4">
        <f ca="1">'February Results NI'!I263</f>
        <v>113.8</v>
      </c>
      <c r="J263" s="4">
        <f ca="1">'February Results NI'!J263</f>
        <v>103.9</v>
      </c>
      <c r="K263" s="4">
        <f ca="1">'February Results NI'!K263</f>
        <v>66.400000000000006</v>
      </c>
      <c r="L263" s="4">
        <f ca="1">'February Results NI'!L263</f>
        <v>7.0999999999999943</v>
      </c>
      <c r="M263" s="4">
        <f ca="1">'February Results NI'!M263</f>
        <v>8</v>
      </c>
      <c r="N263" s="4">
        <f ca="1">'February Results NI'!N263</f>
        <v>0</v>
      </c>
    </row>
    <row r="264" spans="1:14">
      <c r="A264" s="5">
        <v>45693</v>
      </c>
      <c r="B264" s="4">
        <f>VLOOKUP('February Results NI'!B264,'Name Index'!$A$1:$B$364,2,FALSE)</f>
        <v>74</v>
      </c>
      <c r="C264" s="4">
        <f>VLOOKUP('February Results NI'!C264,'Name Index'!$A$1:$B$364,2,FALSE)</f>
        <v>292</v>
      </c>
      <c r="D264" s="4">
        <v>83</v>
      </c>
      <c r="E264" s="4">
        <v>54</v>
      </c>
      <c r="F264" s="4">
        <f ca="1">'February Results NI'!F264</f>
        <v>124</v>
      </c>
      <c r="G264" s="4">
        <f ca="1">'February Results NI'!G264</f>
        <v>88.3</v>
      </c>
      <c r="H264" s="4">
        <f ca="1">'February Results NI'!H264</f>
        <v>65.3</v>
      </c>
      <c r="I264" s="4">
        <f ca="1">'February Results NI'!I264</f>
        <v>109.4</v>
      </c>
      <c r="J264" s="4">
        <f ca="1">'February Results NI'!J264</f>
        <v>105.1</v>
      </c>
      <c r="K264" s="4">
        <f ca="1">'February Results NI'!K264</f>
        <v>68.900000000000006</v>
      </c>
      <c r="L264" s="4">
        <f ca="1">'February Results NI'!L264</f>
        <v>-14.599999999999994</v>
      </c>
      <c r="M264" s="4">
        <f ca="1">'February Results NI'!M264</f>
        <v>16.799999999999997</v>
      </c>
      <c r="N264" s="4">
        <f ca="1">'February Results NI'!N264</f>
        <v>3.6000000000000085</v>
      </c>
    </row>
    <row r="265" spans="1:14">
      <c r="A265" s="5">
        <v>45693</v>
      </c>
      <c r="B265" s="4">
        <f>VLOOKUP('February Results NI'!B265,'Name Index'!$A$1:$B$364,2,FALSE)</f>
        <v>350</v>
      </c>
      <c r="C265" s="4">
        <f>VLOOKUP('February Results NI'!C265,'Name Index'!$A$1:$B$364,2,FALSE)</f>
        <v>294</v>
      </c>
      <c r="D265" s="4">
        <v>60</v>
      </c>
      <c r="E265" s="4">
        <v>65</v>
      </c>
      <c r="F265" s="4">
        <f ca="1">'February Results NI'!F265</f>
        <v>110.6</v>
      </c>
      <c r="G265" s="4">
        <f ca="1">'February Results NI'!G265</f>
        <v>94.3</v>
      </c>
      <c r="H265" s="4">
        <f ca="1">'February Results NI'!H265</f>
        <v>63.9</v>
      </c>
      <c r="I265" s="4">
        <f ca="1">'February Results NI'!I265</f>
        <v>106.6</v>
      </c>
      <c r="J265" s="4">
        <f ca="1">'February Results NI'!J265</f>
        <v>96.8</v>
      </c>
      <c r="K265" s="4">
        <f ca="1">'February Results NI'!K265</f>
        <v>65.7</v>
      </c>
      <c r="L265" s="4">
        <f ca="1">'February Results NI'!L265</f>
        <v>-4</v>
      </c>
      <c r="M265" s="4">
        <f ca="1">'February Results NI'!M265</f>
        <v>2.5</v>
      </c>
      <c r="N265" s="4">
        <f ca="1">'February Results NI'!N265</f>
        <v>1.8000000000000043</v>
      </c>
    </row>
    <row r="266" spans="1:14">
      <c r="A266" s="5">
        <v>45693</v>
      </c>
      <c r="B266" s="4">
        <f>VLOOKUP('February Results NI'!B266,'Name Index'!$A$1:$B$364,2,FALSE)</f>
        <v>182</v>
      </c>
      <c r="C266" s="4">
        <f>VLOOKUP('February Results NI'!C266,'Name Index'!$A$1:$B$364,2,FALSE)</f>
        <v>296</v>
      </c>
      <c r="D266" s="4">
        <v>81</v>
      </c>
      <c r="E266" s="4">
        <v>85</v>
      </c>
      <c r="F266" s="4">
        <f ca="1">'February Results NI'!F266</f>
        <v>120.7</v>
      </c>
      <c r="G266" s="4">
        <f ca="1">'February Results NI'!G266</f>
        <v>98</v>
      </c>
      <c r="H266" s="4">
        <f ca="1">'February Results NI'!H266</f>
        <v>67.2</v>
      </c>
      <c r="I266" s="4">
        <f ca="1">'February Results NI'!I266</f>
        <v>116.2</v>
      </c>
      <c r="J266" s="4">
        <f ca="1">'February Results NI'!J266</f>
        <v>85.4</v>
      </c>
      <c r="K266" s="4">
        <f ca="1">'February Results NI'!K266</f>
        <v>63.5</v>
      </c>
      <c r="L266" s="4">
        <f ca="1">'February Results NI'!L266</f>
        <v>-4.5</v>
      </c>
      <c r="M266" s="4">
        <f ca="1">'February Results NI'!M266</f>
        <v>-12.599999999999994</v>
      </c>
      <c r="N266" s="4">
        <f ca="1">'February Results NI'!N266</f>
        <v>-3.7000000000000028</v>
      </c>
    </row>
    <row r="267" spans="1:14">
      <c r="A267" s="5">
        <v>45693</v>
      </c>
      <c r="B267" s="4">
        <f>VLOOKUP('February Results NI'!B267,'Name Index'!$A$1:$B$364,2,FALSE)</f>
        <v>13</v>
      </c>
      <c r="C267" s="4">
        <f>VLOOKUP('February Results NI'!C267,'Name Index'!$A$1:$B$364,2,FALSE)</f>
        <v>300</v>
      </c>
      <c r="D267" s="4">
        <v>78</v>
      </c>
      <c r="E267" s="4">
        <v>70</v>
      </c>
      <c r="F267" s="4">
        <f ca="1">'February Results NI'!F267</f>
        <v>112</v>
      </c>
      <c r="G267" s="4">
        <f ca="1">'February Results NI'!G267</f>
        <v>96.5</v>
      </c>
      <c r="H267" s="4">
        <f ca="1">'February Results NI'!H267</f>
        <v>68.5</v>
      </c>
      <c r="I267" s="4">
        <f ca="1">'February Results NI'!I267</f>
        <v>117.5</v>
      </c>
      <c r="J267" s="4">
        <f ca="1">'February Results NI'!J267</f>
        <v>96.6</v>
      </c>
      <c r="K267" s="4">
        <f ca="1">'February Results NI'!K267</f>
        <v>66.3</v>
      </c>
      <c r="L267" s="4">
        <f ca="1">'February Results NI'!L267</f>
        <v>5.5</v>
      </c>
      <c r="M267" s="4">
        <f ca="1">'February Results NI'!M267</f>
        <v>9.9999999999994316E-2</v>
      </c>
      <c r="N267" s="4">
        <f ca="1">'February Results NI'!N267</f>
        <v>-2.2000000000000028</v>
      </c>
    </row>
    <row r="268" spans="1:14">
      <c r="A268" s="5">
        <v>45693</v>
      </c>
      <c r="B268" s="4">
        <f>VLOOKUP('February Results NI'!B268,'Name Index'!$A$1:$B$364,2,FALSE)</f>
        <v>323</v>
      </c>
      <c r="C268" s="4">
        <f>VLOOKUP('February Results NI'!C268,'Name Index'!$A$1:$B$364,2,FALSE)</f>
        <v>306</v>
      </c>
      <c r="D268" s="4">
        <v>76</v>
      </c>
      <c r="E268" s="4">
        <v>61</v>
      </c>
      <c r="F268" s="4">
        <f ca="1">'February Results NI'!F268</f>
        <v>107.5</v>
      </c>
      <c r="G268" s="4">
        <f ca="1">'February Results NI'!G268</f>
        <v>105.3</v>
      </c>
      <c r="H268" s="4">
        <f ca="1">'February Results NI'!H268</f>
        <v>63.4</v>
      </c>
      <c r="I268" s="4">
        <f ca="1">'February Results NI'!I268</f>
        <v>93.7</v>
      </c>
      <c r="J268" s="4">
        <f ca="1">'February Results NI'!J268</f>
        <v>115</v>
      </c>
      <c r="K268" s="4">
        <f ca="1">'February Results NI'!K268</f>
        <v>64.3</v>
      </c>
      <c r="L268" s="4">
        <f ca="1">'February Results NI'!L268</f>
        <v>-13.799999999999997</v>
      </c>
      <c r="M268" s="4">
        <f ca="1">'February Results NI'!M268</f>
        <v>9.7000000000000028</v>
      </c>
      <c r="N268" s="4">
        <f ca="1">'February Results NI'!N268</f>
        <v>0.89999999999999858</v>
      </c>
    </row>
    <row r="269" spans="1:14">
      <c r="A269" s="5">
        <v>45693</v>
      </c>
      <c r="B269" s="4">
        <f>VLOOKUP('February Results NI'!B269,'Name Index'!$A$1:$B$364,2,FALSE)</f>
        <v>51</v>
      </c>
      <c r="C269" s="4">
        <f>VLOOKUP('February Results NI'!C269,'Name Index'!$A$1:$B$364,2,FALSE)</f>
        <v>318</v>
      </c>
      <c r="D269" s="4">
        <v>93</v>
      </c>
      <c r="E269" s="4">
        <v>83</v>
      </c>
      <c r="F269" s="4">
        <f ca="1">'February Results NI'!F269</f>
        <v>107.4</v>
      </c>
      <c r="G269" s="4">
        <f ca="1">'February Results NI'!G269</f>
        <v>94.3</v>
      </c>
      <c r="H269" s="4">
        <f ca="1">'February Results NI'!H269</f>
        <v>64.8</v>
      </c>
      <c r="I269" s="4">
        <f ca="1">'February Results NI'!I269</f>
        <v>115.4</v>
      </c>
      <c r="J269" s="4">
        <f ca="1">'February Results NI'!J269</f>
        <v>101.8</v>
      </c>
      <c r="K269" s="4">
        <f ca="1">'February Results NI'!K269</f>
        <v>71.2</v>
      </c>
      <c r="L269" s="4">
        <f ca="1">'February Results NI'!L269</f>
        <v>8</v>
      </c>
      <c r="M269" s="4">
        <f ca="1">'February Results NI'!M269</f>
        <v>7.5</v>
      </c>
      <c r="N269" s="4">
        <f ca="1">'February Results NI'!N269</f>
        <v>6.4000000000000057</v>
      </c>
    </row>
    <row r="270" spans="1:14">
      <c r="A270" s="5">
        <v>45693</v>
      </c>
      <c r="B270" s="4">
        <f>VLOOKUP('February Results NI'!B270,'Name Index'!$A$1:$B$364,2,FALSE)</f>
        <v>56</v>
      </c>
      <c r="C270" s="4">
        <f>VLOOKUP('February Results NI'!C270,'Name Index'!$A$1:$B$364,2,FALSE)</f>
        <v>330</v>
      </c>
      <c r="D270" s="4">
        <v>59</v>
      </c>
      <c r="E270" s="4">
        <v>72</v>
      </c>
      <c r="F270" s="4">
        <f ca="1">'February Results NI'!F270</f>
        <v>108.1</v>
      </c>
      <c r="G270" s="4">
        <f ca="1">'February Results NI'!G270</f>
        <v>102.1</v>
      </c>
      <c r="H270" s="4">
        <f ca="1">'February Results NI'!H270</f>
        <v>67.400000000000006</v>
      </c>
      <c r="I270" s="4">
        <f ca="1">'February Results NI'!I270</f>
        <v>110.9</v>
      </c>
      <c r="J270" s="4">
        <f ca="1">'February Results NI'!J270</f>
        <v>101.9</v>
      </c>
      <c r="K270" s="4">
        <f ca="1">'February Results NI'!K270</f>
        <v>68.900000000000006</v>
      </c>
      <c r="L270" s="4">
        <f ca="1">'February Results NI'!L270</f>
        <v>2.8000000000000114</v>
      </c>
      <c r="M270" s="4">
        <f ca="1">'February Results NI'!M270</f>
        <v>-0.19999999999998863</v>
      </c>
      <c r="N270" s="4">
        <f ca="1">'February Results NI'!N270</f>
        <v>1.5</v>
      </c>
    </row>
    <row r="271" spans="1:14">
      <c r="A271" s="5">
        <v>45693</v>
      </c>
      <c r="B271" s="4">
        <f>VLOOKUP('February Results NI'!B271,'Name Index'!$A$1:$B$364,2,FALSE)</f>
        <v>310</v>
      </c>
      <c r="C271" s="4">
        <f>VLOOKUP('February Results NI'!C271,'Name Index'!$A$1:$B$364,2,FALSE)</f>
        <v>335</v>
      </c>
      <c r="D271" s="4">
        <v>61</v>
      </c>
      <c r="E271" s="4">
        <v>60</v>
      </c>
      <c r="F271" s="4">
        <f ca="1">'February Results NI'!F271</f>
        <v>105.9</v>
      </c>
      <c r="G271" s="4">
        <f ca="1">'February Results NI'!G271</f>
        <v>104.7</v>
      </c>
      <c r="H271" s="4">
        <f ca="1">'February Results NI'!H271</f>
        <v>66.599999999999994</v>
      </c>
      <c r="I271" s="4">
        <f ca="1">'February Results NI'!I271</f>
        <v>108.2</v>
      </c>
      <c r="J271" s="4">
        <f ca="1">'February Results NI'!J271</f>
        <v>111.4</v>
      </c>
      <c r="K271" s="4">
        <f ca="1">'February Results NI'!K271</f>
        <v>69.7</v>
      </c>
      <c r="L271" s="4">
        <f ca="1">'February Results NI'!L271</f>
        <v>2.2999999999999972</v>
      </c>
      <c r="M271" s="4">
        <f ca="1">'February Results NI'!M271</f>
        <v>6.7000000000000028</v>
      </c>
      <c r="N271" s="4">
        <f ca="1">'February Results NI'!N271</f>
        <v>3.1000000000000085</v>
      </c>
    </row>
    <row r="272" spans="1:14">
      <c r="A272" s="5">
        <v>45693</v>
      </c>
      <c r="B272" s="4">
        <f>VLOOKUP('February Results NI'!B272,'Name Index'!$A$1:$B$364,2,FALSE)</f>
        <v>270</v>
      </c>
      <c r="C272" s="4">
        <f>VLOOKUP('February Results NI'!C272,'Name Index'!$A$1:$B$364,2,FALSE)</f>
        <v>342</v>
      </c>
      <c r="D272" s="4">
        <v>81</v>
      </c>
      <c r="E272" s="4">
        <v>75</v>
      </c>
      <c r="F272" s="4">
        <f ca="1">'February Results NI'!F272</f>
        <v>116.4</v>
      </c>
      <c r="G272" s="4">
        <f ca="1">'February Results NI'!G272</f>
        <v>100.2</v>
      </c>
      <c r="H272" s="4">
        <f ca="1">'February Results NI'!H272</f>
        <v>69.400000000000006</v>
      </c>
      <c r="I272" s="4">
        <f ca="1">'February Results NI'!I272</f>
        <v>108.7</v>
      </c>
      <c r="J272" s="4">
        <f ca="1">'February Results NI'!J272</f>
        <v>107.8</v>
      </c>
      <c r="K272" s="4">
        <f ca="1">'February Results NI'!K272</f>
        <v>64.599999999999994</v>
      </c>
      <c r="L272" s="4">
        <f ca="1">'February Results NI'!L272</f>
        <v>-7.7000000000000028</v>
      </c>
      <c r="M272" s="4">
        <f ca="1">'February Results NI'!M272</f>
        <v>7.5999999999999943</v>
      </c>
      <c r="N272" s="4">
        <f ca="1">'February Results NI'!N272</f>
        <v>-4.8000000000000114</v>
      </c>
    </row>
    <row r="273" spans="1:14">
      <c r="A273" s="5">
        <v>45693</v>
      </c>
      <c r="B273" s="4">
        <f>VLOOKUP('February Results NI'!B273,'Name Index'!$A$1:$B$364,2,FALSE)</f>
        <v>77</v>
      </c>
      <c r="C273" s="4">
        <f>VLOOKUP('February Results NI'!C273,'Name Index'!$A$1:$B$364,2,FALSE)</f>
        <v>343</v>
      </c>
      <c r="D273" s="4">
        <v>62</v>
      </c>
      <c r="E273" s="4">
        <v>55</v>
      </c>
      <c r="F273" s="4">
        <f ca="1">'February Results NI'!F273</f>
        <v>109</v>
      </c>
      <c r="G273" s="4">
        <f ca="1">'February Results NI'!G273</f>
        <v>106.4</v>
      </c>
      <c r="H273" s="4">
        <f ca="1">'February Results NI'!H273</f>
        <v>65.5</v>
      </c>
      <c r="I273" s="4">
        <f ca="1">'February Results NI'!I273</f>
        <v>101.8</v>
      </c>
      <c r="J273" s="4">
        <f ca="1">'February Results NI'!J273</f>
        <v>111.8</v>
      </c>
      <c r="K273" s="4">
        <f ca="1">'February Results NI'!K273</f>
        <v>67</v>
      </c>
      <c r="L273" s="4">
        <f ca="1">'February Results NI'!L273</f>
        <v>-7.2000000000000028</v>
      </c>
      <c r="M273" s="4">
        <f ca="1">'February Results NI'!M273</f>
        <v>5.3999999999999915</v>
      </c>
      <c r="N273" s="4">
        <f ca="1">'February Results NI'!N273</f>
        <v>1.5</v>
      </c>
    </row>
    <row r="274" spans="1:14">
      <c r="A274" s="5">
        <v>45693</v>
      </c>
      <c r="B274" s="4">
        <f>VLOOKUP('February Results NI'!B274,'Name Index'!$A$1:$B$364,2,FALSE)</f>
        <v>193</v>
      </c>
      <c r="C274" s="4">
        <f>VLOOKUP('February Results NI'!C274,'Name Index'!$A$1:$B$364,2,FALSE)</f>
        <v>346</v>
      </c>
      <c r="D274" s="4">
        <v>86</v>
      </c>
      <c r="E274" s="4">
        <v>72</v>
      </c>
      <c r="F274" s="4">
        <f ca="1">'February Results NI'!F274</f>
        <v>112.4</v>
      </c>
      <c r="G274" s="4">
        <f ca="1">'February Results NI'!G274</f>
        <v>96.4</v>
      </c>
      <c r="H274" s="4">
        <f ca="1">'February Results NI'!H274</f>
        <v>67.400000000000006</v>
      </c>
      <c r="I274" s="4">
        <f ca="1">'February Results NI'!I274</f>
        <v>108.2</v>
      </c>
      <c r="J274" s="4">
        <f ca="1">'February Results NI'!J274</f>
        <v>100.1</v>
      </c>
      <c r="K274" s="4">
        <f ca="1">'February Results NI'!K274</f>
        <v>68.400000000000006</v>
      </c>
      <c r="L274" s="4">
        <f ca="1">'February Results NI'!L274</f>
        <v>-4.2000000000000028</v>
      </c>
      <c r="M274" s="4">
        <f ca="1">'February Results NI'!M274</f>
        <v>3.6999999999999886</v>
      </c>
      <c r="N274" s="4">
        <f ca="1">'February Results NI'!N274</f>
        <v>1</v>
      </c>
    </row>
    <row r="275" spans="1:14">
      <c r="A275" s="5">
        <v>45693</v>
      </c>
      <c r="B275" s="4">
        <f>VLOOKUP('February Results NI'!B275,'Name Index'!$A$1:$B$364,2,FALSE)</f>
        <v>146</v>
      </c>
      <c r="C275" s="4">
        <f>VLOOKUP('February Results NI'!C275,'Name Index'!$A$1:$B$364,2,FALSE)</f>
        <v>349</v>
      </c>
      <c r="D275" s="4">
        <v>76</v>
      </c>
      <c r="E275" s="4">
        <v>67</v>
      </c>
      <c r="F275" s="4">
        <f ca="1">'February Results NI'!F275</f>
        <v>109.9</v>
      </c>
      <c r="G275" s="4">
        <f ca="1">'February Results NI'!G275</f>
        <v>102.4</v>
      </c>
      <c r="H275" s="4">
        <f ca="1">'February Results NI'!H275</f>
        <v>65.8</v>
      </c>
      <c r="I275" s="4">
        <f ca="1">'February Results NI'!I275</f>
        <v>98.2</v>
      </c>
      <c r="J275" s="4">
        <f ca="1">'February Results NI'!J275</f>
        <v>114.7</v>
      </c>
      <c r="K275" s="4">
        <f ca="1">'February Results NI'!K275</f>
        <v>67.599999999999994</v>
      </c>
      <c r="L275" s="4">
        <f ca="1">'February Results NI'!L275</f>
        <v>-11.700000000000003</v>
      </c>
      <c r="M275" s="4">
        <f ca="1">'February Results NI'!M275</f>
        <v>12.299999999999997</v>
      </c>
      <c r="N275" s="4">
        <f ca="1">'February Results NI'!N275</f>
        <v>1.7999999999999972</v>
      </c>
    </row>
    <row r="276" spans="1:14">
      <c r="A276" s="5">
        <v>45693</v>
      </c>
      <c r="B276" s="4">
        <f>VLOOKUP('February Results NI'!B276,'Name Index'!$A$1:$B$364,2,FALSE)</f>
        <v>49</v>
      </c>
      <c r="C276" s="4">
        <f>VLOOKUP('February Results NI'!C276,'Name Index'!$A$1:$B$364,2,FALSE)</f>
        <v>359</v>
      </c>
      <c r="D276" s="4">
        <v>79</v>
      </c>
      <c r="E276" s="4">
        <v>70</v>
      </c>
      <c r="F276" s="4">
        <f ca="1">'February Results NI'!F276</f>
        <v>111.7</v>
      </c>
      <c r="G276" s="4">
        <f ca="1">'February Results NI'!G276</f>
        <v>109.3</v>
      </c>
      <c r="H276" s="4">
        <f ca="1">'February Results NI'!H276</f>
        <v>67.099999999999994</v>
      </c>
      <c r="I276" s="4">
        <f ca="1">'February Results NI'!I276</f>
        <v>112.3</v>
      </c>
      <c r="J276" s="4">
        <f ca="1">'February Results NI'!J276</f>
        <v>109.6</v>
      </c>
      <c r="K276" s="4">
        <f ca="1">'February Results NI'!K276</f>
        <v>63.4</v>
      </c>
      <c r="L276" s="4">
        <f ca="1">'February Results NI'!L276</f>
        <v>0.59999999999999432</v>
      </c>
      <c r="M276" s="4">
        <f ca="1">'February Results NI'!M276</f>
        <v>0.29999999999999716</v>
      </c>
      <c r="N276" s="4">
        <f ca="1">'February Results NI'!N276</f>
        <v>-3.6999999999999957</v>
      </c>
    </row>
    <row r="277" spans="1:14">
      <c r="A277" s="5">
        <v>45694</v>
      </c>
      <c r="B277" s="4">
        <f>VLOOKUP('February Results NI'!B277,'Name Index'!$A$1:$B$364,2,FALSE)</f>
        <v>320</v>
      </c>
      <c r="C277" s="4">
        <f>VLOOKUP('February Results NI'!C277,'Name Index'!$A$1:$B$364,2,FALSE)</f>
        <v>24</v>
      </c>
      <c r="D277" s="4">
        <v>54</v>
      </c>
      <c r="E277" s="4">
        <v>66</v>
      </c>
      <c r="F277" s="4">
        <f ca="1">'February Results NI'!F277</f>
        <v>110.3</v>
      </c>
      <c r="G277" s="4">
        <f ca="1">'February Results NI'!G277</f>
        <v>113.4</v>
      </c>
      <c r="H277" s="4">
        <f ca="1">'February Results NI'!H277</f>
        <v>69.2</v>
      </c>
      <c r="I277" s="4">
        <f ca="1">'February Results NI'!I277</f>
        <v>100.9</v>
      </c>
      <c r="J277" s="4">
        <f ca="1">'February Results NI'!J277</f>
        <v>114.6</v>
      </c>
      <c r="K277" s="4">
        <f ca="1">'February Results NI'!K277</f>
        <v>65</v>
      </c>
      <c r="L277" s="4">
        <f ca="1">'February Results NI'!L277</f>
        <v>-9.3999999999999915</v>
      </c>
      <c r="M277" s="4">
        <f ca="1">'February Results NI'!M277</f>
        <v>1.1999999999999886</v>
      </c>
      <c r="N277" s="4">
        <f ca="1">'February Results NI'!N277</f>
        <v>-4.2000000000000028</v>
      </c>
    </row>
    <row r="278" spans="1:14">
      <c r="A278" s="5">
        <v>45694</v>
      </c>
      <c r="B278" s="4">
        <f>VLOOKUP('February Results NI'!B278,'Name Index'!$A$1:$B$364,2,FALSE)</f>
        <v>7</v>
      </c>
      <c r="C278" s="4">
        <f>VLOOKUP('February Results NI'!C278,'Name Index'!$A$1:$B$364,2,FALSE)</f>
        <v>31</v>
      </c>
      <c r="D278" s="4">
        <v>68</v>
      </c>
      <c r="E278" s="4">
        <v>63</v>
      </c>
      <c r="F278" s="4">
        <f ca="1">'February Results NI'!F278</f>
        <v>102.1</v>
      </c>
      <c r="G278" s="4">
        <f ca="1">'February Results NI'!G278</f>
        <v>111.5</v>
      </c>
      <c r="H278" s="4">
        <f ca="1">'February Results NI'!H278</f>
        <v>67.900000000000006</v>
      </c>
      <c r="I278" s="4">
        <f ca="1">'February Results NI'!I278</f>
        <v>108.7</v>
      </c>
      <c r="J278" s="4">
        <f ca="1">'February Results NI'!J278</f>
        <v>106.7</v>
      </c>
      <c r="K278" s="4">
        <f ca="1">'February Results NI'!K278</f>
        <v>72.8</v>
      </c>
      <c r="L278" s="4">
        <f ca="1">'February Results NI'!L278</f>
        <v>6.6000000000000085</v>
      </c>
      <c r="M278" s="4">
        <f ca="1">'February Results NI'!M278</f>
        <v>-4.7999999999999972</v>
      </c>
      <c r="N278" s="4">
        <f ca="1">'February Results NI'!N278</f>
        <v>4.8999999999999915</v>
      </c>
    </row>
    <row r="279" spans="1:14">
      <c r="A279" s="5">
        <v>45694</v>
      </c>
      <c r="B279" s="4">
        <f>VLOOKUP('February Results NI'!B279,'Name Index'!$A$1:$B$364,2,FALSE)</f>
        <v>283</v>
      </c>
      <c r="C279" s="4">
        <f>VLOOKUP('February Results NI'!C279,'Name Index'!$A$1:$B$364,2,FALSE)</f>
        <v>36</v>
      </c>
      <c r="D279" s="4">
        <v>60</v>
      </c>
      <c r="E279" s="4">
        <v>57</v>
      </c>
      <c r="F279" s="4">
        <f ca="1">'February Results NI'!F279</f>
        <v>100.8</v>
      </c>
      <c r="G279" s="4">
        <f ca="1">'February Results NI'!G279</f>
        <v>109.2</v>
      </c>
      <c r="H279" s="4">
        <f ca="1">'February Results NI'!H279</f>
        <v>68.3</v>
      </c>
      <c r="I279" s="4">
        <f ca="1">'February Results NI'!I279</f>
        <v>109.4</v>
      </c>
      <c r="J279" s="4">
        <f ca="1">'February Results NI'!J279</f>
        <v>108.3</v>
      </c>
      <c r="K279" s="4">
        <f ca="1">'February Results NI'!K279</f>
        <v>65.2</v>
      </c>
      <c r="L279" s="4">
        <f ca="1">'February Results NI'!L279</f>
        <v>8.6000000000000085</v>
      </c>
      <c r="M279" s="4">
        <f ca="1">'February Results NI'!M279</f>
        <v>-0.90000000000000568</v>
      </c>
      <c r="N279" s="4">
        <f ca="1">'February Results NI'!N279</f>
        <v>-3.0999999999999943</v>
      </c>
    </row>
    <row r="280" spans="1:14">
      <c r="A280" s="5">
        <v>45694</v>
      </c>
      <c r="B280" s="4">
        <f>VLOOKUP('February Results NI'!B280,'Name Index'!$A$1:$B$364,2,FALSE)</f>
        <v>110</v>
      </c>
      <c r="C280" s="4">
        <f>VLOOKUP('February Results NI'!C280,'Name Index'!$A$1:$B$364,2,FALSE)</f>
        <v>37</v>
      </c>
      <c r="D280" s="4">
        <v>63</v>
      </c>
      <c r="E280" s="4">
        <v>79</v>
      </c>
      <c r="F280" s="4">
        <f ca="1">'February Results NI'!F280</f>
        <v>105.3</v>
      </c>
      <c r="G280" s="4">
        <f ca="1">'February Results NI'!G280</f>
        <v>106.8</v>
      </c>
      <c r="H280" s="4">
        <f ca="1">'February Results NI'!H280</f>
        <v>65.599999999999994</v>
      </c>
      <c r="I280" s="4">
        <f ca="1">'February Results NI'!I280</f>
        <v>105.7</v>
      </c>
      <c r="J280" s="4">
        <f ca="1">'February Results NI'!J280</f>
        <v>112.8</v>
      </c>
      <c r="K280" s="4">
        <f ca="1">'February Results NI'!K280</f>
        <v>73.2</v>
      </c>
      <c r="L280" s="4">
        <f ca="1">'February Results NI'!L280</f>
        <v>0.40000000000000568</v>
      </c>
      <c r="M280" s="4">
        <f ca="1">'February Results NI'!M280</f>
        <v>6</v>
      </c>
      <c r="N280" s="4">
        <f ca="1">'February Results NI'!N280</f>
        <v>7.6000000000000085</v>
      </c>
    </row>
    <row r="281" spans="1:14">
      <c r="A281" s="5">
        <v>45694</v>
      </c>
      <c r="B281" s="4">
        <f>VLOOKUP('February Results NI'!B281,'Name Index'!$A$1:$B$364,2,FALSE)</f>
        <v>317</v>
      </c>
      <c r="C281" s="4">
        <f>VLOOKUP('February Results NI'!C281,'Name Index'!$A$1:$B$364,2,FALSE)</f>
        <v>38</v>
      </c>
      <c r="D281" s="4">
        <v>81</v>
      </c>
      <c r="E281" s="4">
        <v>75</v>
      </c>
      <c r="F281" s="4">
        <f ca="1">'February Results NI'!F281</f>
        <v>108.3</v>
      </c>
      <c r="G281" s="4">
        <f ca="1">'February Results NI'!G281</f>
        <v>106.6</v>
      </c>
      <c r="H281" s="4">
        <f ca="1">'February Results NI'!H281</f>
        <v>64.400000000000006</v>
      </c>
      <c r="I281" s="4">
        <f ca="1">'February Results NI'!I281</f>
        <v>105.2</v>
      </c>
      <c r="J281" s="4">
        <f ca="1">'February Results NI'!J281</f>
        <v>112.4</v>
      </c>
      <c r="K281" s="4">
        <f ca="1">'February Results NI'!K281</f>
        <v>65.8</v>
      </c>
      <c r="L281" s="4">
        <f ca="1">'February Results NI'!L281</f>
        <v>-3.0999999999999943</v>
      </c>
      <c r="M281" s="4">
        <f ca="1">'February Results NI'!M281</f>
        <v>5.8000000000000114</v>
      </c>
      <c r="N281" s="4">
        <f ca="1">'February Results NI'!N281</f>
        <v>1.3999999999999915</v>
      </c>
    </row>
    <row r="282" spans="1:14">
      <c r="A282" s="5">
        <v>45694</v>
      </c>
      <c r="B282" s="4">
        <f>VLOOKUP('February Results NI'!B282,'Name Index'!$A$1:$B$364,2,FALSE)</f>
        <v>83</v>
      </c>
      <c r="C282" s="4">
        <f>VLOOKUP('February Results NI'!C282,'Name Index'!$A$1:$B$364,2,FALSE)</f>
        <v>41</v>
      </c>
      <c r="D282" s="4">
        <v>58</v>
      </c>
      <c r="E282" s="4">
        <v>76</v>
      </c>
      <c r="F282" s="4">
        <f ca="1">'February Results NI'!F282</f>
        <v>107.7</v>
      </c>
      <c r="G282" s="4">
        <f ca="1">'February Results NI'!G282</f>
        <v>107.2</v>
      </c>
      <c r="H282" s="4">
        <f ca="1">'February Results NI'!H282</f>
        <v>64.400000000000006</v>
      </c>
      <c r="I282" s="4">
        <f ca="1">'February Results NI'!I282</f>
        <v>102.8</v>
      </c>
      <c r="J282" s="4">
        <f ca="1">'February Results NI'!J282</f>
        <v>103.6</v>
      </c>
      <c r="K282" s="4">
        <f ca="1">'February Results NI'!K282</f>
        <v>66.400000000000006</v>
      </c>
      <c r="L282" s="4">
        <f ca="1">'February Results NI'!L282</f>
        <v>-4.9000000000000057</v>
      </c>
      <c r="M282" s="4">
        <f ca="1">'February Results NI'!M282</f>
        <v>-3.6000000000000085</v>
      </c>
      <c r="N282" s="4">
        <f ca="1">'February Results NI'!N282</f>
        <v>2</v>
      </c>
    </row>
    <row r="283" spans="1:14">
      <c r="A283" s="5">
        <v>45694</v>
      </c>
      <c r="B283" s="4">
        <f>VLOOKUP('February Results NI'!B283,'Name Index'!$A$1:$B$364,2,FALSE)</f>
        <v>86</v>
      </c>
      <c r="C283" s="4">
        <f>VLOOKUP('February Results NI'!C283,'Name Index'!$A$1:$B$364,2,FALSE)</f>
        <v>44</v>
      </c>
      <c r="D283" s="4">
        <v>66</v>
      </c>
      <c r="E283" s="4">
        <v>87</v>
      </c>
      <c r="F283" s="4">
        <f ca="1">'February Results NI'!F283</f>
        <v>99.3</v>
      </c>
      <c r="G283" s="4">
        <f ca="1">'February Results NI'!G283</f>
        <v>112.9</v>
      </c>
      <c r="H283" s="4">
        <f ca="1">'February Results NI'!H283</f>
        <v>68.599999999999994</v>
      </c>
      <c r="I283" s="4">
        <f ca="1">'February Results NI'!I283</f>
        <v>100.4</v>
      </c>
      <c r="J283" s="4">
        <f ca="1">'February Results NI'!J283</f>
        <v>102.4</v>
      </c>
      <c r="K283" s="4">
        <f ca="1">'February Results NI'!K283</f>
        <v>65</v>
      </c>
      <c r="L283" s="4">
        <f ca="1">'February Results NI'!L283</f>
        <v>1.1000000000000085</v>
      </c>
      <c r="M283" s="4">
        <f ca="1">'February Results NI'!M283</f>
        <v>-10.5</v>
      </c>
      <c r="N283" s="4">
        <f ca="1">'February Results NI'!N283</f>
        <v>-3.5999999999999943</v>
      </c>
    </row>
    <row r="284" spans="1:14">
      <c r="A284" s="5">
        <v>45694</v>
      </c>
      <c r="B284" s="4">
        <f>VLOOKUP('February Results NI'!B284,'Name Index'!$A$1:$B$364,2,FALSE)</f>
        <v>206</v>
      </c>
      <c r="C284" s="4">
        <f>VLOOKUP('February Results NI'!C284,'Name Index'!$A$1:$B$364,2,FALSE)</f>
        <v>46</v>
      </c>
      <c r="D284" s="4">
        <v>63</v>
      </c>
      <c r="E284" s="4">
        <v>66</v>
      </c>
      <c r="F284" s="4">
        <f ca="1">'February Results NI'!F284</f>
        <v>99.1</v>
      </c>
      <c r="G284" s="4">
        <f ca="1">'February Results NI'!G284</f>
        <v>115.9</v>
      </c>
      <c r="H284" s="4">
        <f ca="1">'February Results NI'!H284</f>
        <v>71.2</v>
      </c>
      <c r="I284" s="4">
        <f ca="1">'February Results NI'!I284</f>
        <v>108</v>
      </c>
      <c r="J284" s="4">
        <f ca="1">'February Results NI'!J284</f>
        <v>106.4</v>
      </c>
      <c r="K284" s="4">
        <f ca="1">'February Results NI'!K284</f>
        <v>70.8</v>
      </c>
      <c r="L284" s="4">
        <f ca="1">'February Results NI'!L284</f>
        <v>8.9000000000000057</v>
      </c>
      <c r="M284" s="4">
        <f ca="1">'February Results NI'!M284</f>
        <v>-9.5</v>
      </c>
      <c r="N284" s="4">
        <f ca="1">'February Results NI'!N284</f>
        <v>-0.40000000000000568</v>
      </c>
    </row>
    <row r="285" spans="1:14">
      <c r="A285" s="5">
        <v>45694</v>
      </c>
      <c r="B285" s="4">
        <f>VLOOKUP('February Results NI'!B285,'Name Index'!$A$1:$B$364,2,FALSE)</f>
        <v>170</v>
      </c>
      <c r="C285" s="4">
        <f>VLOOKUP('February Results NI'!C285,'Name Index'!$A$1:$B$364,2,FALSE)</f>
        <v>50</v>
      </c>
      <c r="D285" s="4">
        <v>78</v>
      </c>
      <c r="E285" s="4">
        <v>85</v>
      </c>
      <c r="F285" s="4">
        <f ca="1">'February Results NI'!F285</f>
        <v>96.2</v>
      </c>
      <c r="G285" s="4">
        <f ca="1">'February Results NI'!G285</f>
        <v>114.5</v>
      </c>
      <c r="H285" s="4">
        <f ca="1">'February Results NI'!H285</f>
        <v>64</v>
      </c>
      <c r="I285" s="4">
        <f ca="1">'February Results NI'!I285</f>
        <v>90.2</v>
      </c>
      <c r="J285" s="4">
        <f ca="1">'February Results NI'!J285</f>
        <v>111</v>
      </c>
      <c r="K285" s="4">
        <f ca="1">'February Results NI'!K285</f>
        <v>68.099999999999994</v>
      </c>
      <c r="L285" s="4">
        <f ca="1">'February Results NI'!L285</f>
        <v>-6</v>
      </c>
      <c r="M285" s="4">
        <f ca="1">'February Results NI'!M285</f>
        <v>-3.5</v>
      </c>
      <c r="N285" s="4">
        <f ca="1">'February Results NI'!N285</f>
        <v>4.0999999999999943</v>
      </c>
    </row>
    <row r="286" spans="1:14">
      <c r="A286" s="5">
        <v>45694</v>
      </c>
      <c r="B286" s="4">
        <f>VLOOKUP('February Results NI'!B286,'Name Index'!$A$1:$B$364,2,FALSE)</f>
        <v>39</v>
      </c>
      <c r="C286" s="4">
        <f>VLOOKUP('February Results NI'!C286,'Name Index'!$A$1:$B$364,2,FALSE)</f>
        <v>63</v>
      </c>
      <c r="D286" s="4">
        <v>63</v>
      </c>
      <c r="E286" s="4">
        <v>82</v>
      </c>
      <c r="F286" s="4">
        <f ca="1">'February Results NI'!F286</f>
        <v>98</v>
      </c>
      <c r="G286" s="4">
        <f ca="1">'February Results NI'!G286</f>
        <v>111.7</v>
      </c>
      <c r="H286" s="4">
        <f ca="1">'February Results NI'!H286</f>
        <v>67.099999999999994</v>
      </c>
      <c r="I286" s="4">
        <f ca="1">'February Results NI'!I286</f>
        <v>106.9</v>
      </c>
      <c r="J286" s="4">
        <f ca="1">'February Results NI'!J286</f>
        <v>103.1</v>
      </c>
      <c r="K286" s="4">
        <f ca="1">'February Results NI'!K286</f>
        <v>72.3</v>
      </c>
      <c r="L286" s="4">
        <f ca="1">'February Results NI'!L286</f>
        <v>8.9000000000000057</v>
      </c>
      <c r="M286" s="4">
        <f ca="1">'February Results NI'!M286</f>
        <v>-8.6000000000000085</v>
      </c>
      <c r="N286" s="4">
        <f ca="1">'February Results NI'!N286</f>
        <v>5.2000000000000028</v>
      </c>
    </row>
    <row r="287" spans="1:14">
      <c r="A287" s="5">
        <v>45694</v>
      </c>
      <c r="B287" s="4">
        <f>VLOOKUP('February Results NI'!B287,'Name Index'!$A$1:$B$364,2,FALSE)</f>
        <v>324</v>
      </c>
      <c r="C287" s="4">
        <f>VLOOKUP('February Results NI'!C287,'Name Index'!$A$1:$B$364,2,FALSE)</f>
        <v>67</v>
      </c>
      <c r="D287" s="4">
        <v>77</v>
      </c>
      <c r="E287" s="4">
        <v>67</v>
      </c>
      <c r="F287" s="4">
        <f ca="1">'February Results NI'!F287</f>
        <v>111.1</v>
      </c>
      <c r="G287" s="4">
        <f ca="1">'February Results NI'!G287</f>
        <v>107.2</v>
      </c>
      <c r="H287" s="4">
        <f ca="1">'February Results NI'!H287</f>
        <v>65.7</v>
      </c>
      <c r="I287" s="4">
        <f ca="1">'February Results NI'!I287</f>
        <v>108.6</v>
      </c>
      <c r="J287" s="4">
        <f ca="1">'February Results NI'!J287</f>
        <v>116</v>
      </c>
      <c r="K287" s="4">
        <f ca="1">'February Results NI'!K287</f>
        <v>70.2</v>
      </c>
      <c r="L287" s="4">
        <f ca="1">'February Results NI'!L287</f>
        <v>-2.5</v>
      </c>
      <c r="M287" s="4">
        <f ca="1">'February Results NI'!M287</f>
        <v>8.7999999999999972</v>
      </c>
      <c r="N287" s="4">
        <f ca="1">'February Results NI'!N287</f>
        <v>4.5</v>
      </c>
    </row>
    <row r="288" spans="1:14">
      <c r="A288" s="5">
        <v>45694</v>
      </c>
      <c r="B288" s="4">
        <f>VLOOKUP('February Results NI'!B288,'Name Index'!$A$1:$B$364,2,FALSE)</f>
        <v>274</v>
      </c>
      <c r="C288" s="4">
        <f>VLOOKUP('February Results NI'!C288,'Name Index'!$A$1:$B$364,2,FALSE)</f>
        <v>69</v>
      </c>
      <c r="D288" s="4">
        <v>86</v>
      </c>
      <c r="E288" s="4">
        <v>79</v>
      </c>
      <c r="F288" s="4">
        <f ca="1">'February Results NI'!F288</f>
        <v>111</v>
      </c>
      <c r="G288" s="4">
        <f ca="1">'February Results NI'!G288</f>
        <v>118.9</v>
      </c>
      <c r="H288" s="4">
        <f ca="1">'February Results NI'!H288</f>
        <v>73.7</v>
      </c>
      <c r="I288" s="4">
        <f ca="1">'February Results NI'!I288</f>
        <v>98.4</v>
      </c>
      <c r="J288" s="4">
        <f ca="1">'February Results NI'!J288</f>
        <v>115</v>
      </c>
      <c r="K288" s="4">
        <f ca="1">'February Results NI'!K288</f>
        <v>66</v>
      </c>
      <c r="L288" s="4">
        <f ca="1">'February Results NI'!L288</f>
        <v>-12.599999999999994</v>
      </c>
      <c r="M288" s="4">
        <f ca="1">'February Results NI'!M288</f>
        <v>-3.9000000000000057</v>
      </c>
      <c r="N288" s="4">
        <f ca="1">'February Results NI'!N288</f>
        <v>-7.7000000000000028</v>
      </c>
    </row>
    <row r="289" spans="1:14">
      <c r="A289" s="5">
        <v>45694</v>
      </c>
      <c r="B289" s="4">
        <f>VLOOKUP('February Results NI'!B289,'Name Index'!$A$1:$B$364,2,FALSE)</f>
        <v>356</v>
      </c>
      <c r="C289" s="4">
        <f>VLOOKUP('February Results NI'!C289,'Name Index'!$A$1:$B$364,2,FALSE)</f>
        <v>73</v>
      </c>
      <c r="D289" s="4">
        <v>66</v>
      </c>
      <c r="E289" s="4">
        <v>86</v>
      </c>
      <c r="F289" s="4">
        <f ca="1">'February Results NI'!F289</f>
        <v>110.2</v>
      </c>
      <c r="G289" s="4">
        <f ca="1">'February Results NI'!G289</f>
        <v>112.9</v>
      </c>
      <c r="H289" s="4">
        <f ca="1">'February Results NI'!H289</f>
        <v>71.2</v>
      </c>
      <c r="I289" s="4">
        <f ca="1">'February Results NI'!I289</f>
        <v>102.8</v>
      </c>
      <c r="J289" s="4">
        <f ca="1">'February Results NI'!J289</f>
        <v>105.8</v>
      </c>
      <c r="K289" s="4">
        <f ca="1">'February Results NI'!K289</f>
        <v>62.7</v>
      </c>
      <c r="L289" s="4">
        <f ca="1">'February Results NI'!L289</f>
        <v>-7.4000000000000057</v>
      </c>
      <c r="M289" s="4">
        <f ca="1">'February Results NI'!M289</f>
        <v>-7.1000000000000085</v>
      </c>
      <c r="N289" s="4">
        <f ca="1">'February Results NI'!N289</f>
        <v>-8.5</v>
      </c>
    </row>
    <row r="290" spans="1:14">
      <c r="A290" s="5">
        <v>45694</v>
      </c>
      <c r="B290" s="4">
        <f>VLOOKUP('February Results NI'!B290,'Name Index'!$A$1:$B$364,2,FALSE)</f>
        <v>252</v>
      </c>
      <c r="C290" s="4">
        <f>VLOOKUP('February Results NI'!C290,'Name Index'!$A$1:$B$364,2,FALSE)</f>
        <v>82</v>
      </c>
      <c r="D290" s="4">
        <v>80</v>
      </c>
      <c r="E290" s="4">
        <v>83</v>
      </c>
      <c r="F290" s="4">
        <f ca="1">'February Results NI'!F290</f>
        <v>94.4</v>
      </c>
      <c r="G290" s="4">
        <f ca="1">'February Results NI'!G290</f>
        <v>112.4</v>
      </c>
      <c r="H290" s="4">
        <f ca="1">'February Results NI'!H290</f>
        <v>64.5</v>
      </c>
      <c r="I290" s="4">
        <f ca="1">'February Results NI'!I290</f>
        <v>102</v>
      </c>
      <c r="J290" s="4">
        <f ca="1">'February Results NI'!J290</f>
        <v>109.4</v>
      </c>
      <c r="K290" s="4">
        <f ca="1">'February Results NI'!K290</f>
        <v>67.5</v>
      </c>
      <c r="L290" s="4">
        <f ca="1">'February Results NI'!L290</f>
        <v>7.5999999999999943</v>
      </c>
      <c r="M290" s="4">
        <f ca="1">'February Results NI'!M290</f>
        <v>-3</v>
      </c>
      <c r="N290" s="4">
        <f ca="1">'February Results NI'!N290</f>
        <v>3</v>
      </c>
    </row>
    <row r="291" spans="1:14">
      <c r="A291" s="5">
        <v>45694</v>
      </c>
      <c r="B291" s="4">
        <f>VLOOKUP('February Results NI'!B291,'Name Index'!$A$1:$B$364,2,FALSE)</f>
        <v>161</v>
      </c>
      <c r="C291" s="4">
        <f>VLOOKUP('February Results NI'!C291,'Name Index'!$A$1:$B$364,2,FALSE)</f>
        <v>85</v>
      </c>
      <c r="D291" s="4">
        <v>56</v>
      </c>
      <c r="E291" s="4">
        <v>59</v>
      </c>
      <c r="F291" s="4">
        <f ca="1">'February Results NI'!F291</f>
        <v>100</v>
      </c>
      <c r="G291" s="4">
        <f ca="1">'February Results NI'!G291</f>
        <v>104.1</v>
      </c>
      <c r="H291" s="4">
        <f ca="1">'February Results NI'!H291</f>
        <v>63.8</v>
      </c>
      <c r="I291" s="4">
        <f ca="1">'February Results NI'!I291</f>
        <v>101.2</v>
      </c>
      <c r="J291" s="4">
        <f ca="1">'February Results NI'!J291</f>
        <v>118.4</v>
      </c>
      <c r="K291" s="4">
        <f ca="1">'February Results NI'!K291</f>
        <v>65.400000000000006</v>
      </c>
      <c r="L291" s="4">
        <f ca="1">'February Results NI'!L291</f>
        <v>1.2000000000000028</v>
      </c>
      <c r="M291" s="4">
        <f ca="1">'February Results NI'!M291</f>
        <v>14.300000000000011</v>
      </c>
      <c r="N291" s="4">
        <f ca="1">'February Results NI'!N291</f>
        <v>1.6000000000000085</v>
      </c>
    </row>
    <row r="292" spans="1:14">
      <c r="A292" s="5">
        <v>45694</v>
      </c>
      <c r="B292" s="4">
        <f>VLOOKUP('February Results NI'!B292,'Name Index'!$A$1:$B$364,2,FALSE)</f>
        <v>259</v>
      </c>
      <c r="C292" s="4">
        <f>VLOOKUP('February Results NI'!C292,'Name Index'!$A$1:$B$364,2,FALSE)</f>
        <v>87</v>
      </c>
      <c r="D292" s="4">
        <v>82</v>
      </c>
      <c r="E292" s="4">
        <v>85</v>
      </c>
      <c r="F292" s="4">
        <f ca="1">'February Results NI'!F292</f>
        <v>109.7</v>
      </c>
      <c r="G292" s="4">
        <f ca="1">'February Results NI'!G292</f>
        <v>110.7</v>
      </c>
      <c r="H292" s="4">
        <f ca="1">'February Results NI'!H292</f>
        <v>67.400000000000006</v>
      </c>
      <c r="I292" s="4">
        <f ca="1">'February Results NI'!I292</f>
        <v>97.9</v>
      </c>
      <c r="J292" s="4">
        <f ca="1">'February Results NI'!J292</f>
        <v>105.1</v>
      </c>
      <c r="K292" s="4">
        <f ca="1">'February Results NI'!K292</f>
        <v>68.900000000000006</v>
      </c>
      <c r="L292" s="4">
        <f ca="1">'February Results NI'!L292</f>
        <v>-11.799999999999997</v>
      </c>
      <c r="M292" s="4">
        <f ca="1">'February Results NI'!M292</f>
        <v>-5.6000000000000085</v>
      </c>
      <c r="N292" s="4">
        <f ca="1">'February Results NI'!N292</f>
        <v>1.5</v>
      </c>
    </row>
    <row r="293" spans="1:14">
      <c r="A293" s="5">
        <v>45694</v>
      </c>
      <c r="B293" s="4">
        <f>VLOOKUP('February Results NI'!B293,'Name Index'!$A$1:$B$364,2,FALSE)</f>
        <v>80</v>
      </c>
      <c r="C293" s="4">
        <f>VLOOKUP('February Results NI'!C293,'Name Index'!$A$1:$B$364,2,FALSE)</f>
        <v>91</v>
      </c>
      <c r="D293" s="4">
        <v>92</v>
      </c>
      <c r="E293" s="4">
        <v>74</v>
      </c>
      <c r="F293" s="4">
        <f ca="1">'February Results NI'!F293</f>
        <v>108.5</v>
      </c>
      <c r="G293" s="4">
        <f ca="1">'February Results NI'!G293</f>
        <v>113.2</v>
      </c>
      <c r="H293" s="4">
        <f ca="1">'February Results NI'!H293</f>
        <v>68.099999999999994</v>
      </c>
      <c r="I293" s="4">
        <f ca="1">'February Results NI'!I293</f>
        <v>108.7</v>
      </c>
      <c r="J293" s="4">
        <f ca="1">'February Results NI'!J293</f>
        <v>106.7</v>
      </c>
      <c r="K293" s="4">
        <f ca="1">'February Results NI'!K293</f>
        <v>64.8</v>
      </c>
      <c r="L293" s="4">
        <f ca="1">'February Results NI'!L293</f>
        <v>0.20000000000000284</v>
      </c>
      <c r="M293" s="4">
        <f ca="1">'February Results NI'!M293</f>
        <v>-6.5</v>
      </c>
      <c r="N293" s="4">
        <f ca="1">'February Results NI'!N293</f>
        <v>-3.2999999999999972</v>
      </c>
    </row>
    <row r="294" spans="1:14">
      <c r="A294" s="5">
        <v>45694</v>
      </c>
      <c r="B294" s="4">
        <f>VLOOKUP('February Results NI'!B294,'Name Index'!$A$1:$B$364,2,FALSE)</f>
        <v>156</v>
      </c>
      <c r="C294" s="4">
        <f>VLOOKUP('February Results NI'!C294,'Name Index'!$A$1:$B$364,2,FALSE)</f>
        <v>104</v>
      </c>
      <c r="D294" s="4">
        <v>53</v>
      </c>
      <c r="E294" s="4">
        <v>73</v>
      </c>
      <c r="F294" s="4">
        <f ca="1">'February Results NI'!F294</f>
        <v>104.4</v>
      </c>
      <c r="G294" s="4">
        <f ca="1">'February Results NI'!G294</f>
        <v>101.7</v>
      </c>
      <c r="H294" s="4">
        <f ca="1">'February Results NI'!H294</f>
        <v>67</v>
      </c>
      <c r="I294" s="4">
        <f ca="1">'February Results NI'!I294</f>
        <v>124.3</v>
      </c>
      <c r="J294" s="4">
        <f ca="1">'February Results NI'!J294</f>
        <v>98.5</v>
      </c>
      <c r="K294" s="4">
        <f ca="1">'February Results NI'!K294</f>
        <v>70</v>
      </c>
      <c r="L294" s="4">
        <f ca="1">'February Results NI'!L294</f>
        <v>19.899999999999991</v>
      </c>
      <c r="M294" s="4">
        <f ca="1">'February Results NI'!M294</f>
        <v>-3.2000000000000028</v>
      </c>
      <c r="N294" s="4">
        <f ca="1">'February Results NI'!N294</f>
        <v>3</v>
      </c>
    </row>
    <row r="295" spans="1:14">
      <c r="A295" s="5">
        <v>45694</v>
      </c>
      <c r="B295" s="4">
        <f>VLOOKUP('February Results NI'!B295,'Name Index'!$A$1:$B$364,2,FALSE)</f>
        <v>212</v>
      </c>
      <c r="C295" s="4">
        <f>VLOOKUP('February Results NI'!C295,'Name Index'!$A$1:$B$364,2,FALSE)</f>
        <v>112</v>
      </c>
      <c r="D295" s="4">
        <v>77</v>
      </c>
      <c r="E295" s="4">
        <v>68</v>
      </c>
      <c r="F295" s="4">
        <f ca="1">'February Results NI'!F295</f>
        <v>103.6</v>
      </c>
      <c r="G295" s="4">
        <f ca="1">'February Results NI'!G295</f>
        <v>106.8</v>
      </c>
      <c r="H295" s="4">
        <f ca="1">'February Results NI'!H295</f>
        <v>67.900000000000006</v>
      </c>
      <c r="I295" s="4">
        <f ca="1">'February Results NI'!I295</f>
        <v>99.4</v>
      </c>
      <c r="J295" s="4">
        <f ca="1">'February Results NI'!J295</f>
        <v>100.6</v>
      </c>
      <c r="K295" s="4">
        <f ca="1">'February Results NI'!K295</f>
        <v>63.5</v>
      </c>
      <c r="L295" s="4">
        <f ca="1">'February Results NI'!L295</f>
        <v>-4.1999999999999886</v>
      </c>
      <c r="M295" s="4">
        <f ca="1">'February Results NI'!M295</f>
        <v>-6.2000000000000028</v>
      </c>
      <c r="N295" s="4">
        <f ca="1">'February Results NI'!N295</f>
        <v>-4.4000000000000057</v>
      </c>
    </row>
    <row r="296" spans="1:14">
      <c r="A296" s="5">
        <v>45694</v>
      </c>
      <c r="B296" s="4">
        <f>VLOOKUP('February Results NI'!B296,'Name Index'!$A$1:$B$364,2,FALSE)</f>
        <v>236</v>
      </c>
      <c r="C296" s="4">
        <f>VLOOKUP('February Results NI'!C296,'Name Index'!$A$1:$B$364,2,FALSE)</f>
        <v>117</v>
      </c>
      <c r="D296" s="4">
        <v>76</v>
      </c>
      <c r="E296" s="4">
        <v>69</v>
      </c>
      <c r="F296" s="4">
        <f ca="1">'February Results NI'!F296</f>
        <v>103.2</v>
      </c>
      <c r="G296" s="4">
        <f ca="1">'February Results NI'!G296</f>
        <v>107.4</v>
      </c>
      <c r="H296" s="4">
        <f ca="1">'February Results NI'!H296</f>
        <v>68.3</v>
      </c>
      <c r="I296" s="4">
        <f ca="1">'February Results NI'!I296</f>
        <v>109.1</v>
      </c>
      <c r="J296" s="4">
        <f ca="1">'February Results NI'!J296</f>
        <v>117</v>
      </c>
      <c r="K296" s="4">
        <f ca="1">'February Results NI'!K296</f>
        <v>65.400000000000006</v>
      </c>
      <c r="L296" s="4">
        <f ca="1">'February Results NI'!L296</f>
        <v>5.8999999999999915</v>
      </c>
      <c r="M296" s="4">
        <f ca="1">'February Results NI'!M296</f>
        <v>9.5999999999999943</v>
      </c>
      <c r="N296" s="4">
        <f ca="1">'February Results NI'!N296</f>
        <v>-2.8999999999999915</v>
      </c>
    </row>
    <row r="297" spans="1:14">
      <c r="A297" s="5">
        <v>45694</v>
      </c>
      <c r="B297" s="4">
        <f>VLOOKUP('February Results NI'!B297,'Name Index'!$A$1:$B$364,2,FALSE)</f>
        <v>176</v>
      </c>
      <c r="C297" s="4">
        <f>VLOOKUP('February Results NI'!C297,'Name Index'!$A$1:$B$364,2,FALSE)</f>
        <v>131</v>
      </c>
      <c r="D297" s="4">
        <v>63</v>
      </c>
      <c r="E297" s="4">
        <v>77</v>
      </c>
      <c r="F297" s="4">
        <f ca="1">'February Results NI'!F297</f>
        <v>107.9</v>
      </c>
      <c r="G297" s="4">
        <f ca="1">'February Results NI'!G297</f>
        <v>104.4</v>
      </c>
      <c r="H297" s="4">
        <f ca="1">'February Results NI'!H297</f>
        <v>67.8</v>
      </c>
      <c r="I297" s="4">
        <f ca="1">'February Results NI'!I297</f>
        <v>110.3</v>
      </c>
      <c r="J297" s="4">
        <f ca="1">'February Results NI'!J297</f>
        <v>106.9</v>
      </c>
      <c r="K297" s="4">
        <f ca="1">'February Results NI'!K297</f>
        <v>64.8</v>
      </c>
      <c r="L297" s="4">
        <f ca="1">'February Results NI'!L297</f>
        <v>2.3999999999999915</v>
      </c>
      <c r="M297" s="4">
        <f ca="1">'February Results NI'!M297</f>
        <v>2.5</v>
      </c>
      <c r="N297" s="4">
        <f ca="1">'February Results NI'!N297</f>
        <v>-3</v>
      </c>
    </row>
    <row r="298" spans="1:14">
      <c r="A298" s="5">
        <v>45694</v>
      </c>
      <c r="B298" s="4">
        <f>VLOOKUP('February Results NI'!B298,'Name Index'!$A$1:$B$364,2,FALSE)</f>
        <v>209</v>
      </c>
      <c r="C298" s="4">
        <f>VLOOKUP('February Results NI'!C298,'Name Index'!$A$1:$B$364,2,FALSE)</f>
        <v>134</v>
      </c>
      <c r="D298" s="4">
        <v>78</v>
      </c>
      <c r="E298" s="4">
        <v>72</v>
      </c>
      <c r="F298" s="4">
        <f ca="1">'February Results NI'!F298</f>
        <v>115.5</v>
      </c>
      <c r="G298" s="4">
        <f ca="1">'February Results NI'!G298</f>
        <v>111.6</v>
      </c>
      <c r="H298" s="4">
        <f ca="1">'February Results NI'!H298</f>
        <v>64.5</v>
      </c>
      <c r="I298" s="4">
        <f ca="1">'February Results NI'!I298</f>
        <v>100.4</v>
      </c>
      <c r="J298" s="4">
        <f ca="1">'February Results NI'!J298</f>
        <v>106.9</v>
      </c>
      <c r="K298" s="4">
        <f ca="1">'February Results NI'!K298</f>
        <v>64.5</v>
      </c>
      <c r="L298" s="4">
        <f ca="1">'February Results NI'!L298</f>
        <v>-15.099999999999994</v>
      </c>
      <c r="M298" s="4">
        <f ca="1">'February Results NI'!M298</f>
        <v>-4.6999999999999886</v>
      </c>
      <c r="N298" s="4">
        <f ca="1">'February Results NI'!N298</f>
        <v>0</v>
      </c>
    </row>
    <row r="299" spans="1:14">
      <c r="A299" s="5">
        <v>45694</v>
      </c>
      <c r="B299" s="4">
        <f>VLOOKUP('February Results NI'!B299,'Name Index'!$A$1:$B$364,2,FALSE)</f>
        <v>353</v>
      </c>
      <c r="C299" s="4">
        <f>VLOOKUP('February Results NI'!C299,'Name Index'!$A$1:$B$364,2,FALSE)</f>
        <v>136</v>
      </c>
      <c r="D299" s="4">
        <v>69</v>
      </c>
      <c r="E299" s="4">
        <v>76</v>
      </c>
      <c r="F299" s="4">
        <f ca="1">'February Results NI'!F299</f>
        <v>104.3</v>
      </c>
      <c r="G299" s="4">
        <f ca="1">'February Results NI'!G299</f>
        <v>100</v>
      </c>
      <c r="H299" s="4">
        <f ca="1">'February Results NI'!H299</f>
        <v>72.8</v>
      </c>
      <c r="I299" s="4">
        <f ca="1">'February Results NI'!I299</f>
        <v>104.8</v>
      </c>
      <c r="J299" s="4">
        <f ca="1">'February Results NI'!J299</f>
        <v>104.9</v>
      </c>
      <c r="K299" s="4">
        <f ca="1">'February Results NI'!K299</f>
        <v>71</v>
      </c>
      <c r="L299" s="4">
        <f ca="1">'February Results NI'!L299</f>
        <v>0.5</v>
      </c>
      <c r="M299" s="4">
        <f ca="1">'February Results NI'!M299</f>
        <v>4.9000000000000057</v>
      </c>
      <c r="N299" s="4">
        <f ca="1">'February Results NI'!N299</f>
        <v>-1.7999999999999972</v>
      </c>
    </row>
    <row r="300" spans="1:14">
      <c r="A300" s="5">
        <v>45694</v>
      </c>
      <c r="B300" s="4">
        <f>VLOOKUP('February Results NI'!B300,'Name Index'!$A$1:$B$364,2,FALSE)</f>
        <v>153</v>
      </c>
      <c r="C300" s="4">
        <f>VLOOKUP('February Results NI'!C300,'Name Index'!$A$1:$B$364,2,FALSE)</f>
        <v>144</v>
      </c>
      <c r="D300" s="4">
        <v>53</v>
      </c>
      <c r="E300" s="4">
        <v>77</v>
      </c>
      <c r="F300" s="4">
        <f ca="1">'February Results NI'!F300</f>
        <v>109.2</v>
      </c>
      <c r="G300" s="4">
        <f ca="1">'February Results NI'!G300</f>
        <v>105.1</v>
      </c>
      <c r="H300" s="4">
        <f ca="1">'February Results NI'!H300</f>
        <v>64.2</v>
      </c>
      <c r="I300" s="4">
        <f ca="1">'February Results NI'!I300</f>
        <v>109.3</v>
      </c>
      <c r="J300" s="4">
        <f ca="1">'February Results NI'!J300</f>
        <v>98.8</v>
      </c>
      <c r="K300" s="4">
        <f ca="1">'February Results NI'!K300</f>
        <v>65</v>
      </c>
      <c r="L300" s="4">
        <f ca="1">'February Results NI'!L300</f>
        <v>9.9999999999994316E-2</v>
      </c>
      <c r="M300" s="4">
        <f ca="1">'February Results NI'!M300</f>
        <v>-6.2999999999999972</v>
      </c>
      <c r="N300" s="4">
        <f ca="1">'February Results NI'!N300</f>
        <v>0.79999999999999716</v>
      </c>
    </row>
    <row r="301" spans="1:14">
      <c r="A301" s="5">
        <v>45694</v>
      </c>
      <c r="B301" s="4">
        <f>VLOOKUP('February Results NI'!B301,'Name Index'!$A$1:$B$364,2,FALSE)</f>
        <v>313</v>
      </c>
      <c r="C301" s="4">
        <f>VLOOKUP('February Results NI'!C301,'Name Index'!$A$1:$B$364,2,FALSE)</f>
        <v>149</v>
      </c>
      <c r="D301" s="4">
        <v>73</v>
      </c>
      <c r="E301" s="4">
        <v>65</v>
      </c>
      <c r="F301" s="4">
        <f ca="1">'February Results NI'!F301</f>
        <v>96.9</v>
      </c>
      <c r="G301" s="4">
        <f ca="1">'February Results NI'!G301</f>
        <v>102.2</v>
      </c>
      <c r="H301" s="4">
        <f ca="1">'February Results NI'!H301</f>
        <v>67.5</v>
      </c>
      <c r="I301" s="4">
        <f ca="1">'February Results NI'!I301</f>
        <v>102.3</v>
      </c>
      <c r="J301" s="4">
        <f ca="1">'February Results NI'!J301</f>
        <v>115.5</v>
      </c>
      <c r="K301" s="4">
        <f ca="1">'February Results NI'!K301</f>
        <v>64</v>
      </c>
      <c r="L301" s="4">
        <f ca="1">'February Results NI'!L301</f>
        <v>5.3999999999999915</v>
      </c>
      <c r="M301" s="4">
        <f ca="1">'February Results NI'!M301</f>
        <v>13.299999999999997</v>
      </c>
      <c r="N301" s="4">
        <f ca="1">'February Results NI'!N301</f>
        <v>-3.5</v>
      </c>
    </row>
    <row r="302" spans="1:14">
      <c r="A302" s="5">
        <v>45694</v>
      </c>
      <c r="B302" s="4">
        <f>VLOOKUP('February Results NI'!B302,'Name Index'!$A$1:$B$364,2,FALSE)</f>
        <v>202</v>
      </c>
      <c r="C302" s="4">
        <f>VLOOKUP('February Results NI'!C302,'Name Index'!$A$1:$B$364,2,FALSE)</f>
        <v>159</v>
      </c>
      <c r="D302" s="4">
        <v>74</v>
      </c>
      <c r="E302" s="4">
        <v>78</v>
      </c>
      <c r="F302" s="4">
        <f ca="1">'February Results NI'!F302</f>
        <v>92</v>
      </c>
      <c r="G302" s="4">
        <f ca="1">'February Results NI'!G302</f>
        <v>110.1</v>
      </c>
      <c r="H302" s="4">
        <f ca="1">'February Results NI'!H302</f>
        <v>64.8</v>
      </c>
      <c r="I302" s="4">
        <f ca="1">'February Results NI'!I302</f>
        <v>100.7</v>
      </c>
      <c r="J302" s="4">
        <f ca="1">'February Results NI'!J302</f>
        <v>103.1</v>
      </c>
      <c r="K302" s="4">
        <f ca="1">'February Results NI'!K302</f>
        <v>66.3</v>
      </c>
      <c r="L302" s="4">
        <f ca="1">'February Results NI'!L302</f>
        <v>8.7000000000000028</v>
      </c>
      <c r="M302" s="4">
        <f ca="1">'February Results NI'!M302</f>
        <v>-7</v>
      </c>
      <c r="N302" s="4">
        <f ca="1">'February Results NI'!N302</f>
        <v>1.5</v>
      </c>
    </row>
    <row r="303" spans="1:14">
      <c r="A303" s="5">
        <v>45694</v>
      </c>
      <c r="B303" s="4">
        <f>VLOOKUP('February Results NI'!B303,'Name Index'!$A$1:$B$364,2,FALSE)</f>
        <v>200</v>
      </c>
      <c r="C303" s="4">
        <f>VLOOKUP('February Results NI'!C303,'Name Index'!$A$1:$B$364,2,FALSE)</f>
        <v>171</v>
      </c>
      <c r="D303" s="4">
        <v>59</v>
      </c>
      <c r="E303" s="4">
        <v>64</v>
      </c>
      <c r="F303" s="4">
        <f ca="1">'February Results NI'!F303</f>
        <v>100.5</v>
      </c>
      <c r="G303" s="4">
        <f ca="1">'February Results NI'!G303</f>
        <v>114.8</v>
      </c>
      <c r="H303" s="4">
        <f ca="1">'February Results NI'!H303</f>
        <v>63.9</v>
      </c>
      <c r="I303" s="4">
        <f ca="1">'February Results NI'!I303</f>
        <v>100.5</v>
      </c>
      <c r="J303" s="4">
        <f ca="1">'February Results NI'!J303</f>
        <v>102</v>
      </c>
      <c r="K303" s="4">
        <f ca="1">'February Results NI'!K303</f>
        <v>64.3</v>
      </c>
      <c r="L303" s="4">
        <f ca="1">'February Results NI'!L303</f>
        <v>0</v>
      </c>
      <c r="M303" s="4">
        <f ca="1">'February Results NI'!M303</f>
        <v>-12.799999999999997</v>
      </c>
      <c r="N303" s="4">
        <f ca="1">'February Results NI'!N303</f>
        <v>0.39999999999999858</v>
      </c>
    </row>
    <row r="304" spans="1:14">
      <c r="A304" s="5">
        <v>45694</v>
      </c>
      <c r="B304" s="4">
        <f>VLOOKUP('February Results NI'!B304,'Name Index'!$A$1:$B$364,2,FALSE)</f>
        <v>108</v>
      </c>
      <c r="C304" s="4">
        <f>VLOOKUP('February Results NI'!C304,'Name Index'!$A$1:$B$364,2,FALSE)</f>
        <v>184</v>
      </c>
      <c r="D304" s="4">
        <v>63</v>
      </c>
      <c r="E304" s="4">
        <v>68</v>
      </c>
      <c r="F304" s="4">
        <f ca="1">'February Results NI'!F304</f>
        <v>101.2</v>
      </c>
      <c r="G304" s="4">
        <f ca="1">'February Results NI'!G304</f>
        <v>110.2</v>
      </c>
      <c r="H304" s="4">
        <f ca="1">'February Results NI'!H304</f>
        <v>64.599999999999994</v>
      </c>
      <c r="I304" s="4">
        <f ca="1">'February Results NI'!I304</f>
        <v>101.9</v>
      </c>
      <c r="J304" s="4">
        <f ca="1">'February Results NI'!J304</f>
        <v>111.7</v>
      </c>
      <c r="K304" s="4">
        <f ca="1">'February Results NI'!K304</f>
        <v>67</v>
      </c>
      <c r="L304" s="4">
        <f ca="1">'February Results NI'!L304</f>
        <v>0.70000000000000284</v>
      </c>
      <c r="M304" s="4">
        <f ca="1">'February Results NI'!M304</f>
        <v>1.5</v>
      </c>
      <c r="N304" s="4">
        <f ca="1">'February Results NI'!N304</f>
        <v>2.4000000000000057</v>
      </c>
    </row>
    <row r="305" spans="1:14">
      <c r="A305" s="5">
        <v>45694</v>
      </c>
      <c r="B305" s="4">
        <f>VLOOKUP('February Results NI'!B305,'Name Index'!$A$1:$B$364,2,FALSE)</f>
        <v>277</v>
      </c>
      <c r="C305" s="4">
        <f>VLOOKUP('February Results NI'!C305,'Name Index'!$A$1:$B$364,2,FALSE)</f>
        <v>187</v>
      </c>
      <c r="D305" s="4">
        <v>80</v>
      </c>
      <c r="E305" s="4">
        <v>51</v>
      </c>
      <c r="F305" s="4">
        <f ca="1">'February Results NI'!F305</f>
        <v>101.2</v>
      </c>
      <c r="G305" s="4">
        <f ca="1">'February Results NI'!G305</f>
        <v>108.7</v>
      </c>
      <c r="H305" s="4">
        <f ca="1">'February Results NI'!H305</f>
        <v>68.2</v>
      </c>
      <c r="I305" s="4">
        <f ca="1">'February Results NI'!I305</f>
        <v>100.2</v>
      </c>
      <c r="J305" s="4">
        <f ca="1">'February Results NI'!J305</f>
        <v>110.1</v>
      </c>
      <c r="K305" s="4">
        <f ca="1">'February Results NI'!K305</f>
        <v>64.099999999999994</v>
      </c>
      <c r="L305" s="4">
        <f ca="1">'February Results NI'!L305</f>
        <v>-1</v>
      </c>
      <c r="M305" s="4">
        <f ca="1">'February Results NI'!M305</f>
        <v>1.3999999999999915</v>
      </c>
      <c r="N305" s="4">
        <f ca="1">'February Results NI'!N305</f>
        <v>-4.1000000000000085</v>
      </c>
    </row>
    <row r="306" spans="1:14">
      <c r="A306" s="5">
        <v>45694</v>
      </c>
      <c r="B306" s="4">
        <f>VLOOKUP('February Results NI'!B306,'Name Index'!$A$1:$B$364,2,FALSE)</f>
        <v>125</v>
      </c>
      <c r="C306" s="4">
        <f>VLOOKUP('February Results NI'!C306,'Name Index'!$A$1:$B$364,2,FALSE)</f>
        <v>189</v>
      </c>
      <c r="D306" s="4">
        <v>70</v>
      </c>
      <c r="E306" s="4">
        <v>67</v>
      </c>
      <c r="F306" s="4">
        <f ca="1">'February Results NI'!F306</f>
        <v>97.1</v>
      </c>
      <c r="G306" s="4">
        <f ca="1">'February Results NI'!G306</f>
        <v>106.5</v>
      </c>
      <c r="H306" s="4">
        <f ca="1">'February Results NI'!H306</f>
        <v>68.900000000000006</v>
      </c>
      <c r="I306" s="4">
        <f ca="1">'February Results NI'!I306</f>
        <v>100.1</v>
      </c>
      <c r="J306" s="4">
        <f ca="1">'February Results NI'!J306</f>
        <v>108.1</v>
      </c>
      <c r="K306" s="4">
        <f ca="1">'February Results NI'!K306</f>
        <v>67.5</v>
      </c>
      <c r="L306" s="4">
        <f ca="1">'February Results NI'!L306</f>
        <v>3</v>
      </c>
      <c r="M306" s="4">
        <f ca="1">'February Results NI'!M306</f>
        <v>1.5999999999999943</v>
      </c>
      <c r="N306" s="4">
        <f ca="1">'February Results NI'!N306</f>
        <v>-1.4000000000000057</v>
      </c>
    </row>
    <row r="307" spans="1:14">
      <c r="A307" s="5">
        <v>45694</v>
      </c>
      <c r="B307" s="4">
        <f>VLOOKUP('February Results NI'!B307,'Name Index'!$A$1:$B$364,2,FALSE)</f>
        <v>208</v>
      </c>
      <c r="C307" s="4">
        <f>VLOOKUP('February Results NI'!C307,'Name Index'!$A$1:$B$364,2,FALSE)</f>
        <v>194</v>
      </c>
      <c r="D307" s="4">
        <v>77</v>
      </c>
      <c r="E307" s="4">
        <v>80</v>
      </c>
      <c r="F307" s="4">
        <f ca="1">'February Results NI'!F307</f>
        <v>108.7</v>
      </c>
      <c r="G307" s="4">
        <f ca="1">'February Results NI'!G307</f>
        <v>117.5</v>
      </c>
      <c r="H307" s="4">
        <f ca="1">'February Results NI'!H307</f>
        <v>68.599999999999994</v>
      </c>
      <c r="I307" s="4">
        <f ca="1">'February Results NI'!I307</f>
        <v>107.4</v>
      </c>
      <c r="J307" s="4">
        <f ca="1">'February Results NI'!J307</f>
        <v>111.3</v>
      </c>
      <c r="K307" s="4">
        <f ca="1">'February Results NI'!K307</f>
        <v>67.3</v>
      </c>
      <c r="L307" s="4">
        <f ca="1">'February Results NI'!L307</f>
        <v>-1.2999999999999972</v>
      </c>
      <c r="M307" s="4">
        <f ca="1">'February Results NI'!M307</f>
        <v>-6.2000000000000028</v>
      </c>
      <c r="N307" s="4">
        <f ca="1">'February Results NI'!N307</f>
        <v>-1.2999999999999972</v>
      </c>
    </row>
    <row r="308" spans="1:14">
      <c r="A308" s="5">
        <v>45694</v>
      </c>
      <c r="B308" s="4">
        <f>VLOOKUP('February Results NI'!B308,'Name Index'!$A$1:$B$364,2,FALSE)</f>
        <v>321</v>
      </c>
      <c r="C308" s="4">
        <f>VLOOKUP('February Results NI'!C308,'Name Index'!$A$1:$B$364,2,FALSE)</f>
        <v>196</v>
      </c>
      <c r="D308" s="4">
        <v>78</v>
      </c>
      <c r="E308" s="4">
        <v>79</v>
      </c>
      <c r="F308" s="4">
        <f ca="1">'February Results NI'!F308</f>
        <v>107.4</v>
      </c>
      <c r="G308" s="4">
        <f ca="1">'February Results NI'!G308</f>
        <v>115.2</v>
      </c>
      <c r="H308" s="4">
        <f ca="1">'February Results NI'!H308</f>
        <v>70.5</v>
      </c>
      <c r="I308" s="4">
        <f ca="1">'February Results NI'!I308</f>
        <v>92.3</v>
      </c>
      <c r="J308" s="4">
        <f ca="1">'February Results NI'!J308</f>
        <v>115.1</v>
      </c>
      <c r="K308" s="4">
        <f ca="1">'February Results NI'!K308</f>
        <v>66.5</v>
      </c>
      <c r="L308" s="4">
        <f ca="1">'February Results NI'!L308</f>
        <v>-15.100000000000009</v>
      </c>
      <c r="M308" s="4">
        <f ca="1">'February Results NI'!M308</f>
        <v>-0.10000000000000853</v>
      </c>
      <c r="N308" s="4">
        <f ca="1">'February Results NI'!N308</f>
        <v>-4</v>
      </c>
    </row>
    <row r="309" spans="1:14">
      <c r="A309" s="5">
        <v>45694</v>
      </c>
      <c r="B309" s="4">
        <f>VLOOKUP('February Results NI'!B309,'Name Index'!$A$1:$B$364,2,FALSE)</f>
        <v>21</v>
      </c>
      <c r="C309" s="4">
        <f>VLOOKUP('February Results NI'!C309,'Name Index'!$A$1:$B$364,2,FALSE)</f>
        <v>210</v>
      </c>
      <c r="D309" s="4">
        <v>88</v>
      </c>
      <c r="E309" s="4">
        <v>95</v>
      </c>
      <c r="F309" s="4">
        <f ca="1">'February Results NI'!F309</f>
        <v>102.5</v>
      </c>
      <c r="G309" s="4">
        <f ca="1">'February Results NI'!G309</f>
        <v>122.9</v>
      </c>
      <c r="H309" s="4">
        <f ca="1">'February Results NI'!H309</f>
        <v>65.5</v>
      </c>
      <c r="I309" s="4">
        <f ca="1">'February Results NI'!I309</f>
        <v>112.5</v>
      </c>
      <c r="J309" s="4">
        <f ca="1">'February Results NI'!J309</f>
        <v>117.9</v>
      </c>
      <c r="K309" s="4">
        <f ca="1">'February Results NI'!K309</f>
        <v>71.8</v>
      </c>
      <c r="L309" s="4">
        <f ca="1">'February Results NI'!L309</f>
        <v>10</v>
      </c>
      <c r="M309" s="4">
        <f ca="1">'February Results NI'!M309</f>
        <v>-5</v>
      </c>
      <c r="N309" s="4">
        <f ca="1">'February Results NI'!N309</f>
        <v>6.2999999999999972</v>
      </c>
    </row>
    <row r="310" spans="1:14">
      <c r="A310" s="5">
        <v>45694</v>
      </c>
      <c r="B310" s="4">
        <f>VLOOKUP('February Results NI'!B310,'Name Index'!$A$1:$B$364,2,FALSE)</f>
        <v>186</v>
      </c>
      <c r="C310" s="4">
        <f>VLOOKUP('February Results NI'!C310,'Name Index'!$A$1:$B$364,2,FALSE)</f>
        <v>213</v>
      </c>
      <c r="D310" s="4">
        <v>64</v>
      </c>
      <c r="E310" s="4">
        <v>69</v>
      </c>
      <c r="F310" s="4">
        <f ca="1">'February Results NI'!F310</f>
        <v>105.7</v>
      </c>
      <c r="G310" s="4">
        <f ca="1">'February Results NI'!G310</f>
        <v>107.6</v>
      </c>
      <c r="H310" s="4">
        <f ca="1">'February Results NI'!H310</f>
        <v>66</v>
      </c>
      <c r="I310" s="4">
        <f ca="1">'February Results NI'!I310</f>
        <v>103.3</v>
      </c>
      <c r="J310" s="4">
        <f ca="1">'February Results NI'!J310</f>
        <v>110.9</v>
      </c>
      <c r="K310" s="4">
        <f ca="1">'February Results NI'!K310</f>
        <v>67.2</v>
      </c>
      <c r="L310" s="4">
        <f ca="1">'February Results NI'!L310</f>
        <v>-2.4000000000000057</v>
      </c>
      <c r="M310" s="4">
        <f ca="1">'February Results NI'!M310</f>
        <v>3.3000000000000114</v>
      </c>
      <c r="N310" s="4">
        <f ca="1">'February Results NI'!N310</f>
        <v>1.2000000000000028</v>
      </c>
    </row>
    <row r="311" spans="1:14">
      <c r="A311" s="5">
        <v>45694</v>
      </c>
      <c r="B311" s="4">
        <f>VLOOKUP('February Results NI'!B311,'Name Index'!$A$1:$B$364,2,FALSE)</f>
        <v>185</v>
      </c>
      <c r="C311" s="4">
        <f>VLOOKUP('February Results NI'!C311,'Name Index'!$A$1:$B$364,2,FALSE)</f>
        <v>214</v>
      </c>
      <c r="D311" s="4">
        <v>86</v>
      </c>
      <c r="E311" s="4">
        <v>78</v>
      </c>
      <c r="F311" s="4">
        <f ca="1">'February Results NI'!F311</f>
        <v>107.8</v>
      </c>
      <c r="G311" s="4">
        <f ca="1">'February Results NI'!G311</f>
        <v>111.5</v>
      </c>
      <c r="H311" s="4">
        <f ca="1">'February Results NI'!H311</f>
        <v>67.400000000000006</v>
      </c>
      <c r="I311" s="4">
        <f ca="1">'February Results NI'!I311</f>
        <v>111.2</v>
      </c>
      <c r="J311" s="4">
        <f ca="1">'February Results NI'!J311</f>
        <v>108.9</v>
      </c>
      <c r="K311" s="4">
        <f ca="1">'February Results NI'!K311</f>
        <v>68.7</v>
      </c>
      <c r="L311" s="4">
        <f ca="1">'February Results NI'!L311</f>
        <v>3.4000000000000057</v>
      </c>
      <c r="M311" s="4">
        <f ca="1">'February Results NI'!M311</f>
        <v>-2.5999999999999943</v>
      </c>
      <c r="N311" s="4">
        <f ca="1">'February Results NI'!N311</f>
        <v>1.2999999999999972</v>
      </c>
    </row>
    <row r="312" spans="1:14">
      <c r="A312" s="5">
        <v>45694</v>
      </c>
      <c r="B312" s="4">
        <f>VLOOKUP('February Results NI'!B312,'Name Index'!$A$1:$B$364,2,FALSE)</f>
        <v>364</v>
      </c>
      <c r="C312" s="4">
        <f>VLOOKUP('February Results NI'!C312,'Name Index'!$A$1:$B$364,2,FALSE)</f>
        <v>221</v>
      </c>
      <c r="D312" s="4">
        <v>84</v>
      </c>
      <c r="E312" s="4">
        <v>75</v>
      </c>
      <c r="F312" s="4">
        <f ca="1">'February Results NI'!F312</f>
        <v>99.4</v>
      </c>
      <c r="G312" s="4">
        <f ca="1">'February Results NI'!G312</f>
        <v>104.7</v>
      </c>
      <c r="H312" s="4">
        <f ca="1">'February Results NI'!H312</f>
        <v>69.3</v>
      </c>
      <c r="I312" s="4">
        <f ca="1">'February Results NI'!I312</f>
        <v>106.9</v>
      </c>
      <c r="J312" s="4">
        <f ca="1">'February Results NI'!J312</f>
        <v>108.4</v>
      </c>
      <c r="K312" s="4">
        <f ca="1">'February Results NI'!K312</f>
        <v>61.8</v>
      </c>
      <c r="L312" s="4">
        <f ca="1">'February Results NI'!L312</f>
        <v>7.5</v>
      </c>
      <c r="M312" s="4">
        <f ca="1">'February Results NI'!M312</f>
        <v>3.7000000000000028</v>
      </c>
      <c r="N312" s="4">
        <f ca="1">'February Results NI'!N312</f>
        <v>-7.5</v>
      </c>
    </row>
    <row r="313" spans="1:14">
      <c r="A313" s="5">
        <v>45694</v>
      </c>
      <c r="B313" s="4">
        <f>VLOOKUP('February Results NI'!B313,'Name Index'!$A$1:$B$364,2,FALSE)</f>
        <v>164</v>
      </c>
      <c r="C313" s="4">
        <f>VLOOKUP('February Results NI'!C313,'Name Index'!$A$1:$B$364,2,FALSE)</f>
        <v>223</v>
      </c>
      <c r="D313" s="4">
        <v>70</v>
      </c>
      <c r="E313" s="4">
        <v>73</v>
      </c>
      <c r="F313" s="4">
        <f ca="1">'February Results NI'!F313</f>
        <v>119.1</v>
      </c>
      <c r="G313" s="4">
        <f ca="1">'February Results NI'!G313</f>
        <v>95.1</v>
      </c>
      <c r="H313" s="4">
        <f ca="1">'February Results NI'!H313</f>
        <v>69.099999999999994</v>
      </c>
      <c r="I313" s="4">
        <f ca="1">'February Results NI'!I313</f>
        <v>117.4</v>
      </c>
      <c r="J313" s="4">
        <f ca="1">'February Results NI'!J313</f>
        <v>95.8</v>
      </c>
      <c r="K313" s="4">
        <f ca="1">'February Results NI'!K313</f>
        <v>67</v>
      </c>
      <c r="L313" s="4">
        <f ca="1">'February Results NI'!L313</f>
        <v>-1.6999999999999886</v>
      </c>
      <c r="M313" s="4">
        <f ca="1">'February Results NI'!M313</f>
        <v>0.70000000000000284</v>
      </c>
      <c r="N313" s="4">
        <f ca="1">'February Results NI'!N313</f>
        <v>-2.0999999999999943</v>
      </c>
    </row>
    <row r="314" spans="1:14">
      <c r="A314" s="5">
        <v>45694</v>
      </c>
      <c r="B314" s="4">
        <f>VLOOKUP('February Results NI'!B314,'Name Index'!$A$1:$B$364,2,FALSE)</f>
        <v>347</v>
      </c>
      <c r="C314" s="4">
        <f>VLOOKUP('February Results NI'!C314,'Name Index'!$A$1:$B$364,2,FALSE)</f>
        <v>229</v>
      </c>
      <c r="D314" s="4">
        <v>74</v>
      </c>
      <c r="E314" s="4">
        <v>82</v>
      </c>
      <c r="F314" s="4">
        <f ca="1">'February Results NI'!F314</f>
        <v>110.5</v>
      </c>
      <c r="G314" s="4">
        <f ca="1">'February Results NI'!G314</f>
        <v>104.6</v>
      </c>
      <c r="H314" s="4">
        <f ca="1">'February Results NI'!H314</f>
        <v>69.7</v>
      </c>
      <c r="I314" s="4">
        <f ca="1">'February Results NI'!I314</f>
        <v>115.7</v>
      </c>
      <c r="J314" s="4">
        <f ca="1">'February Results NI'!J314</f>
        <v>103.3</v>
      </c>
      <c r="K314" s="4">
        <f ca="1">'February Results NI'!K314</f>
        <v>64</v>
      </c>
      <c r="L314" s="4">
        <f ca="1">'February Results NI'!L314</f>
        <v>5.2000000000000028</v>
      </c>
      <c r="M314" s="4">
        <f ca="1">'February Results NI'!M314</f>
        <v>-1.2999999999999972</v>
      </c>
      <c r="N314" s="4">
        <f ca="1">'February Results NI'!N314</f>
        <v>-5.7000000000000028</v>
      </c>
    </row>
    <row r="315" spans="1:14">
      <c r="A315" s="5">
        <v>45694</v>
      </c>
      <c r="B315" s="4">
        <f>VLOOKUP('February Results NI'!B315,'Name Index'!$A$1:$B$364,2,FALSE)</f>
        <v>261</v>
      </c>
      <c r="C315" s="4">
        <f>VLOOKUP('February Results NI'!C315,'Name Index'!$A$1:$B$364,2,FALSE)</f>
        <v>230</v>
      </c>
      <c r="D315" s="4">
        <v>69</v>
      </c>
      <c r="E315" s="4">
        <v>71</v>
      </c>
      <c r="F315" s="4">
        <f ca="1">'February Results NI'!F315</f>
        <v>97.8</v>
      </c>
      <c r="G315" s="4">
        <f ca="1">'February Results NI'!G315</f>
        <v>108.5</v>
      </c>
      <c r="H315" s="4">
        <f ca="1">'February Results NI'!H315</f>
        <v>70.599999999999994</v>
      </c>
      <c r="I315" s="4">
        <f ca="1">'February Results NI'!I315</f>
        <v>100.6</v>
      </c>
      <c r="J315" s="4">
        <f ca="1">'February Results NI'!J315</f>
        <v>112.4</v>
      </c>
      <c r="K315" s="4">
        <f ca="1">'February Results NI'!K315</f>
        <v>66.099999999999994</v>
      </c>
      <c r="L315" s="4">
        <f ca="1">'February Results NI'!L315</f>
        <v>2.7999999999999972</v>
      </c>
      <c r="M315" s="4">
        <f ca="1">'February Results NI'!M315</f>
        <v>3.9000000000000057</v>
      </c>
      <c r="N315" s="4">
        <f ca="1">'February Results NI'!N315</f>
        <v>-4.5</v>
      </c>
    </row>
    <row r="316" spans="1:14">
      <c r="A316" s="5">
        <v>45694</v>
      </c>
      <c r="B316" s="4">
        <f>VLOOKUP('February Results NI'!B316,'Name Index'!$A$1:$B$364,2,FALSE)</f>
        <v>265</v>
      </c>
      <c r="C316" s="4">
        <f>VLOOKUP('February Results NI'!C316,'Name Index'!$A$1:$B$364,2,FALSE)</f>
        <v>235</v>
      </c>
      <c r="D316" s="4">
        <v>97</v>
      </c>
      <c r="E316" s="4">
        <v>50</v>
      </c>
      <c r="F316" s="4">
        <f ca="1">'February Results NI'!F316</f>
        <v>115.1</v>
      </c>
      <c r="G316" s="4">
        <f ca="1">'February Results NI'!G316</f>
        <v>102.6</v>
      </c>
      <c r="H316" s="4">
        <f ca="1">'February Results NI'!H316</f>
        <v>67.900000000000006</v>
      </c>
      <c r="I316" s="4">
        <f ca="1">'February Results NI'!I316</f>
        <v>102.9</v>
      </c>
      <c r="J316" s="4">
        <f ca="1">'February Results NI'!J316</f>
        <v>115.2</v>
      </c>
      <c r="K316" s="4">
        <f ca="1">'February Results NI'!K316</f>
        <v>68</v>
      </c>
      <c r="L316" s="4">
        <f ca="1">'February Results NI'!L316</f>
        <v>-12.199999999999989</v>
      </c>
      <c r="M316" s="4">
        <f ca="1">'February Results NI'!M316</f>
        <v>12.600000000000009</v>
      </c>
      <c r="N316" s="4">
        <f ca="1">'February Results NI'!N316</f>
        <v>9.9999999999994316E-2</v>
      </c>
    </row>
    <row r="317" spans="1:14">
      <c r="A317" s="5">
        <v>45694</v>
      </c>
      <c r="B317" s="4">
        <f>VLOOKUP('February Results NI'!B317,'Name Index'!$A$1:$B$364,2,FALSE)</f>
        <v>42</v>
      </c>
      <c r="C317" s="4">
        <f>VLOOKUP('February Results NI'!C317,'Name Index'!$A$1:$B$364,2,FALSE)</f>
        <v>244</v>
      </c>
      <c r="D317" s="4">
        <v>71</v>
      </c>
      <c r="E317" s="4">
        <v>89</v>
      </c>
      <c r="F317" s="4">
        <f ca="1">'February Results NI'!F317</f>
        <v>100.5</v>
      </c>
      <c r="G317" s="4">
        <f ca="1">'February Results NI'!G317</f>
        <v>121.5</v>
      </c>
      <c r="H317" s="4">
        <f ca="1">'February Results NI'!H317</f>
        <v>64.900000000000006</v>
      </c>
      <c r="I317" s="4">
        <f ca="1">'February Results NI'!I317</f>
        <v>101.8</v>
      </c>
      <c r="J317" s="4">
        <f ca="1">'February Results NI'!J317</f>
        <v>103.7</v>
      </c>
      <c r="K317" s="4">
        <f ca="1">'February Results NI'!K317</f>
        <v>70.8</v>
      </c>
      <c r="L317" s="4">
        <f ca="1">'February Results NI'!L317</f>
        <v>1.2999999999999972</v>
      </c>
      <c r="M317" s="4">
        <f ca="1">'February Results NI'!M317</f>
        <v>-17.799999999999997</v>
      </c>
      <c r="N317" s="4">
        <f ca="1">'February Results NI'!N317</f>
        <v>5.8999999999999915</v>
      </c>
    </row>
    <row r="318" spans="1:14">
      <c r="A318" s="5">
        <v>45694</v>
      </c>
      <c r="B318" s="4">
        <f>VLOOKUP('February Results NI'!B318,'Name Index'!$A$1:$B$364,2,FALSE)</f>
        <v>249</v>
      </c>
      <c r="C318" s="4">
        <f>VLOOKUP('February Results NI'!C318,'Name Index'!$A$1:$B$364,2,FALSE)</f>
        <v>253</v>
      </c>
      <c r="D318" s="4">
        <v>77</v>
      </c>
      <c r="E318" s="4">
        <v>89</v>
      </c>
      <c r="F318" s="4">
        <f ca="1">'February Results NI'!F318</f>
        <v>99.9</v>
      </c>
      <c r="G318" s="4">
        <f ca="1">'February Results NI'!G318</f>
        <v>113.5</v>
      </c>
      <c r="H318" s="4">
        <f ca="1">'February Results NI'!H318</f>
        <v>64.5</v>
      </c>
      <c r="I318" s="4">
        <f ca="1">'February Results NI'!I318</f>
        <v>104.1</v>
      </c>
      <c r="J318" s="4">
        <f ca="1">'February Results NI'!J318</f>
        <v>113.7</v>
      </c>
      <c r="K318" s="4">
        <f ca="1">'February Results NI'!K318</f>
        <v>69.599999999999994</v>
      </c>
      <c r="L318" s="4">
        <f ca="1">'February Results NI'!L318</f>
        <v>4.1999999999999886</v>
      </c>
      <c r="M318" s="4">
        <f ca="1">'February Results NI'!M318</f>
        <v>0.20000000000000284</v>
      </c>
      <c r="N318" s="4">
        <f ca="1">'February Results NI'!N318</f>
        <v>5.0999999999999943</v>
      </c>
    </row>
    <row r="319" spans="1:14">
      <c r="A319" s="5">
        <v>45694</v>
      </c>
      <c r="B319" s="4">
        <f>VLOOKUP('February Results NI'!B319,'Name Index'!$A$1:$B$364,2,FALSE)</f>
        <v>142</v>
      </c>
      <c r="C319" s="4">
        <f>VLOOKUP('February Results NI'!C319,'Name Index'!$A$1:$B$364,2,FALSE)</f>
        <v>254</v>
      </c>
      <c r="D319" s="4">
        <v>78</v>
      </c>
      <c r="E319" s="4">
        <v>86</v>
      </c>
      <c r="F319" s="4">
        <f ca="1">'February Results NI'!F319</f>
        <v>99.1</v>
      </c>
      <c r="G319" s="4">
        <f ca="1">'February Results NI'!G319</f>
        <v>118.7</v>
      </c>
      <c r="H319" s="4">
        <f ca="1">'February Results NI'!H319</f>
        <v>68.3</v>
      </c>
      <c r="I319" s="4">
        <f ca="1">'February Results NI'!I319</f>
        <v>98.3</v>
      </c>
      <c r="J319" s="4">
        <f ca="1">'February Results NI'!J319</f>
        <v>113.1</v>
      </c>
      <c r="K319" s="4">
        <f ca="1">'February Results NI'!K319</f>
        <v>67.099999999999994</v>
      </c>
      <c r="L319" s="4">
        <f ca="1">'February Results NI'!L319</f>
        <v>-0.79999999999999716</v>
      </c>
      <c r="M319" s="4">
        <f ca="1">'February Results NI'!M319</f>
        <v>-5.6000000000000085</v>
      </c>
      <c r="N319" s="4">
        <f ca="1">'February Results NI'!N319</f>
        <v>-1.2000000000000028</v>
      </c>
    </row>
    <row r="320" spans="1:14">
      <c r="A320" s="5">
        <v>45694</v>
      </c>
      <c r="B320" s="4">
        <f>VLOOKUP('February Results NI'!B320,'Name Index'!$A$1:$B$364,2,FALSE)</f>
        <v>257</v>
      </c>
      <c r="C320" s="4">
        <f>VLOOKUP('February Results NI'!C320,'Name Index'!$A$1:$B$364,2,FALSE)</f>
        <v>263</v>
      </c>
      <c r="D320" s="4">
        <v>64</v>
      </c>
      <c r="E320" s="4">
        <v>65</v>
      </c>
      <c r="F320" s="4">
        <f ca="1">'February Results NI'!F320</f>
        <v>117.2</v>
      </c>
      <c r="G320" s="4">
        <f ca="1">'February Results NI'!G320</f>
        <v>94.6</v>
      </c>
      <c r="H320" s="4">
        <f ca="1">'February Results NI'!H320</f>
        <v>61.9</v>
      </c>
      <c r="I320" s="4">
        <f ca="1">'February Results NI'!I320</f>
        <v>111.8</v>
      </c>
      <c r="J320" s="4">
        <f ca="1">'February Results NI'!J320</f>
        <v>100.2</v>
      </c>
      <c r="K320" s="4">
        <f ca="1">'February Results NI'!K320</f>
        <v>66.8</v>
      </c>
      <c r="L320" s="4">
        <f ca="1">'February Results NI'!L320</f>
        <v>-5.4000000000000057</v>
      </c>
      <c r="M320" s="4">
        <f ca="1">'February Results NI'!M320</f>
        <v>5.6000000000000085</v>
      </c>
      <c r="N320" s="4">
        <f ca="1">'February Results NI'!N320</f>
        <v>4.8999999999999986</v>
      </c>
    </row>
    <row r="321" spans="1:14">
      <c r="A321" s="5">
        <v>45694</v>
      </c>
      <c r="B321" s="4">
        <f>VLOOKUP('February Results NI'!B321,'Name Index'!$A$1:$B$364,2,FALSE)</f>
        <v>293</v>
      </c>
      <c r="C321" s="4">
        <f>VLOOKUP('February Results NI'!C321,'Name Index'!$A$1:$B$364,2,FALSE)</f>
        <v>266</v>
      </c>
      <c r="D321" s="4">
        <v>54</v>
      </c>
      <c r="E321" s="4">
        <v>91</v>
      </c>
      <c r="F321" s="4">
        <f ca="1">'February Results NI'!F321</f>
        <v>94.9</v>
      </c>
      <c r="G321" s="4">
        <f ca="1">'February Results NI'!G321</f>
        <v>103.5</v>
      </c>
      <c r="H321" s="4">
        <f ca="1">'February Results NI'!H321</f>
        <v>65.3</v>
      </c>
      <c r="I321" s="4">
        <f ca="1">'February Results NI'!I321</f>
        <v>106.3</v>
      </c>
      <c r="J321" s="4">
        <f ca="1">'February Results NI'!J321</f>
        <v>105.5</v>
      </c>
      <c r="K321" s="4">
        <f ca="1">'February Results NI'!K321</f>
        <v>65.8</v>
      </c>
      <c r="L321" s="4">
        <f ca="1">'February Results NI'!L321</f>
        <v>11.399999999999991</v>
      </c>
      <c r="M321" s="4">
        <f ca="1">'February Results NI'!M321</f>
        <v>2</v>
      </c>
      <c r="N321" s="4">
        <f ca="1">'February Results NI'!N321</f>
        <v>0.5</v>
      </c>
    </row>
    <row r="322" spans="1:14">
      <c r="A322" s="5">
        <v>45694</v>
      </c>
      <c r="B322" s="4">
        <f>VLOOKUP('February Results NI'!B322,'Name Index'!$A$1:$B$364,2,FALSE)</f>
        <v>258</v>
      </c>
      <c r="C322" s="4">
        <f>VLOOKUP('February Results NI'!C322,'Name Index'!$A$1:$B$364,2,FALSE)</f>
        <v>268</v>
      </c>
      <c r="D322" s="4">
        <v>63</v>
      </c>
      <c r="E322" s="4">
        <v>77</v>
      </c>
      <c r="F322" s="4">
        <f ca="1">'February Results NI'!F322</f>
        <v>95.3</v>
      </c>
      <c r="G322" s="4">
        <f ca="1">'February Results NI'!G322</f>
        <v>105.5</v>
      </c>
      <c r="H322" s="4">
        <f ca="1">'February Results NI'!H322</f>
        <v>62.2</v>
      </c>
      <c r="I322" s="4">
        <f ca="1">'February Results NI'!I322</f>
        <v>102.3</v>
      </c>
      <c r="J322" s="4">
        <f ca="1">'February Results NI'!J322</f>
        <v>109.1</v>
      </c>
      <c r="K322" s="4">
        <f ca="1">'February Results NI'!K322</f>
        <v>65.8</v>
      </c>
      <c r="L322" s="4">
        <f ca="1">'February Results NI'!L322</f>
        <v>7</v>
      </c>
      <c r="M322" s="4">
        <f ca="1">'February Results NI'!M322</f>
        <v>3.5999999999999943</v>
      </c>
      <c r="N322" s="4">
        <f ca="1">'February Results NI'!N322</f>
        <v>3.5999999999999943</v>
      </c>
    </row>
    <row r="323" spans="1:14">
      <c r="A323" s="5">
        <v>45694</v>
      </c>
      <c r="B323" s="4">
        <f>VLOOKUP('February Results NI'!B323,'Name Index'!$A$1:$B$364,2,FALSE)</f>
        <v>286</v>
      </c>
      <c r="C323" s="4">
        <f>VLOOKUP('February Results NI'!C323,'Name Index'!$A$1:$B$364,2,FALSE)</f>
        <v>275</v>
      </c>
      <c r="D323" s="4">
        <v>86</v>
      </c>
      <c r="E323" s="4">
        <v>102</v>
      </c>
      <c r="F323" s="4">
        <f ca="1">'February Results NI'!F323</f>
        <v>114.4</v>
      </c>
      <c r="G323" s="4">
        <f ca="1">'February Results NI'!G323</f>
        <v>109.7</v>
      </c>
      <c r="H323" s="4">
        <f ca="1">'February Results NI'!H323</f>
        <v>67.8</v>
      </c>
      <c r="I323" s="4">
        <f ca="1">'February Results NI'!I323</f>
        <v>109.9</v>
      </c>
      <c r="J323" s="4">
        <f ca="1">'February Results NI'!J323</f>
        <v>105</v>
      </c>
      <c r="K323" s="4">
        <f ca="1">'February Results NI'!K323</f>
        <v>68.400000000000006</v>
      </c>
      <c r="L323" s="4">
        <f ca="1">'February Results NI'!L323</f>
        <v>-4.5</v>
      </c>
      <c r="M323" s="4">
        <f ca="1">'February Results NI'!M323</f>
        <v>-4.7000000000000028</v>
      </c>
      <c r="N323" s="4">
        <f ca="1">'February Results NI'!N323</f>
        <v>0.60000000000000853</v>
      </c>
    </row>
    <row r="324" spans="1:14">
      <c r="A324" s="5">
        <v>45694</v>
      </c>
      <c r="B324" s="4">
        <f>VLOOKUP('February Results NI'!B324,'Name Index'!$A$1:$B$364,2,FALSE)</f>
        <v>295</v>
      </c>
      <c r="C324" s="4">
        <f>VLOOKUP('February Results NI'!C324,'Name Index'!$A$1:$B$364,2,FALSE)</f>
        <v>276</v>
      </c>
      <c r="D324" s="4">
        <v>91</v>
      </c>
      <c r="E324" s="4">
        <v>100</v>
      </c>
      <c r="F324" s="4">
        <f ca="1">'February Results NI'!F324</f>
        <v>110.3</v>
      </c>
      <c r="G324" s="4">
        <f ca="1">'February Results NI'!G324</f>
        <v>107.9</v>
      </c>
      <c r="H324" s="4">
        <f ca="1">'February Results NI'!H324</f>
        <v>69.5</v>
      </c>
      <c r="I324" s="4">
        <f ca="1">'February Results NI'!I324</f>
        <v>105.4</v>
      </c>
      <c r="J324" s="4">
        <f ca="1">'February Results NI'!J324</f>
        <v>107.9</v>
      </c>
      <c r="K324" s="4">
        <f ca="1">'February Results NI'!K324</f>
        <v>67.8</v>
      </c>
      <c r="L324" s="4">
        <f ca="1">'February Results NI'!L324</f>
        <v>-4.8999999999999915</v>
      </c>
      <c r="M324" s="4">
        <f ca="1">'February Results NI'!M324</f>
        <v>0</v>
      </c>
      <c r="N324" s="4">
        <f ca="1">'February Results NI'!N324</f>
        <v>-1.7000000000000028</v>
      </c>
    </row>
    <row r="325" spans="1:14">
      <c r="A325" s="5">
        <v>45694</v>
      </c>
      <c r="B325" s="4">
        <f>VLOOKUP('February Results NI'!B325,'Name Index'!$A$1:$B$364,2,FALSE)</f>
        <v>147</v>
      </c>
      <c r="C325" s="4">
        <f>VLOOKUP('February Results NI'!C325,'Name Index'!$A$1:$B$364,2,FALSE)</f>
        <v>281</v>
      </c>
      <c r="D325" s="4">
        <v>74</v>
      </c>
      <c r="E325" s="4">
        <v>56</v>
      </c>
      <c r="F325" s="4">
        <f ca="1">'February Results NI'!F325</f>
        <v>97.6</v>
      </c>
      <c r="G325" s="4">
        <f ca="1">'February Results NI'!G325</f>
        <v>100.6</v>
      </c>
      <c r="H325" s="4">
        <f ca="1">'February Results NI'!H325</f>
        <v>66.8</v>
      </c>
      <c r="I325" s="4">
        <f ca="1">'February Results NI'!I325</f>
        <v>99.1</v>
      </c>
      <c r="J325" s="4">
        <f ca="1">'February Results NI'!J325</f>
        <v>113.4</v>
      </c>
      <c r="K325" s="4">
        <f ca="1">'February Results NI'!K325</f>
        <v>66.5</v>
      </c>
      <c r="L325" s="4">
        <f ca="1">'February Results NI'!L325</f>
        <v>1.5</v>
      </c>
      <c r="M325" s="4">
        <f ca="1">'February Results NI'!M325</f>
        <v>12.800000000000011</v>
      </c>
      <c r="N325" s="4">
        <f ca="1">'February Results NI'!N325</f>
        <v>-0.29999999999999716</v>
      </c>
    </row>
    <row r="326" spans="1:14">
      <c r="A326" s="5">
        <v>45694</v>
      </c>
      <c r="B326" s="4">
        <f>VLOOKUP('February Results NI'!B326,'Name Index'!$A$1:$B$364,2,FALSE)</f>
        <v>130</v>
      </c>
      <c r="C326" s="4">
        <f>VLOOKUP('February Results NI'!C326,'Name Index'!$A$1:$B$364,2,FALSE)</f>
        <v>289</v>
      </c>
      <c r="D326" s="4">
        <v>74</v>
      </c>
      <c r="E326" s="4">
        <v>65</v>
      </c>
      <c r="F326" s="4">
        <f ca="1">'February Results NI'!F326</f>
        <v>102.9</v>
      </c>
      <c r="G326" s="4">
        <f ca="1">'February Results NI'!G326</f>
        <v>102.2</v>
      </c>
      <c r="H326" s="4">
        <f ca="1">'February Results NI'!H326</f>
        <v>67.900000000000006</v>
      </c>
      <c r="I326" s="4">
        <f ca="1">'February Results NI'!I326</f>
        <v>100.7</v>
      </c>
      <c r="J326" s="4">
        <f ca="1">'February Results NI'!J326</f>
        <v>117.8</v>
      </c>
      <c r="K326" s="4">
        <f ca="1">'February Results NI'!K326</f>
        <v>67.5</v>
      </c>
      <c r="L326" s="4">
        <f ca="1">'February Results NI'!L326</f>
        <v>-2.2000000000000028</v>
      </c>
      <c r="M326" s="4">
        <f ca="1">'February Results NI'!M326</f>
        <v>15.599999999999994</v>
      </c>
      <c r="N326" s="4">
        <f ca="1">'February Results NI'!N326</f>
        <v>-0.40000000000000568</v>
      </c>
    </row>
    <row r="327" spans="1:14">
      <c r="A327" s="5">
        <v>45694</v>
      </c>
      <c r="B327" s="4">
        <f>VLOOKUP('February Results NI'!B327,'Name Index'!$A$1:$B$364,2,FALSE)</f>
        <v>308</v>
      </c>
      <c r="C327" s="4">
        <f>VLOOKUP('February Results NI'!C327,'Name Index'!$A$1:$B$364,2,FALSE)</f>
        <v>291</v>
      </c>
      <c r="D327" s="4">
        <v>66</v>
      </c>
      <c r="E327" s="4">
        <v>59</v>
      </c>
      <c r="F327" s="4">
        <f ca="1">'February Results NI'!F327</f>
        <v>104.4</v>
      </c>
      <c r="G327" s="4">
        <f ca="1">'February Results NI'!G327</f>
        <v>105</v>
      </c>
      <c r="H327" s="4">
        <f ca="1">'February Results NI'!H327</f>
        <v>62.5</v>
      </c>
      <c r="I327" s="4">
        <f ca="1">'February Results NI'!I327</f>
        <v>100.8</v>
      </c>
      <c r="J327" s="4">
        <f ca="1">'February Results NI'!J327</f>
        <v>116.7</v>
      </c>
      <c r="K327" s="4">
        <f ca="1">'February Results NI'!K327</f>
        <v>64.3</v>
      </c>
      <c r="L327" s="4">
        <f ca="1">'February Results NI'!L327</f>
        <v>-3.6000000000000085</v>
      </c>
      <c r="M327" s="4">
        <f ca="1">'February Results NI'!M327</f>
        <v>11.700000000000003</v>
      </c>
      <c r="N327" s="4">
        <f ca="1">'February Results NI'!N327</f>
        <v>1.7999999999999972</v>
      </c>
    </row>
    <row r="328" spans="1:14">
      <c r="A328" s="5">
        <v>45694</v>
      </c>
      <c r="B328" s="4">
        <f>VLOOKUP('February Results NI'!B328,'Name Index'!$A$1:$B$364,2,FALSE)</f>
        <v>145</v>
      </c>
      <c r="C328" s="4">
        <f>VLOOKUP('February Results NI'!C328,'Name Index'!$A$1:$B$364,2,FALSE)</f>
        <v>297</v>
      </c>
      <c r="D328" s="4">
        <v>52</v>
      </c>
      <c r="E328" s="4">
        <v>51</v>
      </c>
      <c r="F328" s="4">
        <f ca="1">'February Results NI'!F328</f>
        <v>93.9</v>
      </c>
      <c r="G328" s="4">
        <f ca="1">'February Results NI'!G328</f>
        <v>111</v>
      </c>
      <c r="H328" s="4">
        <f ca="1">'February Results NI'!H328</f>
        <v>69</v>
      </c>
      <c r="I328" s="4">
        <f ca="1">'February Results NI'!I328</f>
        <v>101.5</v>
      </c>
      <c r="J328" s="4">
        <f ca="1">'February Results NI'!J328</f>
        <v>112.4</v>
      </c>
      <c r="K328" s="4">
        <f ca="1">'February Results NI'!K328</f>
        <v>66.7</v>
      </c>
      <c r="L328" s="4">
        <f ca="1">'February Results NI'!L328</f>
        <v>7.5999999999999943</v>
      </c>
      <c r="M328" s="4">
        <f ca="1">'February Results NI'!M328</f>
        <v>1.4000000000000057</v>
      </c>
      <c r="N328" s="4">
        <f ca="1">'February Results NI'!N328</f>
        <v>-2.2999999999999972</v>
      </c>
    </row>
    <row r="329" spans="1:14">
      <c r="A329" s="5">
        <v>45694</v>
      </c>
      <c r="B329" s="4">
        <f>VLOOKUP('February Results NI'!B329,'Name Index'!$A$1:$B$364,2,FALSE)</f>
        <v>352</v>
      </c>
      <c r="C329" s="4">
        <f>VLOOKUP('February Results NI'!C329,'Name Index'!$A$1:$B$364,2,FALSE)</f>
        <v>298</v>
      </c>
      <c r="D329" s="4">
        <v>69</v>
      </c>
      <c r="E329" s="4">
        <v>87</v>
      </c>
      <c r="F329" s="4">
        <f ca="1">'February Results NI'!F329</f>
        <v>96.8</v>
      </c>
      <c r="G329" s="4">
        <f ca="1">'February Results NI'!G329</f>
        <v>117.6</v>
      </c>
      <c r="H329" s="4">
        <f ca="1">'February Results NI'!H329</f>
        <v>62.4</v>
      </c>
      <c r="I329" s="4">
        <f ca="1">'February Results NI'!I329</f>
        <v>100.7</v>
      </c>
      <c r="J329" s="4">
        <f ca="1">'February Results NI'!J329</f>
        <v>110.2</v>
      </c>
      <c r="K329" s="4">
        <f ca="1">'February Results NI'!K329</f>
        <v>71.099999999999994</v>
      </c>
      <c r="L329" s="4">
        <f ca="1">'February Results NI'!L329</f>
        <v>3.9000000000000057</v>
      </c>
      <c r="M329" s="4">
        <f ca="1">'February Results NI'!M329</f>
        <v>-7.3999999999999915</v>
      </c>
      <c r="N329" s="4">
        <f ca="1">'February Results NI'!N329</f>
        <v>8.6999999999999957</v>
      </c>
    </row>
    <row r="330" spans="1:14">
      <c r="A330" s="5">
        <v>45694</v>
      </c>
      <c r="B330" s="4">
        <f>VLOOKUP('February Results NI'!B330,'Name Index'!$A$1:$B$364,2,FALSE)</f>
        <v>269</v>
      </c>
      <c r="C330" s="4">
        <f>VLOOKUP('February Results NI'!C330,'Name Index'!$A$1:$B$364,2,FALSE)</f>
        <v>299</v>
      </c>
      <c r="D330" s="4">
        <v>75</v>
      </c>
      <c r="E330" s="4">
        <v>58</v>
      </c>
      <c r="F330" s="4">
        <f ca="1">'February Results NI'!F330</f>
        <v>99.5</v>
      </c>
      <c r="G330" s="4">
        <f ca="1">'February Results NI'!G330</f>
        <v>106</v>
      </c>
      <c r="H330" s="4">
        <f ca="1">'February Results NI'!H330</f>
        <v>65.3</v>
      </c>
      <c r="I330" s="4">
        <f ca="1">'February Results NI'!I330</f>
        <v>102.5</v>
      </c>
      <c r="J330" s="4">
        <f ca="1">'February Results NI'!J330</f>
        <v>112.5</v>
      </c>
      <c r="K330" s="4">
        <f ca="1">'February Results NI'!K330</f>
        <v>67.599999999999994</v>
      </c>
      <c r="L330" s="4">
        <f ca="1">'February Results NI'!L330</f>
        <v>3</v>
      </c>
      <c r="M330" s="4">
        <f ca="1">'February Results NI'!M330</f>
        <v>6.5</v>
      </c>
      <c r="N330" s="4">
        <f ca="1">'February Results NI'!N330</f>
        <v>2.2999999999999972</v>
      </c>
    </row>
    <row r="331" spans="1:14">
      <c r="A331" s="5">
        <v>45694</v>
      </c>
      <c r="B331" s="4">
        <f>VLOOKUP('February Results NI'!B331,'Name Index'!$A$1:$B$364,2,FALSE)</f>
        <v>315</v>
      </c>
      <c r="C331" s="4">
        <f>VLOOKUP('February Results NI'!C331,'Name Index'!$A$1:$B$364,2,FALSE)</f>
        <v>316</v>
      </c>
      <c r="D331" s="4">
        <v>71</v>
      </c>
      <c r="E331" s="4">
        <v>91</v>
      </c>
      <c r="F331" s="4">
        <f ca="1">'February Results NI'!F331</f>
        <v>107.8</v>
      </c>
      <c r="G331" s="4">
        <f ca="1">'February Results NI'!G331</f>
        <v>106.6</v>
      </c>
      <c r="H331" s="4">
        <f ca="1">'February Results NI'!H331</f>
        <v>66.400000000000006</v>
      </c>
      <c r="I331" s="4">
        <f ca="1">'February Results NI'!I331</f>
        <v>112.8</v>
      </c>
      <c r="J331" s="4">
        <f ca="1">'February Results NI'!J331</f>
        <v>99</v>
      </c>
      <c r="K331" s="4">
        <f ca="1">'February Results NI'!K331</f>
        <v>65.8</v>
      </c>
      <c r="L331" s="4">
        <f ca="1">'February Results NI'!L331</f>
        <v>5</v>
      </c>
      <c r="M331" s="4">
        <f ca="1">'February Results NI'!M331</f>
        <v>-7.5999999999999943</v>
      </c>
      <c r="N331" s="4">
        <f ca="1">'February Results NI'!N331</f>
        <v>-0.60000000000000853</v>
      </c>
    </row>
    <row r="332" spans="1:14">
      <c r="A332" s="5">
        <v>45694</v>
      </c>
      <c r="B332" s="4">
        <f>VLOOKUP('February Results NI'!B332,'Name Index'!$A$1:$B$364,2,FALSE)</f>
        <v>96</v>
      </c>
      <c r="C332" s="4">
        <f>VLOOKUP('February Results NI'!C332,'Name Index'!$A$1:$B$364,2,FALSE)</f>
        <v>322</v>
      </c>
      <c r="D332" s="4">
        <v>70</v>
      </c>
      <c r="E332" s="4">
        <v>78</v>
      </c>
      <c r="F332" s="4">
        <f ca="1">'February Results NI'!F332</f>
        <v>104.6</v>
      </c>
      <c r="G332" s="4">
        <f ca="1">'February Results NI'!G332</f>
        <v>110.1</v>
      </c>
      <c r="H332" s="4">
        <f ca="1">'February Results NI'!H332</f>
        <v>69.400000000000006</v>
      </c>
      <c r="I332" s="4">
        <f ca="1">'February Results NI'!I332</f>
        <v>110.6</v>
      </c>
      <c r="J332" s="4">
        <f ca="1">'February Results NI'!J332</f>
        <v>110.9</v>
      </c>
      <c r="K332" s="4">
        <f ca="1">'February Results NI'!K332</f>
        <v>67.5</v>
      </c>
      <c r="L332" s="4">
        <f ca="1">'February Results NI'!L332</f>
        <v>6</v>
      </c>
      <c r="M332" s="4">
        <f ca="1">'February Results NI'!M332</f>
        <v>0.80000000000001137</v>
      </c>
      <c r="N332" s="4">
        <f ca="1">'February Results NI'!N332</f>
        <v>-1.9000000000000057</v>
      </c>
    </row>
    <row r="333" spans="1:14">
      <c r="A333" s="5">
        <v>45694</v>
      </c>
      <c r="B333" s="4">
        <f>VLOOKUP('February Results NI'!B333,'Name Index'!$A$1:$B$364,2,FALSE)</f>
        <v>1</v>
      </c>
      <c r="C333" s="4">
        <f>VLOOKUP('February Results NI'!C333,'Name Index'!$A$1:$B$364,2,FALSE)</f>
        <v>332</v>
      </c>
      <c r="D333" s="4">
        <v>86</v>
      </c>
      <c r="E333" s="4">
        <v>72</v>
      </c>
      <c r="F333" s="4">
        <f ca="1">'February Results NI'!F333</f>
        <v>97.4</v>
      </c>
      <c r="G333" s="4">
        <f ca="1">'February Results NI'!G333</f>
        <v>104.6</v>
      </c>
      <c r="H333" s="4">
        <f ca="1">'February Results NI'!H333</f>
        <v>67.900000000000006</v>
      </c>
      <c r="I333" s="4">
        <f ca="1">'February Results NI'!I333</f>
        <v>101.7</v>
      </c>
      <c r="J333" s="4">
        <f ca="1">'February Results NI'!J333</f>
        <v>112.7</v>
      </c>
      <c r="K333" s="4">
        <f ca="1">'February Results NI'!K333</f>
        <v>66.3</v>
      </c>
      <c r="L333" s="4">
        <f ca="1">'February Results NI'!L333</f>
        <v>4.2999999999999972</v>
      </c>
      <c r="M333" s="4">
        <f ca="1">'February Results NI'!M333</f>
        <v>8.1000000000000085</v>
      </c>
      <c r="N333" s="4">
        <f ca="1">'February Results NI'!N333</f>
        <v>-1.6000000000000085</v>
      </c>
    </row>
    <row r="334" spans="1:14">
      <c r="A334" s="5">
        <v>45694</v>
      </c>
      <c r="B334" s="4">
        <f>VLOOKUP('February Results NI'!B334,'Name Index'!$A$1:$B$364,2,FALSE)</f>
        <v>328</v>
      </c>
      <c r="C334" s="4">
        <f>VLOOKUP('February Results NI'!C334,'Name Index'!$A$1:$B$364,2,FALSE)</f>
        <v>333</v>
      </c>
      <c r="D334" s="4">
        <v>73</v>
      </c>
      <c r="E334" s="4">
        <v>94</v>
      </c>
      <c r="F334" s="4">
        <f ca="1">'February Results NI'!F334</f>
        <v>108.4</v>
      </c>
      <c r="G334" s="4">
        <f ca="1">'February Results NI'!G334</f>
        <v>111.5</v>
      </c>
      <c r="H334" s="4">
        <f ca="1">'February Results NI'!H334</f>
        <v>67.3</v>
      </c>
      <c r="I334" s="4">
        <f ca="1">'February Results NI'!I334</f>
        <v>103.4</v>
      </c>
      <c r="J334" s="4">
        <f ca="1">'February Results NI'!J334</f>
        <v>101.5</v>
      </c>
      <c r="K334" s="4">
        <f ca="1">'February Results NI'!K334</f>
        <v>68.3</v>
      </c>
      <c r="L334" s="4">
        <f ca="1">'February Results NI'!L334</f>
        <v>-5</v>
      </c>
      <c r="M334" s="4">
        <f ca="1">'February Results NI'!M334</f>
        <v>-10</v>
      </c>
      <c r="N334" s="4">
        <f ca="1">'February Results NI'!N334</f>
        <v>1</v>
      </c>
    </row>
    <row r="335" spans="1:14">
      <c r="A335" s="5">
        <v>45694</v>
      </c>
      <c r="B335" s="4">
        <f>VLOOKUP('February Results NI'!B335,'Name Index'!$A$1:$B$364,2,FALSE)</f>
        <v>148</v>
      </c>
      <c r="C335" s="4">
        <f>VLOOKUP('February Results NI'!C335,'Name Index'!$A$1:$B$364,2,FALSE)</f>
        <v>344</v>
      </c>
      <c r="D335" s="4">
        <v>60</v>
      </c>
      <c r="E335" s="4">
        <v>47</v>
      </c>
      <c r="F335" s="4">
        <f ca="1">'February Results NI'!F335</f>
        <v>93.7</v>
      </c>
      <c r="G335" s="4">
        <f ca="1">'February Results NI'!G335</f>
        <v>106.9</v>
      </c>
      <c r="H335" s="4">
        <f ca="1">'February Results NI'!H335</f>
        <v>65.3</v>
      </c>
      <c r="I335" s="4">
        <f ca="1">'February Results NI'!I335</f>
        <v>94.4</v>
      </c>
      <c r="J335" s="4">
        <f ca="1">'February Results NI'!J335</f>
        <v>111.2</v>
      </c>
      <c r="K335" s="4">
        <f ca="1">'February Results NI'!K335</f>
        <v>60.7</v>
      </c>
      <c r="L335" s="4">
        <f ca="1">'February Results NI'!L335</f>
        <v>0.70000000000000284</v>
      </c>
      <c r="M335" s="4">
        <f ca="1">'February Results NI'!M335</f>
        <v>4.2999999999999972</v>
      </c>
      <c r="N335" s="4">
        <f ca="1">'February Results NI'!N335</f>
        <v>-4.5999999999999943</v>
      </c>
    </row>
    <row r="336" spans="1:14">
      <c r="A336" s="5">
        <v>45695</v>
      </c>
      <c r="B336" s="4">
        <f>VLOOKUP('February Results NI'!B336,'Name Index'!$A$1:$B$364,2,FALSE)</f>
        <v>264</v>
      </c>
      <c r="C336" s="4">
        <f>VLOOKUP('February Results NI'!C336,'Name Index'!$A$1:$B$364,2,FALSE)</f>
        <v>25</v>
      </c>
      <c r="D336" s="4">
        <v>52</v>
      </c>
      <c r="E336" s="4">
        <v>79</v>
      </c>
      <c r="F336" s="4">
        <f ca="1">'February Results NI'!F336</f>
        <v>109</v>
      </c>
      <c r="G336" s="4">
        <f ca="1">'February Results NI'!G336</f>
        <v>108.9</v>
      </c>
      <c r="H336" s="4">
        <f ca="1">'February Results NI'!H336</f>
        <v>65.3</v>
      </c>
      <c r="I336" s="4">
        <f ca="1">'February Results NI'!I336</f>
        <v>116.2</v>
      </c>
      <c r="J336" s="4">
        <f ca="1">'February Results NI'!J336</f>
        <v>101</v>
      </c>
      <c r="K336" s="4">
        <f ca="1">'February Results NI'!K336</f>
        <v>66.099999999999994</v>
      </c>
      <c r="L336" s="4">
        <f ca="1">'February Results NI'!L336</f>
        <v>7.2000000000000028</v>
      </c>
      <c r="M336" s="4">
        <f ca="1">'February Results NI'!M336</f>
        <v>-7.9000000000000057</v>
      </c>
      <c r="N336" s="4">
        <f ca="1">'February Results NI'!N336</f>
        <v>0.79999999999999716</v>
      </c>
    </row>
    <row r="337" spans="1:14">
      <c r="A337" s="5">
        <v>45695</v>
      </c>
      <c r="B337" s="4">
        <f>VLOOKUP('February Results NI'!B337,'Name Index'!$A$1:$B$364,2,FALSE)</f>
        <v>285</v>
      </c>
      <c r="C337" s="4">
        <f>VLOOKUP('February Results NI'!C337,'Name Index'!$A$1:$B$364,2,FALSE)</f>
        <v>59</v>
      </c>
      <c r="D337" s="4">
        <v>68</v>
      </c>
      <c r="E337" s="4">
        <v>62</v>
      </c>
      <c r="F337" s="4">
        <f ca="1">'February Results NI'!F337</f>
        <v>113.1</v>
      </c>
      <c r="G337" s="4">
        <f ca="1">'February Results NI'!G337</f>
        <v>88.7</v>
      </c>
      <c r="H337" s="4">
        <f ca="1">'February Results NI'!H337</f>
        <v>69.599999999999994</v>
      </c>
      <c r="I337" s="4">
        <f ca="1">'February Results NI'!I337</f>
        <v>123.1</v>
      </c>
      <c r="J337" s="4">
        <f ca="1">'February Results NI'!J337</f>
        <v>104.1</v>
      </c>
      <c r="K337" s="4">
        <f ca="1">'February Results NI'!K337</f>
        <v>63.7</v>
      </c>
      <c r="L337" s="4">
        <f ca="1">'February Results NI'!L337</f>
        <v>10</v>
      </c>
      <c r="M337" s="4">
        <f ca="1">'February Results NI'!M337</f>
        <v>15.399999999999991</v>
      </c>
      <c r="N337" s="4">
        <f ca="1">'February Results NI'!N337</f>
        <v>-5.8999999999999915</v>
      </c>
    </row>
    <row r="338" spans="1:14">
      <c r="A338" s="5">
        <v>45695</v>
      </c>
      <c r="B338" s="4">
        <f>VLOOKUP('February Results NI'!B338,'Name Index'!$A$1:$B$364,2,FALSE)</f>
        <v>338</v>
      </c>
      <c r="C338" s="4">
        <f>VLOOKUP('February Results NI'!C338,'Name Index'!$A$1:$B$364,2,FALSE)</f>
        <v>66</v>
      </c>
      <c r="D338" s="4">
        <v>73</v>
      </c>
      <c r="E338" s="4">
        <v>68</v>
      </c>
      <c r="F338" s="4">
        <f ca="1">'February Results NI'!F338</f>
        <v>114.3</v>
      </c>
      <c r="G338" s="4">
        <f ca="1">'February Results NI'!G338</f>
        <v>95.5</v>
      </c>
      <c r="H338" s="4">
        <f ca="1">'February Results NI'!H338</f>
        <v>66.5</v>
      </c>
      <c r="I338" s="4">
        <f ca="1">'February Results NI'!I338</f>
        <v>115.9</v>
      </c>
      <c r="J338" s="4">
        <f ca="1">'February Results NI'!J338</f>
        <v>105.1</v>
      </c>
      <c r="K338" s="4">
        <f ca="1">'February Results NI'!K338</f>
        <v>64.900000000000006</v>
      </c>
      <c r="L338" s="4">
        <f ca="1">'February Results NI'!L338</f>
        <v>1.6000000000000085</v>
      </c>
      <c r="M338" s="4">
        <f ca="1">'February Results NI'!M338</f>
        <v>9.5999999999999943</v>
      </c>
      <c r="N338" s="4">
        <f ca="1">'February Results NI'!N338</f>
        <v>-1.5999999999999943</v>
      </c>
    </row>
    <row r="339" spans="1:14">
      <c r="A339" s="5">
        <v>45695</v>
      </c>
      <c r="B339" s="4">
        <f>VLOOKUP('February Results NI'!B339,'Name Index'!$A$1:$B$364,2,FALSE)</f>
        <v>331</v>
      </c>
      <c r="C339" s="4">
        <f>VLOOKUP('February Results NI'!C339,'Name Index'!$A$1:$B$364,2,FALSE)</f>
        <v>94</v>
      </c>
      <c r="D339" s="4">
        <v>89</v>
      </c>
      <c r="E339" s="4">
        <v>81</v>
      </c>
      <c r="F339" s="4">
        <f ca="1">'February Results NI'!F339</f>
        <v>117.1</v>
      </c>
      <c r="G339" s="4">
        <f ca="1">'February Results NI'!G339</f>
        <v>101.9</v>
      </c>
      <c r="H339" s="4">
        <f ca="1">'February Results NI'!H339</f>
        <v>68.400000000000006</v>
      </c>
      <c r="I339" s="4">
        <f ca="1">'February Results NI'!I339</f>
        <v>100.2</v>
      </c>
      <c r="J339" s="4">
        <f ca="1">'February Results NI'!J339</f>
        <v>108.3</v>
      </c>
      <c r="K339" s="4">
        <f ca="1">'February Results NI'!K339</f>
        <v>71.7</v>
      </c>
      <c r="L339" s="4">
        <f ca="1">'February Results NI'!L339</f>
        <v>-16.899999999999991</v>
      </c>
      <c r="M339" s="4">
        <f ca="1">'February Results NI'!M339</f>
        <v>6.3999999999999915</v>
      </c>
      <c r="N339" s="4">
        <f ca="1">'February Results NI'!N339</f>
        <v>3.2999999999999972</v>
      </c>
    </row>
    <row r="340" spans="1:14">
      <c r="A340" s="5">
        <v>45695</v>
      </c>
      <c r="B340" s="4">
        <f>VLOOKUP('February Results NI'!B340,'Name Index'!$A$1:$B$364,2,FALSE)</f>
        <v>239</v>
      </c>
      <c r="C340" s="4">
        <f>VLOOKUP('February Results NI'!C340,'Name Index'!$A$1:$B$364,2,FALSE)</f>
        <v>231</v>
      </c>
      <c r="D340" s="4">
        <v>61</v>
      </c>
      <c r="E340" s="4">
        <v>59</v>
      </c>
      <c r="F340" s="4">
        <f ca="1">'February Results NI'!F340</f>
        <v>109.3</v>
      </c>
      <c r="G340" s="4">
        <f ca="1">'February Results NI'!G340</f>
        <v>106.5</v>
      </c>
      <c r="H340" s="4">
        <f ca="1">'February Results NI'!H340</f>
        <v>66.5</v>
      </c>
      <c r="I340" s="4">
        <f ca="1">'February Results NI'!I340</f>
        <v>103.7</v>
      </c>
      <c r="J340" s="4">
        <f ca="1">'February Results NI'!J340</f>
        <v>114.8</v>
      </c>
      <c r="K340" s="4">
        <f ca="1">'February Results NI'!K340</f>
        <v>66.099999999999994</v>
      </c>
      <c r="L340" s="4">
        <f ca="1">'February Results NI'!L340</f>
        <v>-5.5999999999999943</v>
      </c>
      <c r="M340" s="4">
        <f ca="1">'February Results NI'!M340</f>
        <v>8.2999999999999972</v>
      </c>
      <c r="N340" s="4">
        <f ca="1">'February Results NI'!N340</f>
        <v>-0.40000000000000568</v>
      </c>
    </row>
    <row r="341" spans="1:14">
      <c r="A341" s="5">
        <v>45695</v>
      </c>
      <c r="B341" s="4">
        <f>VLOOKUP('February Results NI'!B341,'Name Index'!$A$1:$B$364,2,FALSE)</f>
        <v>326</v>
      </c>
      <c r="C341" s="4">
        <f>VLOOKUP('February Results NI'!C341,'Name Index'!$A$1:$B$364,2,FALSE)</f>
        <v>241</v>
      </c>
      <c r="D341" s="4">
        <v>72</v>
      </c>
      <c r="E341" s="4">
        <v>90</v>
      </c>
      <c r="F341" s="4">
        <f ca="1">'February Results NI'!F341</f>
        <v>115.5</v>
      </c>
      <c r="G341" s="4">
        <f ca="1">'February Results NI'!G341</f>
        <v>102.3</v>
      </c>
      <c r="H341" s="4">
        <f ca="1">'February Results NI'!H341</f>
        <v>67.5</v>
      </c>
      <c r="I341" s="4">
        <f ca="1">'February Results NI'!I341</f>
        <v>123.6</v>
      </c>
      <c r="J341" s="4">
        <f ca="1">'February Results NI'!J341</f>
        <v>96.5</v>
      </c>
      <c r="K341" s="4">
        <f ca="1">'February Results NI'!K341</f>
        <v>64.900000000000006</v>
      </c>
      <c r="L341" s="4">
        <f ca="1">'February Results NI'!L341</f>
        <v>8.0999999999999943</v>
      </c>
      <c r="M341" s="4">
        <f ca="1">'February Results NI'!M341</f>
        <v>-5.7999999999999972</v>
      </c>
      <c r="N341" s="4">
        <f ca="1">'February Results NI'!N341</f>
        <v>-2.5999999999999943</v>
      </c>
    </row>
    <row r="342" spans="1:14">
      <c r="A342" s="5">
        <v>45695</v>
      </c>
      <c r="B342" s="4">
        <f>VLOOKUP('February Results NI'!B342,'Name Index'!$A$1:$B$364,2,FALSE)</f>
        <v>256</v>
      </c>
      <c r="C342" s="4">
        <f>VLOOKUP('February Results NI'!C342,'Name Index'!$A$1:$B$364,2,FALSE)</f>
        <v>255</v>
      </c>
      <c r="D342" s="4">
        <v>63</v>
      </c>
      <c r="E342" s="4">
        <v>76</v>
      </c>
      <c r="F342" s="4">
        <f ca="1">'February Results NI'!F342</f>
        <v>108.6</v>
      </c>
      <c r="G342" s="4">
        <f ca="1">'February Results NI'!G342</f>
        <v>103.9</v>
      </c>
      <c r="H342" s="4">
        <f ca="1">'February Results NI'!H342</f>
        <v>67.2</v>
      </c>
      <c r="I342" s="4">
        <f ca="1">'February Results NI'!I342</f>
        <v>109.3</v>
      </c>
      <c r="J342" s="4">
        <f ca="1">'February Results NI'!J342</f>
        <v>100.2</v>
      </c>
      <c r="K342" s="4">
        <f ca="1">'February Results NI'!K342</f>
        <v>68.5</v>
      </c>
      <c r="L342" s="4">
        <f ca="1">'February Results NI'!L342</f>
        <v>0.70000000000000284</v>
      </c>
      <c r="M342" s="4">
        <f ca="1">'February Results NI'!M342</f>
        <v>-3.7000000000000028</v>
      </c>
      <c r="N342" s="4">
        <f ca="1">'February Results NI'!N342</f>
        <v>1.2999999999999972</v>
      </c>
    </row>
    <row r="343" spans="1:14">
      <c r="A343" s="5">
        <v>45696</v>
      </c>
      <c r="B343" s="4">
        <f>VLOOKUP('February Results NI'!B343,'Name Index'!$A$1:$B$364,2,FALSE)</f>
        <v>197</v>
      </c>
      <c r="C343" s="4">
        <f>VLOOKUP('February Results NI'!C343,'Name Index'!$A$1:$B$364,2,FALSE)</f>
        <v>2</v>
      </c>
      <c r="D343" s="4">
        <v>88</v>
      </c>
      <c r="E343" s="4">
        <v>53</v>
      </c>
      <c r="F343" s="4">
        <f ca="1">'February Results NI'!F343</f>
        <v>113.7</v>
      </c>
      <c r="G343" s="4">
        <f ca="1">'February Results NI'!G343</f>
        <v>96.4</v>
      </c>
      <c r="H343" s="4">
        <f ca="1">'February Results NI'!H343</f>
        <v>72.400000000000006</v>
      </c>
      <c r="I343" s="4">
        <f ca="1">'February Results NI'!I343</f>
        <v>100.4</v>
      </c>
      <c r="J343" s="4">
        <f ca="1">'February Results NI'!J343</f>
        <v>111.9</v>
      </c>
      <c r="K343" s="4">
        <f ca="1">'February Results NI'!K343</f>
        <v>63.7</v>
      </c>
      <c r="L343" s="4">
        <f ca="1">'February Results NI'!L343</f>
        <v>-13.299999999999997</v>
      </c>
      <c r="M343" s="4">
        <f ca="1">'February Results NI'!M343</f>
        <v>15.5</v>
      </c>
      <c r="N343" s="4">
        <f ca="1">'February Results NI'!N343</f>
        <v>-8.7000000000000028</v>
      </c>
    </row>
    <row r="344" spans="1:14">
      <c r="A344" s="5">
        <v>45696</v>
      </c>
      <c r="B344" s="4">
        <f>VLOOKUP('February Results NI'!B344,'Name Index'!$A$1:$B$364,2,FALSE)</f>
        <v>271</v>
      </c>
      <c r="C344" s="4">
        <f>VLOOKUP('February Results NI'!C344,'Name Index'!$A$1:$B$364,2,FALSE)</f>
        <v>3</v>
      </c>
      <c r="D344" s="4">
        <v>65</v>
      </c>
      <c r="E344" s="4">
        <v>80</v>
      </c>
      <c r="F344" s="4">
        <f ca="1">'February Results NI'!F344</f>
        <v>106</v>
      </c>
      <c r="G344" s="4">
        <f ca="1">'February Results NI'!G344</f>
        <v>102.7</v>
      </c>
      <c r="H344" s="4">
        <f ca="1">'February Results NI'!H344</f>
        <v>63.1</v>
      </c>
      <c r="I344" s="4">
        <f ca="1">'February Results NI'!I344</f>
        <v>112</v>
      </c>
      <c r="J344" s="4">
        <f ca="1">'February Results NI'!J344</f>
        <v>104.7</v>
      </c>
      <c r="K344" s="4">
        <f ca="1">'February Results NI'!K344</f>
        <v>71.5</v>
      </c>
      <c r="L344" s="4">
        <f ca="1">'February Results NI'!L344</f>
        <v>6</v>
      </c>
      <c r="M344" s="4">
        <f ca="1">'February Results NI'!M344</f>
        <v>2</v>
      </c>
      <c r="N344" s="4">
        <f ca="1">'February Results NI'!N344</f>
        <v>8.3999999999999986</v>
      </c>
    </row>
    <row r="345" spans="1:14">
      <c r="A345" s="5">
        <v>45696</v>
      </c>
      <c r="B345" s="4">
        <f>VLOOKUP('February Results NI'!B345,'Name Index'!$A$1:$B$364,2,FALSE)</f>
        <v>279</v>
      </c>
      <c r="C345" s="4">
        <f>VLOOKUP('February Results NI'!C345,'Name Index'!$A$1:$B$364,2,FALSE)</f>
        <v>5</v>
      </c>
      <c r="D345" s="4">
        <v>81</v>
      </c>
      <c r="E345" s="4">
        <v>68</v>
      </c>
      <c r="F345" s="4">
        <f ca="1">'February Results NI'!F345</f>
        <v>99.4</v>
      </c>
      <c r="G345" s="4">
        <f ca="1">'February Results NI'!G345</f>
        <v>104</v>
      </c>
      <c r="H345" s="4">
        <f ca="1">'February Results NI'!H345</f>
        <v>68.8</v>
      </c>
      <c r="I345" s="4">
        <f ca="1">'February Results NI'!I345</f>
        <v>95.5</v>
      </c>
      <c r="J345" s="4">
        <f ca="1">'February Results NI'!J345</f>
        <v>116.5</v>
      </c>
      <c r="K345" s="4">
        <f ca="1">'February Results NI'!K345</f>
        <v>71.3</v>
      </c>
      <c r="L345" s="4">
        <f ca="1">'February Results NI'!L345</f>
        <v>-3.9000000000000057</v>
      </c>
      <c r="M345" s="4">
        <f ca="1">'February Results NI'!M345</f>
        <v>12.5</v>
      </c>
      <c r="N345" s="4">
        <f ca="1">'February Results NI'!N345</f>
        <v>2.5</v>
      </c>
    </row>
    <row r="346" spans="1:14">
      <c r="A346" s="5">
        <v>45696</v>
      </c>
      <c r="B346" s="4">
        <f>VLOOKUP('February Results NI'!B346,'Name Index'!$A$1:$B$364,2,FALSE)</f>
        <v>105</v>
      </c>
      <c r="C346" s="4">
        <f>VLOOKUP('February Results NI'!C346,'Name Index'!$A$1:$B$364,2,FALSE)</f>
        <v>6</v>
      </c>
      <c r="D346" s="4">
        <v>77</v>
      </c>
      <c r="E346" s="4">
        <v>67</v>
      </c>
      <c r="F346" s="4">
        <f ca="1">'February Results NI'!F346</f>
        <v>95.7</v>
      </c>
      <c r="G346" s="4">
        <f ca="1">'February Results NI'!G346</f>
        <v>112.1</v>
      </c>
      <c r="H346" s="4">
        <f ca="1">'February Results NI'!H346</f>
        <v>64.400000000000006</v>
      </c>
      <c r="I346" s="4">
        <f ca="1">'February Results NI'!I346</f>
        <v>102.9</v>
      </c>
      <c r="J346" s="4">
        <f ca="1">'February Results NI'!J346</f>
        <v>113.8</v>
      </c>
      <c r="K346" s="4">
        <f ca="1">'February Results NI'!K346</f>
        <v>67.5</v>
      </c>
      <c r="L346" s="4">
        <f ca="1">'February Results NI'!L346</f>
        <v>7.2000000000000028</v>
      </c>
      <c r="M346" s="4">
        <f ca="1">'February Results NI'!M346</f>
        <v>1.7000000000000028</v>
      </c>
      <c r="N346" s="4">
        <f ca="1">'February Results NI'!N346</f>
        <v>3.0999999999999943</v>
      </c>
    </row>
    <row r="347" spans="1:14">
      <c r="A347" s="5">
        <v>45696</v>
      </c>
      <c r="B347" s="4">
        <f>VLOOKUP('February Results NI'!B347,'Name Index'!$A$1:$B$364,2,FALSE)</f>
        <v>339</v>
      </c>
      <c r="C347" s="4">
        <f>VLOOKUP('February Results NI'!C347,'Name Index'!$A$1:$B$364,2,FALSE)</f>
        <v>7</v>
      </c>
      <c r="D347" s="4">
        <v>68</v>
      </c>
      <c r="E347" s="4">
        <v>62</v>
      </c>
      <c r="F347" s="4">
        <f ca="1">'February Results NI'!F347</f>
        <v>96.5</v>
      </c>
      <c r="G347" s="4">
        <f ca="1">'February Results NI'!G347</f>
        <v>105.4</v>
      </c>
      <c r="H347" s="4">
        <f ca="1">'February Results NI'!H347</f>
        <v>62.7</v>
      </c>
      <c r="I347" s="4">
        <f ca="1">'February Results NI'!I347</f>
        <v>102.4</v>
      </c>
      <c r="J347" s="4">
        <f ca="1">'February Results NI'!J347</f>
        <v>110.7</v>
      </c>
      <c r="K347" s="4">
        <f ca="1">'February Results NI'!K347</f>
        <v>67.599999999999994</v>
      </c>
      <c r="L347" s="4">
        <f ca="1">'February Results NI'!L347</f>
        <v>5.9000000000000057</v>
      </c>
      <c r="M347" s="4">
        <f ca="1">'February Results NI'!M347</f>
        <v>5.2999999999999972</v>
      </c>
      <c r="N347" s="4">
        <f ca="1">'February Results NI'!N347</f>
        <v>4.8999999999999915</v>
      </c>
    </row>
    <row r="348" spans="1:14">
      <c r="A348" s="5">
        <v>45696</v>
      </c>
      <c r="B348" s="4">
        <f>VLOOKUP('February Results NI'!B348,'Name Index'!$A$1:$B$364,2,FALSE)</f>
        <v>14</v>
      </c>
      <c r="C348" s="4">
        <f>VLOOKUP('February Results NI'!C348,'Name Index'!$A$1:$B$364,2,FALSE)</f>
        <v>8</v>
      </c>
      <c r="D348" s="4">
        <v>60</v>
      </c>
      <c r="E348" s="4">
        <v>79</v>
      </c>
      <c r="F348" s="4">
        <f ca="1">'February Results NI'!F348</f>
        <v>97.1</v>
      </c>
      <c r="G348" s="4">
        <f ca="1">'February Results NI'!G348</f>
        <v>123.1</v>
      </c>
      <c r="H348" s="4">
        <f ca="1">'February Results NI'!H348</f>
        <v>72.3</v>
      </c>
      <c r="I348" s="4">
        <f ca="1">'February Results NI'!I348</f>
        <v>97.5</v>
      </c>
      <c r="J348" s="4">
        <f ca="1">'February Results NI'!J348</f>
        <v>111.4</v>
      </c>
      <c r="K348" s="4">
        <f ca="1">'February Results NI'!K348</f>
        <v>64.8</v>
      </c>
      <c r="L348" s="4">
        <f ca="1">'February Results NI'!L348</f>
        <v>0.40000000000000568</v>
      </c>
      <c r="M348" s="4">
        <f ca="1">'February Results NI'!M348</f>
        <v>-11.699999999999989</v>
      </c>
      <c r="N348" s="4">
        <f ca="1">'February Results NI'!N348</f>
        <v>-7.5</v>
      </c>
    </row>
    <row r="349" spans="1:14">
      <c r="A349" s="5">
        <v>45696</v>
      </c>
      <c r="B349" s="4">
        <f>VLOOKUP('February Results NI'!B349,'Name Index'!$A$1:$B$364,2,FALSE)</f>
        <v>305</v>
      </c>
      <c r="C349" s="4">
        <f>VLOOKUP('February Results NI'!C349,'Name Index'!$A$1:$B$364,2,FALSE)</f>
        <v>11</v>
      </c>
      <c r="D349" s="4">
        <v>73</v>
      </c>
      <c r="E349" s="4">
        <v>82</v>
      </c>
      <c r="F349" s="4">
        <f ca="1">'February Results NI'!F349</f>
        <v>122.8</v>
      </c>
      <c r="G349" s="4">
        <f ca="1">'February Results NI'!G349</f>
        <v>95.8</v>
      </c>
      <c r="H349" s="4">
        <f ca="1">'February Results NI'!H349</f>
        <v>65.2</v>
      </c>
      <c r="I349" s="4">
        <f ca="1">'February Results NI'!I349</f>
        <v>120.9</v>
      </c>
      <c r="J349" s="4">
        <f ca="1">'February Results NI'!J349</f>
        <v>95.1</v>
      </c>
      <c r="K349" s="4">
        <f ca="1">'February Results NI'!K349</f>
        <v>69.8</v>
      </c>
      <c r="L349" s="4">
        <f ca="1">'February Results NI'!L349</f>
        <v>-1.8999999999999915</v>
      </c>
      <c r="M349" s="4">
        <f ca="1">'February Results NI'!M349</f>
        <v>-0.70000000000000284</v>
      </c>
      <c r="N349" s="4">
        <f ca="1">'February Results NI'!N349</f>
        <v>4.5999999999999943</v>
      </c>
    </row>
    <row r="350" spans="1:14">
      <c r="A350" s="5">
        <v>45696</v>
      </c>
      <c r="B350" s="4">
        <f>VLOOKUP('February Results NI'!B350,'Name Index'!$A$1:$B$364,2,FALSE)</f>
        <v>4</v>
      </c>
      <c r="C350" s="4">
        <f>VLOOKUP('February Results NI'!C350,'Name Index'!$A$1:$B$364,2,FALSE)</f>
        <v>13</v>
      </c>
      <c r="D350" s="4">
        <v>85</v>
      </c>
      <c r="E350" s="4">
        <v>81</v>
      </c>
      <c r="F350" s="4">
        <f ca="1">'February Results NI'!F350</f>
        <v>125.2</v>
      </c>
      <c r="G350" s="4">
        <f ca="1">'February Results NI'!G350</f>
        <v>97.6</v>
      </c>
      <c r="H350" s="4">
        <f ca="1">'February Results NI'!H350</f>
        <v>74.2</v>
      </c>
      <c r="I350" s="4">
        <f ca="1">'February Results NI'!I350</f>
        <v>112.5</v>
      </c>
      <c r="J350" s="4">
        <f ca="1">'February Results NI'!J350</f>
        <v>95.9</v>
      </c>
      <c r="K350" s="4">
        <f ca="1">'February Results NI'!K350</f>
        <v>68.900000000000006</v>
      </c>
      <c r="L350" s="4">
        <f ca="1">'February Results NI'!L350</f>
        <v>-12.700000000000003</v>
      </c>
      <c r="M350" s="4">
        <f ca="1">'February Results NI'!M350</f>
        <v>-1.6999999999999886</v>
      </c>
      <c r="N350" s="4">
        <f ca="1">'February Results NI'!N350</f>
        <v>-5.2999999999999972</v>
      </c>
    </row>
    <row r="351" spans="1:14">
      <c r="A351" s="5">
        <v>45696</v>
      </c>
      <c r="B351" s="4">
        <f>VLOOKUP('February Results NI'!B351,'Name Index'!$A$1:$B$364,2,FALSE)</f>
        <v>32</v>
      </c>
      <c r="C351" s="4">
        <f>VLOOKUP('February Results NI'!C351,'Name Index'!$A$1:$B$364,2,FALSE)</f>
        <v>16</v>
      </c>
      <c r="D351" s="4">
        <v>110</v>
      </c>
      <c r="E351" s="4">
        <v>116</v>
      </c>
      <c r="F351" s="4">
        <f ca="1">'February Results NI'!F351</f>
        <v>99.3</v>
      </c>
      <c r="G351" s="4">
        <f ca="1">'February Results NI'!G351</f>
        <v>105.9</v>
      </c>
      <c r="H351" s="4">
        <f ca="1">'February Results NI'!H351</f>
        <v>67.5</v>
      </c>
      <c r="I351" s="4">
        <f ca="1">'February Results NI'!I351</f>
        <v>101.7</v>
      </c>
      <c r="J351" s="4">
        <f ca="1">'February Results NI'!J351</f>
        <v>112.4</v>
      </c>
      <c r="K351" s="4">
        <f ca="1">'February Results NI'!K351</f>
        <v>67.400000000000006</v>
      </c>
      <c r="L351" s="4">
        <f ca="1">'February Results NI'!L351</f>
        <v>2.4000000000000057</v>
      </c>
      <c r="M351" s="4">
        <f ca="1">'February Results NI'!M351</f>
        <v>6.5</v>
      </c>
      <c r="N351" s="4">
        <f ca="1">'February Results NI'!N351</f>
        <v>-9.9999999999994316E-2</v>
      </c>
    </row>
    <row r="352" spans="1:14">
      <c r="A352" s="5">
        <v>45696</v>
      </c>
      <c r="B352" s="4">
        <f>VLOOKUP('February Results NI'!B352,'Name Index'!$A$1:$B$364,2,FALSE)</f>
        <v>88</v>
      </c>
      <c r="C352" s="4">
        <f>VLOOKUP('February Results NI'!C352,'Name Index'!$A$1:$B$364,2,FALSE)</f>
        <v>17</v>
      </c>
      <c r="D352" s="4">
        <v>90</v>
      </c>
      <c r="E352" s="4">
        <v>81</v>
      </c>
      <c r="F352" s="4">
        <f ca="1">'February Results NI'!F352</f>
        <v>124.2</v>
      </c>
      <c r="G352" s="4">
        <f ca="1">'February Results NI'!G352</f>
        <v>94</v>
      </c>
      <c r="H352" s="4">
        <f ca="1">'February Results NI'!H352</f>
        <v>68.599999999999994</v>
      </c>
      <c r="I352" s="4">
        <f ca="1">'February Results NI'!I352</f>
        <v>130.80000000000001</v>
      </c>
      <c r="J352" s="4">
        <f ca="1">'February Results NI'!J352</f>
        <v>93.7</v>
      </c>
      <c r="K352" s="4">
        <f ca="1">'February Results NI'!K352</f>
        <v>68.099999999999994</v>
      </c>
      <c r="L352" s="4">
        <f ca="1">'February Results NI'!L352</f>
        <v>6.6000000000000085</v>
      </c>
      <c r="M352" s="4">
        <f ca="1">'February Results NI'!M352</f>
        <v>-0.29999999999999716</v>
      </c>
      <c r="N352" s="4">
        <f ca="1">'February Results NI'!N352</f>
        <v>-0.5</v>
      </c>
    </row>
    <row r="353" spans="1:14">
      <c r="A353" s="5">
        <v>45696</v>
      </c>
      <c r="B353" s="4">
        <f>VLOOKUP('February Results NI'!B353,'Name Index'!$A$1:$B$364,2,FALSE)</f>
        <v>43</v>
      </c>
      <c r="C353" s="4">
        <f>VLOOKUP('February Results NI'!C353,'Name Index'!$A$1:$B$364,2,FALSE)</f>
        <v>18</v>
      </c>
      <c r="D353" s="4">
        <v>67</v>
      </c>
      <c r="E353" s="4">
        <v>90</v>
      </c>
      <c r="F353" s="4">
        <f ca="1">'February Results NI'!F353</f>
        <v>96.2</v>
      </c>
      <c r="G353" s="4">
        <f ca="1">'February Results NI'!G353</f>
        <v>114</v>
      </c>
      <c r="H353" s="4">
        <f ca="1">'February Results NI'!H353</f>
        <v>66</v>
      </c>
      <c r="I353" s="4">
        <f ca="1">'February Results NI'!I353</f>
        <v>97.9</v>
      </c>
      <c r="J353" s="4">
        <f ca="1">'February Results NI'!J353</f>
        <v>108.6</v>
      </c>
      <c r="K353" s="4">
        <f ca="1">'February Results NI'!K353</f>
        <v>65.900000000000006</v>
      </c>
      <c r="L353" s="4">
        <f ca="1">'February Results NI'!L353</f>
        <v>1.7000000000000028</v>
      </c>
      <c r="M353" s="4">
        <f ca="1">'February Results NI'!M353</f>
        <v>-5.4000000000000057</v>
      </c>
      <c r="N353" s="4">
        <f ca="1">'February Results NI'!N353</f>
        <v>-9.9999999999994316E-2</v>
      </c>
    </row>
    <row r="354" spans="1:14">
      <c r="A354" s="5">
        <v>45696</v>
      </c>
      <c r="B354" s="4">
        <f>VLOOKUP('February Results NI'!B354,'Name Index'!$A$1:$B$364,2,FALSE)</f>
        <v>282</v>
      </c>
      <c r="C354" s="4">
        <f>VLOOKUP('February Results NI'!C354,'Name Index'!$A$1:$B$364,2,FALSE)</f>
        <v>19</v>
      </c>
      <c r="D354" s="4">
        <v>76</v>
      </c>
      <c r="E354" s="4">
        <v>77</v>
      </c>
      <c r="F354" s="4">
        <f ca="1">'February Results NI'!F354</f>
        <v>99</v>
      </c>
      <c r="G354" s="4">
        <f ca="1">'February Results NI'!G354</f>
        <v>106.8</v>
      </c>
      <c r="H354" s="4">
        <f ca="1">'February Results NI'!H354</f>
        <v>70.2</v>
      </c>
      <c r="I354" s="4">
        <f ca="1">'February Results NI'!I354</f>
        <v>105.6</v>
      </c>
      <c r="J354" s="4">
        <f ca="1">'February Results NI'!J354</f>
        <v>114.2</v>
      </c>
      <c r="K354" s="4">
        <f ca="1">'February Results NI'!K354</f>
        <v>66.3</v>
      </c>
      <c r="L354" s="4">
        <f ca="1">'February Results NI'!L354</f>
        <v>6.5999999999999943</v>
      </c>
      <c r="M354" s="4">
        <f ca="1">'February Results NI'!M354</f>
        <v>7.4000000000000057</v>
      </c>
      <c r="N354" s="4">
        <f ca="1">'February Results NI'!N354</f>
        <v>-3.9000000000000057</v>
      </c>
    </row>
    <row r="355" spans="1:14">
      <c r="A355" s="5">
        <v>45696</v>
      </c>
      <c r="B355" s="4">
        <f>VLOOKUP('February Results NI'!B355,'Name Index'!$A$1:$B$364,2,FALSE)</f>
        <v>318</v>
      </c>
      <c r="C355" s="4">
        <f>VLOOKUP('February Results NI'!C355,'Name Index'!$A$1:$B$364,2,FALSE)</f>
        <v>20</v>
      </c>
      <c r="D355" s="4">
        <v>76</v>
      </c>
      <c r="E355" s="4">
        <v>91</v>
      </c>
      <c r="F355" s="4">
        <f ca="1">'February Results NI'!F355</f>
        <v>115.9</v>
      </c>
      <c r="G355" s="4">
        <f ca="1">'February Results NI'!G355</f>
        <v>103.3</v>
      </c>
      <c r="H355" s="4">
        <f ca="1">'February Results NI'!H355</f>
        <v>71.599999999999994</v>
      </c>
      <c r="I355" s="4">
        <f ca="1">'February Results NI'!I355</f>
        <v>121.6</v>
      </c>
      <c r="J355" s="4">
        <f ca="1">'February Results NI'!J355</f>
        <v>100.1</v>
      </c>
      <c r="K355" s="4">
        <f ca="1">'February Results NI'!K355</f>
        <v>64.8</v>
      </c>
      <c r="L355" s="4">
        <f ca="1">'February Results NI'!L355</f>
        <v>5.6999999999999886</v>
      </c>
      <c r="M355" s="4">
        <f ca="1">'February Results NI'!M355</f>
        <v>-3.2000000000000028</v>
      </c>
      <c r="N355" s="4">
        <f ca="1">'February Results NI'!N355</f>
        <v>-6.7999999999999972</v>
      </c>
    </row>
    <row r="356" spans="1:14">
      <c r="A356" s="5">
        <v>45696</v>
      </c>
      <c r="B356" s="4">
        <f>VLOOKUP('February Results NI'!B356,'Name Index'!$A$1:$B$364,2,FALSE)</f>
        <v>183</v>
      </c>
      <c r="C356" s="4">
        <f>VLOOKUP('February Results NI'!C356,'Name Index'!$A$1:$B$364,2,FALSE)</f>
        <v>22</v>
      </c>
      <c r="D356" s="4">
        <v>68</v>
      </c>
      <c r="E356" s="4">
        <v>85</v>
      </c>
      <c r="F356" s="4">
        <f ca="1">'February Results NI'!F356</f>
        <v>102.2</v>
      </c>
      <c r="G356" s="4">
        <f ca="1">'February Results NI'!G356</f>
        <v>108.2</v>
      </c>
      <c r="H356" s="4">
        <f ca="1">'February Results NI'!H356</f>
        <v>63.8</v>
      </c>
      <c r="I356" s="4">
        <f ca="1">'February Results NI'!I356</f>
        <v>114.7</v>
      </c>
      <c r="J356" s="4">
        <f ca="1">'February Results NI'!J356</f>
        <v>111.8</v>
      </c>
      <c r="K356" s="4">
        <f ca="1">'February Results NI'!K356</f>
        <v>70.599999999999994</v>
      </c>
      <c r="L356" s="4">
        <f ca="1">'February Results NI'!L356</f>
        <v>12.5</v>
      </c>
      <c r="M356" s="4">
        <f ca="1">'February Results NI'!M356</f>
        <v>3.5999999999999943</v>
      </c>
      <c r="N356" s="4">
        <f ca="1">'February Results NI'!N356</f>
        <v>6.7999999999999972</v>
      </c>
    </row>
    <row r="357" spans="1:14">
      <c r="A357" s="5">
        <v>45696</v>
      </c>
      <c r="B357" s="4">
        <f>VLOOKUP('February Results NI'!B357,'Name Index'!$A$1:$B$364,2,FALSE)</f>
        <v>31</v>
      </c>
      <c r="C357" s="4">
        <f>VLOOKUP('February Results NI'!C357,'Name Index'!$A$1:$B$364,2,FALSE)</f>
        <v>24</v>
      </c>
      <c r="D357" s="4">
        <v>78</v>
      </c>
      <c r="E357" s="4">
        <v>71</v>
      </c>
      <c r="F357" s="4">
        <f ca="1">'February Results NI'!F357</f>
        <v>108</v>
      </c>
      <c r="G357" s="4">
        <f ca="1">'February Results NI'!G357</f>
        <v>107</v>
      </c>
      <c r="H357" s="4">
        <f ca="1">'February Results NI'!H357</f>
        <v>72.5</v>
      </c>
      <c r="I357" s="4">
        <f ca="1">'February Results NI'!I357</f>
        <v>100.5</v>
      </c>
      <c r="J357" s="4">
        <f ca="1">'February Results NI'!J357</f>
        <v>113</v>
      </c>
      <c r="K357" s="4">
        <f ca="1">'February Results NI'!K357</f>
        <v>65.099999999999994</v>
      </c>
      <c r="L357" s="4">
        <f ca="1">'February Results NI'!L357</f>
        <v>-7.5</v>
      </c>
      <c r="M357" s="4">
        <f ca="1">'February Results NI'!M357</f>
        <v>6</v>
      </c>
      <c r="N357" s="4">
        <f ca="1">'February Results NI'!N357</f>
        <v>-7.4000000000000057</v>
      </c>
    </row>
    <row r="358" spans="1:14">
      <c r="A358" s="5">
        <v>45696</v>
      </c>
      <c r="B358" s="4">
        <f>VLOOKUP('February Results NI'!B358,'Name Index'!$A$1:$B$364,2,FALSE)</f>
        <v>54</v>
      </c>
      <c r="C358" s="4">
        <f>VLOOKUP('February Results NI'!C358,'Name Index'!$A$1:$B$364,2,FALSE)</f>
        <v>28</v>
      </c>
      <c r="D358" s="4">
        <v>53</v>
      </c>
      <c r="E358" s="4">
        <v>67</v>
      </c>
      <c r="F358" s="4">
        <f ca="1">'February Results NI'!F358</f>
        <v>101</v>
      </c>
      <c r="G358" s="4">
        <f ca="1">'February Results NI'!G358</f>
        <v>115.7</v>
      </c>
      <c r="H358" s="4">
        <f ca="1">'February Results NI'!H358</f>
        <v>62.5</v>
      </c>
      <c r="I358" s="4">
        <f ca="1">'February Results NI'!I358</f>
        <v>101.8</v>
      </c>
      <c r="J358" s="4">
        <f ca="1">'February Results NI'!J358</f>
        <v>114.6</v>
      </c>
      <c r="K358" s="4">
        <f ca="1">'February Results NI'!K358</f>
        <v>68.7</v>
      </c>
      <c r="L358" s="4">
        <f ca="1">'February Results NI'!L358</f>
        <v>0.79999999999999716</v>
      </c>
      <c r="M358" s="4">
        <f ca="1">'February Results NI'!M358</f>
        <v>-1.1000000000000085</v>
      </c>
      <c r="N358" s="4">
        <f ca="1">'February Results NI'!N358</f>
        <v>6.2000000000000028</v>
      </c>
    </row>
    <row r="359" spans="1:14">
      <c r="A359" s="5">
        <v>45696</v>
      </c>
      <c r="B359" s="4">
        <f>VLOOKUP('February Results NI'!B359,'Name Index'!$A$1:$B$364,2,FALSE)</f>
        <v>102</v>
      </c>
      <c r="C359" s="4">
        <f>VLOOKUP('February Results NI'!C359,'Name Index'!$A$1:$B$364,2,FALSE)</f>
        <v>33</v>
      </c>
      <c r="D359" s="4">
        <v>80</v>
      </c>
      <c r="E359" s="4">
        <v>75</v>
      </c>
      <c r="F359" s="4">
        <f ca="1">'February Results NI'!F359</f>
        <v>105</v>
      </c>
      <c r="G359" s="4">
        <f ca="1">'February Results NI'!G359</f>
        <v>114.5</v>
      </c>
      <c r="H359" s="4">
        <f ca="1">'February Results NI'!H359</f>
        <v>69.099999999999994</v>
      </c>
      <c r="I359" s="4">
        <f ca="1">'February Results NI'!I359</f>
        <v>97.6</v>
      </c>
      <c r="J359" s="4">
        <f ca="1">'February Results NI'!J359</f>
        <v>114.6</v>
      </c>
      <c r="K359" s="4">
        <f ca="1">'February Results NI'!K359</f>
        <v>71.099999999999994</v>
      </c>
      <c r="L359" s="4">
        <f ca="1">'February Results NI'!L359</f>
        <v>-7.4000000000000057</v>
      </c>
      <c r="M359" s="4">
        <f ca="1">'February Results NI'!M359</f>
        <v>9.9999999999994316E-2</v>
      </c>
      <c r="N359" s="4">
        <f ca="1">'February Results NI'!N359</f>
        <v>2</v>
      </c>
    </row>
    <row r="360" spans="1:14">
      <c r="A360" s="5">
        <v>45696</v>
      </c>
      <c r="B360" s="4">
        <f>VLOOKUP('February Results NI'!B360,'Name Index'!$A$1:$B$364,2,FALSE)</f>
        <v>240</v>
      </c>
      <c r="C360" s="4">
        <f>VLOOKUP('February Results NI'!C360,'Name Index'!$A$1:$B$364,2,FALSE)</f>
        <v>34</v>
      </c>
      <c r="D360" s="4">
        <v>81</v>
      </c>
      <c r="E360" s="4">
        <v>82</v>
      </c>
      <c r="F360" s="4">
        <f ca="1">'February Results NI'!F360</f>
        <v>112.9</v>
      </c>
      <c r="G360" s="4">
        <f ca="1">'February Results NI'!G360</f>
        <v>103.4</v>
      </c>
      <c r="H360" s="4">
        <f ca="1">'February Results NI'!H360</f>
        <v>65.599999999999994</v>
      </c>
      <c r="I360" s="4">
        <f ca="1">'February Results NI'!I360</f>
        <v>115.4</v>
      </c>
      <c r="J360" s="4">
        <f ca="1">'February Results NI'!J360</f>
        <v>104.1</v>
      </c>
      <c r="K360" s="4">
        <f ca="1">'February Results NI'!K360</f>
        <v>66.8</v>
      </c>
      <c r="L360" s="4">
        <f ca="1">'February Results NI'!L360</f>
        <v>2.5</v>
      </c>
      <c r="M360" s="4">
        <f ca="1">'February Results NI'!M360</f>
        <v>0.69999999999998863</v>
      </c>
      <c r="N360" s="4">
        <f ca="1">'February Results NI'!N360</f>
        <v>1.2000000000000028</v>
      </c>
    </row>
    <row r="361" spans="1:14">
      <c r="A361" s="5">
        <v>45696</v>
      </c>
      <c r="B361" s="4">
        <f>VLOOKUP('February Results NI'!B361,'Name Index'!$A$1:$B$364,2,FALSE)</f>
        <v>106</v>
      </c>
      <c r="C361" s="4">
        <f>VLOOKUP('February Results NI'!C361,'Name Index'!$A$1:$B$364,2,FALSE)</f>
        <v>36</v>
      </c>
      <c r="D361" s="4">
        <v>71</v>
      </c>
      <c r="E361" s="4">
        <v>85</v>
      </c>
      <c r="F361" s="4">
        <f ca="1">'February Results NI'!F361</f>
        <v>108.3</v>
      </c>
      <c r="G361" s="4">
        <f ca="1">'February Results NI'!G361</f>
        <v>99.7</v>
      </c>
      <c r="H361" s="4">
        <f ca="1">'February Results NI'!H361</f>
        <v>71.400000000000006</v>
      </c>
      <c r="I361" s="4">
        <f ca="1">'February Results NI'!I361</f>
        <v>108.3</v>
      </c>
      <c r="J361" s="4">
        <f ca="1">'February Results NI'!J361</f>
        <v>108</v>
      </c>
      <c r="K361" s="4">
        <f ca="1">'February Results NI'!K361</f>
        <v>65.099999999999994</v>
      </c>
      <c r="L361" s="4">
        <f ca="1">'February Results NI'!L361</f>
        <v>0</v>
      </c>
      <c r="M361" s="4">
        <f ca="1">'February Results NI'!M361</f>
        <v>8.2999999999999972</v>
      </c>
      <c r="N361" s="4">
        <f ca="1">'February Results NI'!N361</f>
        <v>-6.3000000000000114</v>
      </c>
    </row>
    <row r="362" spans="1:14">
      <c r="A362" s="5">
        <v>45696</v>
      </c>
      <c r="B362" s="4">
        <f>VLOOKUP('February Results NI'!B362,'Name Index'!$A$1:$B$364,2,FALSE)</f>
        <v>313</v>
      </c>
      <c r="C362" s="4">
        <f>VLOOKUP('February Results NI'!C362,'Name Index'!$A$1:$B$364,2,FALSE)</f>
        <v>39</v>
      </c>
      <c r="D362" s="4">
        <v>65</v>
      </c>
      <c r="E362" s="4">
        <v>49</v>
      </c>
      <c r="F362" s="4">
        <f ca="1">'February Results NI'!F362</f>
        <v>96.8</v>
      </c>
      <c r="G362" s="4">
        <f ca="1">'February Results NI'!G362</f>
        <v>101.8</v>
      </c>
      <c r="H362" s="4">
        <f ca="1">'February Results NI'!H362</f>
        <v>67.599999999999994</v>
      </c>
      <c r="I362" s="4">
        <f ca="1">'February Results NI'!I362</f>
        <v>97.9</v>
      </c>
      <c r="J362" s="4">
        <f ca="1">'February Results NI'!J362</f>
        <v>112</v>
      </c>
      <c r="K362" s="4">
        <f ca="1">'February Results NI'!K362</f>
        <v>67.099999999999994</v>
      </c>
      <c r="L362" s="4">
        <f ca="1">'February Results NI'!L362</f>
        <v>1.1000000000000085</v>
      </c>
      <c r="M362" s="4">
        <f ca="1">'February Results NI'!M362</f>
        <v>10.200000000000003</v>
      </c>
      <c r="N362" s="4">
        <f ca="1">'February Results NI'!N362</f>
        <v>-0.5</v>
      </c>
    </row>
    <row r="363" spans="1:14">
      <c r="A363" s="5">
        <v>45696</v>
      </c>
      <c r="B363" s="4">
        <f>VLOOKUP('February Results NI'!B363,'Name Index'!$A$1:$B$364,2,FALSE)</f>
        <v>345</v>
      </c>
      <c r="C363" s="4">
        <f>VLOOKUP('February Results NI'!C363,'Name Index'!$A$1:$B$364,2,FALSE)</f>
        <v>40</v>
      </c>
      <c r="D363" s="4">
        <v>76</v>
      </c>
      <c r="E363" s="4">
        <v>66</v>
      </c>
      <c r="F363" s="4">
        <f ca="1">'February Results NI'!F363</f>
        <v>107.4</v>
      </c>
      <c r="G363" s="4">
        <f ca="1">'February Results NI'!G363</f>
        <v>95.9</v>
      </c>
      <c r="H363" s="4">
        <f ca="1">'February Results NI'!H363</f>
        <v>66.7</v>
      </c>
      <c r="I363" s="4">
        <f ca="1">'February Results NI'!I363</f>
        <v>111.5</v>
      </c>
      <c r="J363" s="4">
        <f ca="1">'February Results NI'!J363</f>
        <v>107.7</v>
      </c>
      <c r="K363" s="4">
        <f ca="1">'February Results NI'!K363</f>
        <v>67.3</v>
      </c>
      <c r="L363" s="4">
        <f ca="1">'February Results NI'!L363</f>
        <v>4.0999999999999943</v>
      </c>
      <c r="M363" s="4">
        <f ca="1">'February Results NI'!M363</f>
        <v>11.799999999999997</v>
      </c>
      <c r="N363" s="4">
        <f ca="1">'February Results NI'!N363</f>
        <v>0.59999999999999432</v>
      </c>
    </row>
    <row r="364" spans="1:14">
      <c r="A364" s="5">
        <v>45696</v>
      </c>
      <c r="B364" s="4">
        <f>VLOOKUP('February Results NI'!B364,'Name Index'!$A$1:$B$364,2,FALSE)</f>
        <v>304</v>
      </c>
      <c r="C364" s="4">
        <f>VLOOKUP('February Results NI'!C364,'Name Index'!$A$1:$B$364,2,FALSE)</f>
        <v>45</v>
      </c>
      <c r="D364" s="4">
        <v>70</v>
      </c>
      <c r="E364" s="4">
        <v>85</v>
      </c>
      <c r="F364" s="4">
        <f ca="1">'February Results NI'!F364</f>
        <v>109.7</v>
      </c>
      <c r="G364" s="4">
        <f ca="1">'February Results NI'!G364</f>
        <v>112</v>
      </c>
      <c r="H364" s="4">
        <f ca="1">'February Results NI'!H364</f>
        <v>65.5</v>
      </c>
      <c r="I364" s="4">
        <f ca="1">'February Results NI'!I364</f>
        <v>103.2</v>
      </c>
      <c r="J364" s="4">
        <f ca="1">'February Results NI'!J364</f>
        <v>107.2</v>
      </c>
      <c r="K364" s="4">
        <f ca="1">'February Results NI'!K364</f>
        <v>66.5</v>
      </c>
      <c r="L364" s="4">
        <f ca="1">'February Results NI'!L364</f>
        <v>-6.5</v>
      </c>
      <c r="M364" s="4">
        <f ca="1">'February Results NI'!M364</f>
        <v>-4.7999999999999972</v>
      </c>
      <c r="N364" s="4">
        <f ca="1">'February Results NI'!N364</f>
        <v>1</v>
      </c>
    </row>
    <row r="365" spans="1:14">
      <c r="A365" s="5">
        <v>45696</v>
      </c>
      <c r="B365" s="4">
        <f>VLOOKUP('February Results NI'!B365,'Name Index'!$A$1:$B$364,2,FALSE)</f>
        <v>83</v>
      </c>
      <c r="C365" s="4">
        <f>VLOOKUP('February Results NI'!C365,'Name Index'!$A$1:$B$364,2,FALSE)</f>
        <v>46</v>
      </c>
      <c r="D365" s="4">
        <v>83</v>
      </c>
      <c r="E365" s="4">
        <v>88</v>
      </c>
      <c r="F365" s="4">
        <f ca="1">'February Results NI'!F365</f>
        <v>107.4</v>
      </c>
      <c r="G365" s="4">
        <f ca="1">'February Results NI'!G365</f>
        <v>107.9</v>
      </c>
      <c r="H365" s="4">
        <f ca="1">'February Results NI'!H365</f>
        <v>64.599999999999994</v>
      </c>
      <c r="I365" s="4">
        <f ca="1">'February Results NI'!I365</f>
        <v>107.4</v>
      </c>
      <c r="J365" s="4">
        <f ca="1">'February Results NI'!J365</f>
        <v>106.5</v>
      </c>
      <c r="K365" s="4">
        <f ca="1">'February Results NI'!K365</f>
        <v>70.400000000000006</v>
      </c>
      <c r="L365" s="4">
        <f ca="1">'February Results NI'!L365</f>
        <v>0</v>
      </c>
      <c r="M365" s="4">
        <f ca="1">'February Results NI'!M365</f>
        <v>-1.4000000000000057</v>
      </c>
      <c r="N365" s="4">
        <f ca="1">'February Results NI'!N365</f>
        <v>5.8000000000000114</v>
      </c>
    </row>
    <row r="366" spans="1:14">
      <c r="A366" s="5">
        <v>45696</v>
      </c>
      <c r="B366" s="4">
        <f>VLOOKUP('February Results NI'!B366,'Name Index'!$A$1:$B$364,2,FALSE)</f>
        <v>247</v>
      </c>
      <c r="C366" s="4">
        <f>VLOOKUP('February Results NI'!C366,'Name Index'!$A$1:$B$364,2,FALSE)</f>
        <v>48</v>
      </c>
      <c r="D366" s="4">
        <v>75</v>
      </c>
      <c r="E366" s="4">
        <v>78</v>
      </c>
      <c r="F366" s="4">
        <f ca="1">'February Results NI'!F366</f>
        <v>105.9</v>
      </c>
      <c r="G366" s="4">
        <f ca="1">'February Results NI'!G366</f>
        <v>106.6</v>
      </c>
      <c r="H366" s="4">
        <f ca="1">'February Results NI'!H366</f>
        <v>65.5</v>
      </c>
      <c r="I366" s="4">
        <f ca="1">'February Results NI'!I366</f>
        <v>103.9</v>
      </c>
      <c r="J366" s="4">
        <f ca="1">'February Results NI'!J366</f>
        <v>111.2</v>
      </c>
      <c r="K366" s="4">
        <f ca="1">'February Results NI'!K366</f>
        <v>64.5</v>
      </c>
      <c r="L366" s="4">
        <f ca="1">'February Results NI'!L366</f>
        <v>-2</v>
      </c>
      <c r="M366" s="4">
        <f ca="1">'February Results NI'!M366</f>
        <v>4.6000000000000085</v>
      </c>
      <c r="N366" s="4">
        <f ca="1">'February Results NI'!N366</f>
        <v>-1</v>
      </c>
    </row>
    <row r="367" spans="1:14">
      <c r="A367" s="5">
        <v>45696</v>
      </c>
      <c r="B367" s="4">
        <f>VLOOKUP('February Results NI'!B367,'Name Index'!$A$1:$B$364,2,FALSE)</f>
        <v>95</v>
      </c>
      <c r="C367" s="4">
        <f>VLOOKUP('February Results NI'!C367,'Name Index'!$A$1:$B$364,2,FALSE)</f>
        <v>49</v>
      </c>
      <c r="D367" s="4">
        <v>72</v>
      </c>
      <c r="E367" s="4">
        <v>85</v>
      </c>
      <c r="F367" s="4">
        <f ca="1">'February Results NI'!F367</f>
        <v>108.3</v>
      </c>
      <c r="G367" s="4">
        <f ca="1">'February Results NI'!G367</f>
        <v>107.8</v>
      </c>
      <c r="H367" s="4">
        <f ca="1">'February Results NI'!H367</f>
        <v>64.8</v>
      </c>
      <c r="I367" s="4">
        <f ca="1">'February Results NI'!I367</f>
        <v>112.4</v>
      </c>
      <c r="J367" s="4">
        <f ca="1">'February Results NI'!J367</f>
        <v>109.3</v>
      </c>
      <c r="K367" s="4">
        <f ca="1">'February Results NI'!K367</f>
        <v>67.099999999999994</v>
      </c>
      <c r="L367" s="4">
        <f ca="1">'February Results NI'!L367</f>
        <v>4.1000000000000085</v>
      </c>
      <c r="M367" s="4">
        <f ca="1">'February Results NI'!M367</f>
        <v>1.5</v>
      </c>
      <c r="N367" s="4">
        <f ca="1">'February Results NI'!N367</f>
        <v>2.2999999999999972</v>
      </c>
    </row>
    <row r="368" spans="1:14">
      <c r="A368" s="5">
        <v>45696</v>
      </c>
      <c r="B368" s="4">
        <f>VLOOKUP('February Results NI'!B368,'Name Index'!$A$1:$B$364,2,FALSE)</f>
        <v>254</v>
      </c>
      <c r="C368" s="4">
        <f>VLOOKUP('February Results NI'!C368,'Name Index'!$A$1:$B$364,2,FALSE)</f>
        <v>50</v>
      </c>
      <c r="D368" s="4">
        <v>81</v>
      </c>
      <c r="E368" s="4">
        <v>69</v>
      </c>
      <c r="F368" s="4">
        <f ca="1">'February Results NI'!F368</f>
        <v>98.8</v>
      </c>
      <c r="G368" s="4">
        <f ca="1">'February Results NI'!G368</f>
        <v>113.5</v>
      </c>
      <c r="H368" s="4">
        <f ca="1">'February Results NI'!H368</f>
        <v>67.400000000000006</v>
      </c>
      <c r="I368" s="4">
        <f ca="1">'February Results NI'!I368</f>
        <v>91.1</v>
      </c>
      <c r="J368" s="4">
        <f ca="1">'February Results NI'!J368</f>
        <v>111.4</v>
      </c>
      <c r="K368" s="4">
        <f ca="1">'February Results NI'!K368</f>
        <v>68.599999999999994</v>
      </c>
      <c r="L368" s="4">
        <f ca="1">'February Results NI'!L368</f>
        <v>-7.7000000000000028</v>
      </c>
      <c r="M368" s="4">
        <f ca="1">'February Results NI'!M368</f>
        <v>-2.0999999999999943</v>
      </c>
      <c r="N368" s="4">
        <f ca="1">'February Results NI'!N368</f>
        <v>1.1999999999999886</v>
      </c>
    </row>
    <row r="369" spans="1:14">
      <c r="A369" s="5">
        <v>45696</v>
      </c>
      <c r="B369" s="4">
        <f>VLOOKUP('February Results NI'!B369,'Name Index'!$A$1:$B$364,2,FALSE)</f>
        <v>35</v>
      </c>
      <c r="C369" s="4">
        <f>VLOOKUP('February Results NI'!C369,'Name Index'!$A$1:$B$364,2,FALSE)</f>
        <v>51</v>
      </c>
      <c r="D369" s="4">
        <v>66</v>
      </c>
      <c r="E369" s="4">
        <v>84</v>
      </c>
      <c r="F369" s="4">
        <f ca="1">'February Results NI'!F369</f>
        <v>119.6</v>
      </c>
      <c r="G369" s="4">
        <f ca="1">'February Results NI'!G369</f>
        <v>100.5</v>
      </c>
      <c r="H369" s="4">
        <f ca="1">'February Results NI'!H369</f>
        <v>66.7</v>
      </c>
      <c r="I369" s="4">
        <f ca="1">'February Results NI'!I369</f>
        <v>108.7</v>
      </c>
      <c r="J369" s="4">
        <f ca="1">'February Results NI'!J369</f>
        <v>94.9</v>
      </c>
      <c r="K369" s="4">
        <f ca="1">'February Results NI'!K369</f>
        <v>65.2</v>
      </c>
      <c r="L369" s="4">
        <f ca="1">'February Results NI'!L369</f>
        <v>-10.899999999999991</v>
      </c>
      <c r="M369" s="4">
        <f ca="1">'February Results NI'!M369</f>
        <v>-5.5999999999999943</v>
      </c>
      <c r="N369" s="4">
        <f ca="1">'February Results NI'!N369</f>
        <v>-1.5</v>
      </c>
    </row>
    <row r="370" spans="1:14">
      <c r="A370" s="5">
        <v>45696</v>
      </c>
      <c r="B370" s="4">
        <f>VLOOKUP('February Results NI'!B370,'Name Index'!$A$1:$B$364,2,FALSE)</f>
        <v>74</v>
      </c>
      <c r="C370" s="4">
        <f>VLOOKUP('February Results NI'!C370,'Name Index'!$A$1:$B$364,2,FALSE)</f>
        <v>52</v>
      </c>
      <c r="D370" s="4">
        <v>71</v>
      </c>
      <c r="E370" s="4">
        <v>77</v>
      </c>
      <c r="F370" s="4">
        <f ca="1">'February Results NI'!F370</f>
        <v>125</v>
      </c>
      <c r="G370" s="4">
        <f ca="1">'February Results NI'!G370</f>
        <v>88.3</v>
      </c>
      <c r="H370" s="4">
        <f ca="1">'February Results NI'!H370</f>
        <v>65</v>
      </c>
      <c r="I370" s="4">
        <f ca="1">'February Results NI'!I370</f>
        <v>117.9</v>
      </c>
      <c r="J370" s="4">
        <f ca="1">'February Results NI'!J370</f>
        <v>97.8</v>
      </c>
      <c r="K370" s="4">
        <f ca="1">'February Results NI'!K370</f>
        <v>63.4</v>
      </c>
      <c r="L370" s="4">
        <f ca="1">'February Results NI'!L370</f>
        <v>-7.0999999999999943</v>
      </c>
      <c r="M370" s="4">
        <f ca="1">'February Results NI'!M370</f>
        <v>9.5</v>
      </c>
      <c r="N370" s="4">
        <f ca="1">'February Results NI'!N370</f>
        <v>-1.6000000000000014</v>
      </c>
    </row>
    <row r="371" spans="1:14">
      <c r="A371" s="5">
        <v>45696</v>
      </c>
      <c r="B371" s="4">
        <f>VLOOKUP('February Results NI'!B371,'Name Index'!$A$1:$B$364,2,FALSE)</f>
        <v>177</v>
      </c>
      <c r="C371" s="4">
        <f>VLOOKUP('February Results NI'!C371,'Name Index'!$A$1:$B$364,2,FALSE)</f>
        <v>53</v>
      </c>
      <c r="D371" s="4">
        <v>60</v>
      </c>
      <c r="E371" s="4">
        <v>77</v>
      </c>
      <c r="F371" s="4">
        <f ca="1">'February Results NI'!F371</f>
        <v>107.7</v>
      </c>
      <c r="G371" s="4">
        <f ca="1">'February Results NI'!G371</f>
        <v>104.9</v>
      </c>
      <c r="H371" s="4">
        <f ca="1">'February Results NI'!H371</f>
        <v>68.8</v>
      </c>
      <c r="I371" s="4">
        <f ca="1">'February Results NI'!I371</f>
        <v>105.7</v>
      </c>
      <c r="J371" s="4">
        <f ca="1">'February Results NI'!J371</f>
        <v>104.8</v>
      </c>
      <c r="K371" s="4">
        <f ca="1">'February Results NI'!K371</f>
        <v>65.599999999999994</v>
      </c>
      <c r="L371" s="4">
        <f ca="1">'February Results NI'!L371</f>
        <v>-2</v>
      </c>
      <c r="M371" s="4">
        <f ca="1">'February Results NI'!M371</f>
        <v>-0.10000000000000853</v>
      </c>
      <c r="N371" s="4">
        <f ca="1">'February Results NI'!N371</f>
        <v>-3.2000000000000028</v>
      </c>
    </row>
    <row r="372" spans="1:14">
      <c r="A372" s="5">
        <v>45696</v>
      </c>
      <c r="B372" s="4">
        <f>VLOOKUP('February Results NI'!B372,'Name Index'!$A$1:$B$364,2,FALSE)</f>
        <v>157</v>
      </c>
      <c r="C372" s="4">
        <f>VLOOKUP('February Results NI'!C372,'Name Index'!$A$1:$B$364,2,FALSE)</f>
        <v>55</v>
      </c>
      <c r="D372" s="4">
        <v>68</v>
      </c>
      <c r="E372" s="4">
        <v>82</v>
      </c>
      <c r="F372" s="4">
        <f ca="1">'February Results NI'!F372</f>
        <v>100.8</v>
      </c>
      <c r="G372" s="4">
        <f ca="1">'February Results NI'!G372</f>
        <v>112.9</v>
      </c>
      <c r="H372" s="4">
        <f ca="1">'February Results NI'!H372</f>
        <v>66.7</v>
      </c>
      <c r="I372" s="4">
        <f ca="1">'February Results NI'!I372</f>
        <v>104.8</v>
      </c>
      <c r="J372" s="4">
        <f ca="1">'February Results NI'!J372</f>
        <v>113</v>
      </c>
      <c r="K372" s="4">
        <f ca="1">'February Results NI'!K372</f>
        <v>66.3</v>
      </c>
      <c r="L372" s="4">
        <f ca="1">'February Results NI'!L372</f>
        <v>4</v>
      </c>
      <c r="M372" s="4">
        <f ca="1">'February Results NI'!M372</f>
        <v>9.9999999999994316E-2</v>
      </c>
      <c r="N372" s="4">
        <f ca="1">'February Results NI'!N372</f>
        <v>-0.40000000000000568</v>
      </c>
    </row>
    <row r="373" spans="1:14">
      <c r="A373" s="5">
        <v>45696</v>
      </c>
      <c r="B373" s="4">
        <f>VLOOKUP('February Results NI'!B373,'Name Index'!$A$1:$B$364,2,FALSE)</f>
        <v>114</v>
      </c>
      <c r="C373" s="4">
        <f>VLOOKUP('February Results NI'!C373,'Name Index'!$A$1:$B$364,2,FALSE)</f>
        <v>56</v>
      </c>
      <c r="D373" s="4">
        <v>69</v>
      </c>
      <c r="E373" s="4">
        <v>59</v>
      </c>
      <c r="F373" s="4">
        <f ca="1">'February Results NI'!F373</f>
        <v>123.3</v>
      </c>
      <c r="G373" s="4">
        <f ca="1">'February Results NI'!G373</f>
        <v>88.5</v>
      </c>
      <c r="H373" s="4">
        <f ca="1">'February Results NI'!H373</f>
        <v>60.9</v>
      </c>
      <c r="I373" s="4">
        <f ca="1">'February Results NI'!I373</f>
        <v>107.4</v>
      </c>
      <c r="J373" s="4">
        <f ca="1">'February Results NI'!J373</f>
        <v>102.1</v>
      </c>
      <c r="K373" s="4">
        <f ca="1">'February Results NI'!K373</f>
        <v>67.3</v>
      </c>
      <c r="L373" s="4">
        <f ca="1">'February Results NI'!L373</f>
        <v>-15.899999999999991</v>
      </c>
      <c r="M373" s="4">
        <f ca="1">'February Results NI'!M373</f>
        <v>13.599999999999994</v>
      </c>
      <c r="N373" s="4">
        <f ca="1">'February Results NI'!N373</f>
        <v>6.3999999999999986</v>
      </c>
    </row>
    <row r="374" spans="1:14">
      <c r="A374" s="5">
        <v>45696</v>
      </c>
      <c r="B374" s="4">
        <f>VLOOKUP('February Results NI'!B374,'Name Index'!$A$1:$B$364,2,FALSE)</f>
        <v>262</v>
      </c>
      <c r="C374" s="4">
        <f>VLOOKUP('February Results NI'!C374,'Name Index'!$A$1:$B$364,2,FALSE)</f>
        <v>57</v>
      </c>
      <c r="D374" s="4">
        <v>63</v>
      </c>
      <c r="E374" s="4">
        <v>68</v>
      </c>
      <c r="F374" s="4">
        <f ca="1">'February Results NI'!F374</f>
        <v>109.4</v>
      </c>
      <c r="G374" s="4">
        <f ca="1">'February Results NI'!G374</f>
        <v>93.4</v>
      </c>
      <c r="H374" s="4">
        <f ca="1">'February Results NI'!H374</f>
        <v>66.099999999999994</v>
      </c>
      <c r="I374" s="4">
        <f ca="1">'February Results NI'!I374</f>
        <v>111.3</v>
      </c>
      <c r="J374" s="4">
        <f ca="1">'February Results NI'!J374</f>
        <v>101.2</v>
      </c>
      <c r="K374" s="4">
        <f ca="1">'February Results NI'!K374</f>
        <v>66</v>
      </c>
      <c r="L374" s="4">
        <f ca="1">'February Results NI'!L374</f>
        <v>1.8999999999999915</v>
      </c>
      <c r="M374" s="4">
        <f ca="1">'February Results NI'!M374</f>
        <v>7.7999999999999972</v>
      </c>
      <c r="N374" s="4">
        <f ca="1">'February Results NI'!N374</f>
        <v>-9.9999999999994316E-2</v>
      </c>
    </row>
    <row r="375" spans="1:14">
      <c r="A375" s="5">
        <v>45696</v>
      </c>
      <c r="B375" s="4">
        <f>VLOOKUP('February Results NI'!B375,'Name Index'!$A$1:$B$364,2,FALSE)</f>
        <v>30</v>
      </c>
      <c r="C375" s="4">
        <f>VLOOKUP('February Results NI'!C375,'Name Index'!$A$1:$B$364,2,FALSE)</f>
        <v>58</v>
      </c>
      <c r="D375" s="4">
        <v>72</v>
      </c>
      <c r="E375" s="4">
        <v>74</v>
      </c>
      <c r="F375" s="4">
        <f ca="1">'February Results NI'!F375</f>
        <v>105.7</v>
      </c>
      <c r="G375" s="4">
        <f ca="1">'February Results NI'!G375</f>
        <v>110.9</v>
      </c>
      <c r="H375" s="4">
        <f ca="1">'February Results NI'!H375</f>
        <v>64.8</v>
      </c>
      <c r="I375" s="4">
        <f ca="1">'February Results NI'!I375</f>
        <v>110.2</v>
      </c>
      <c r="J375" s="4">
        <f ca="1">'February Results NI'!J375</f>
        <v>115</v>
      </c>
      <c r="K375" s="4">
        <f ca="1">'February Results NI'!K375</f>
        <v>69.900000000000006</v>
      </c>
      <c r="L375" s="4">
        <f ca="1">'February Results NI'!L375</f>
        <v>4.5</v>
      </c>
      <c r="M375" s="4">
        <f ca="1">'February Results NI'!M375</f>
        <v>4.0999999999999943</v>
      </c>
      <c r="N375" s="4">
        <f ca="1">'February Results NI'!N375</f>
        <v>5.1000000000000085</v>
      </c>
    </row>
    <row r="376" spans="1:14">
      <c r="A376" s="5">
        <v>45696</v>
      </c>
      <c r="B376" s="4">
        <f>VLOOKUP('February Results NI'!B376,'Name Index'!$A$1:$B$364,2,FALSE)</f>
        <v>363</v>
      </c>
      <c r="C376" s="4">
        <f>VLOOKUP('February Results NI'!C376,'Name Index'!$A$1:$B$364,2,FALSE)</f>
        <v>61</v>
      </c>
      <c r="D376" s="4">
        <v>103</v>
      </c>
      <c r="E376" s="4">
        <v>88</v>
      </c>
      <c r="F376" s="4">
        <f ca="1">'February Results NI'!F376</f>
        <v>115.1</v>
      </c>
      <c r="G376" s="4">
        <f ca="1">'February Results NI'!G376</f>
        <v>103</v>
      </c>
      <c r="H376" s="4">
        <f ca="1">'February Results NI'!H376</f>
        <v>67.7</v>
      </c>
      <c r="I376" s="4">
        <f ca="1">'February Results NI'!I376</f>
        <v>114.3</v>
      </c>
      <c r="J376" s="4">
        <f ca="1">'February Results NI'!J376</f>
        <v>110.7</v>
      </c>
      <c r="K376" s="4">
        <f ca="1">'February Results NI'!K376</f>
        <v>69.8</v>
      </c>
      <c r="L376" s="4">
        <f ca="1">'February Results NI'!L376</f>
        <v>-0.79999999999999716</v>
      </c>
      <c r="M376" s="4">
        <f ca="1">'February Results NI'!M376</f>
        <v>7.7000000000000028</v>
      </c>
      <c r="N376" s="4">
        <f ca="1">'February Results NI'!N376</f>
        <v>2.0999999999999943</v>
      </c>
    </row>
    <row r="377" spans="1:14">
      <c r="A377" s="5">
        <v>45696</v>
      </c>
      <c r="B377" s="4">
        <f>VLOOKUP('February Results NI'!B377,'Name Index'!$A$1:$B$364,2,FALSE)</f>
        <v>162</v>
      </c>
      <c r="C377" s="4">
        <f>VLOOKUP('February Results NI'!C377,'Name Index'!$A$1:$B$364,2,FALSE)</f>
        <v>62</v>
      </c>
      <c r="D377" s="4">
        <v>67</v>
      </c>
      <c r="E377" s="4">
        <v>77</v>
      </c>
      <c r="F377" s="4">
        <f ca="1">'February Results NI'!F377</f>
        <v>118.4</v>
      </c>
      <c r="G377" s="4">
        <f ca="1">'February Results NI'!G377</f>
        <v>94.8</v>
      </c>
      <c r="H377" s="4">
        <f ca="1">'February Results NI'!H377</f>
        <v>67.7</v>
      </c>
      <c r="I377" s="4">
        <f ca="1">'February Results NI'!I377</f>
        <v>115.8</v>
      </c>
      <c r="J377" s="4">
        <f ca="1">'February Results NI'!J377</f>
        <v>95.8</v>
      </c>
      <c r="K377" s="4">
        <f ca="1">'February Results NI'!K377</f>
        <v>68.2</v>
      </c>
      <c r="L377" s="4">
        <f ca="1">'February Results NI'!L377</f>
        <v>-2.6000000000000085</v>
      </c>
      <c r="M377" s="4">
        <f ca="1">'February Results NI'!M377</f>
        <v>1</v>
      </c>
      <c r="N377" s="4">
        <f ca="1">'February Results NI'!N377</f>
        <v>0.5</v>
      </c>
    </row>
    <row r="378" spans="1:14">
      <c r="A378" s="5">
        <v>45696</v>
      </c>
      <c r="B378" s="4">
        <f>VLOOKUP('February Results NI'!B378,'Name Index'!$A$1:$B$364,2,FALSE)</f>
        <v>109</v>
      </c>
      <c r="C378" s="4">
        <f>VLOOKUP('February Results NI'!C378,'Name Index'!$A$1:$B$364,2,FALSE)</f>
        <v>64</v>
      </c>
      <c r="D378" s="4">
        <v>56</v>
      </c>
      <c r="E378" s="4">
        <v>76</v>
      </c>
      <c r="F378" s="4">
        <f ca="1">'February Results NI'!F378</f>
        <v>100.9</v>
      </c>
      <c r="G378" s="4">
        <f ca="1">'February Results NI'!G378</f>
        <v>109.9</v>
      </c>
      <c r="H378" s="4">
        <f ca="1">'February Results NI'!H378</f>
        <v>66.2</v>
      </c>
      <c r="I378" s="4">
        <f ca="1">'February Results NI'!I378</f>
        <v>100.6</v>
      </c>
      <c r="J378" s="4">
        <f ca="1">'February Results NI'!J378</f>
        <v>109.4</v>
      </c>
      <c r="K378" s="4">
        <f ca="1">'February Results NI'!K378</f>
        <v>71.099999999999994</v>
      </c>
      <c r="L378" s="4">
        <f ca="1">'February Results NI'!L378</f>
        <v>-0.30000000000001137</v>
      </c>
      <c r="M378" s="4">
        <f ca="1">'February Results NI'!M378</f>
        <v>-0.5</v>
      </c>
      <c r="N378" s="4">
        <f ca="1">'February Results NI'!N378</f>
        <v>4.8999999999999915</v>
      </c>
    </row>
    <row r="379" spans="1:14">
      <c r="A379" s="5">
        <v>45696</v>
      </c>
      <c r="B379" s="4">
        <f>VLOOKUP('February Results NI'!B379,'Name Index'!$A$1:$B$364,2,FALSE)</f>
        <v>248</v>
      </c>
      <c r="C379" s="4">
        <f>VLOOKUP('February Results NI'!C379,'Name Index'!$A$1:$B$364,2,FALSE)</f>
        <v>65</v>
      </c>
      <c r="D379" s="4">
        <v>60</v>
      </c>
      <c r="E379" s="4">
        <v>71</v>
      </c>
      <c r="F379" s="4">
        <f ca="1">'February Results NI'!F379</f>
        <v>103</v>
      </c>
      <c r="G379" s="4">
        <f ca="1">'February Results NI'!G379</f>
        <v>108.7</v>
      </c>
      <c r="H379" s="4">
        <f ca="1">'February Results NI'!H379</f>
        <v>64.400000000000006</v>
      </c>
      <c r="I379" s="4">
        <f ca="1">'February Results NI'!I379</f>
        <v>112.4</v>
      </c>
      <c r="J379" s="4">
        <f ca="1">'February Results NI'!J379</f>
        <v>108.8</v>
      </c>
      <c r="K379" s="4">
        <f ca="1">'February Results NI'!K379</f>
        <v>65.599999999999994</v>
      </c>
      <c r="L379" s="4">
        <f ca="1">'February Results NI'!L379</f>
        <v>9.4000000000000057</v>
      </c>
      <c r="M379" s="4">
        <f ca="1">'February Results NI'!M379</f>
        <v>9.9999999999994316E-2</v>
      </c>
      <c r="N379" s="4">
        <f ca="1">'February Results NI'!N379</f>
        <v>1.1999999999999886</v>
      </c>
    </row>
    <row r="380" spans="1:14">
      <c r="A380" s="5">
        <v>45696</v>
      </c>
      <c r="B380" s="4">
        <f>VLOOKUP('February Results NI'!B380,'Name Index'!$A$1:$B$364,2,FALSE)</f>
        <v>356</v>
      </c>
      <c r="C380" s="4">
        <f>VLOOKUP('February Results NI'!C380,'Name Index'!$A$1:$B$364,2,FALSE)</f>
        <v>67</v>
      </c>
      <c r="D380" s="4">
        <v>64</v>
      </c>
      <c r="E380" s="4">
        <v>74</v>
      </c>
      <c r="F380" s="4">
        <f ca="1">'February Results NI'!F380</f>
        <v>110.2</v>
      </c>
      <c r="G380" s="4">
        <f ca="1">'February Results NI'!G380</f>
        <v>113.9</v>
      </c>
      <c r="H380" s="4">
        <f ca="1">'February Results NI'!H380</f>
        <v>71.3</v>
      </c>
      <c r="I380" s="4">
        <f ca="1">'February Results NI'!I380</f>
        <v>108.5</v>
      </c>
      <c r="J380" s="4">
        <f ca="1">'February Results NI'!J380</f>
        <v>116.3</v>
      </c>
      <c r="K380" s="4">
        <f ca="1">'February Results NI'!K380</f>
        <v>70</v>
      </c>
      <c r="L380" s="4">
        <f ca="1">'February Results NI'!L380</f>
        <v>-1.7000000000000028</v>
      </c>
      <c r="M380" s="4">
        <f ca="1">'February Results NI'!M380</f>
        <v>2.3999999999999915</v>
      </c>
      <c r="N380" s="4">
        <f ca="1">'February Results NI'!N380</f>
        <v>-1.2999999999999972</v>
      </c>
    </row>
    <row r="381" spans="1:14">
      <c r="A381" s="5">
        <v>45696</v>
      </c>
      <c r="B381" s="4">
        <f>VLOOKUP('February Results NI'!B381,'Name Index'!$A$1:$B$364,2,FALSE)</f>
        <v>286</v>
      </c>
      <c r="C381" s="4">
        <f>VLOOKUP('February Results NI'!C381,'Name Index'!$A$1:$B$364,2,FALSE)</f>
        <v>69</v>
      </c>
      <c r="D381" s="4">
        <v>79</v>
      </c>
      <c r="E381" s="4">
        <v>76</v>
      </c>
      <c r="F381" s="4">
        <f ca="1">'February Results NI'!F381</f>
        <v>114.8</v>
      </c>
      <c r="G381" s="4">
        <f ca="1">'February Results NI'!G381</f>
        <v>110.6</v>
      </c>
      <c r="H381" s="4">
        <f ca="1">'February Results NI'!H381</f>
        <v>68.2</v>
      </c>
      <c r="I381" s="4">
        <f ca="1">'February Results NI'!I381</f>
        <v>98.1</v>
      </c>
      <c r="J381" s="4">
        <f ca="1">'February Results NI'!J381</f>
        <v>114.9</v>
      </c>
      <c r="K381" s="4">
        <f ca="1">'February Results NI'!K381</f>
        <v>66.2</v>
      </c>
      <c r="L381" s="4">
        <f ca="1">'February Results NI'!L381</f>
        <v>-16.700000000000003</v>
      </c>
      <c r="M381" s="4">
        <f ca="1">'February Results NI'!M381</f>
        <v>4.3000000000000114</v>
      </c>
      <c r="N381" s="4">
        <f ca="1">'February Results NI'!N381</f>
        <v>-2</v>
      </c>
    </row>
    <row r="382" spans="1:14">
      <c r="A382" s="5">
        <v>45696</v>
      </c>
      <c r="B382" s="4">
        <f>VLOOKUP('February Results NI'!B382,'Name Index'!$A$1:$B$364,2,FALSE)</f>
        <v>364</v>
      </c>
      <c r="C382" s="4">
        <f>VLOOKUP('February Results NI'!C382,'Name Index'!$A$1:$B$364,2,FALSE)</f>
        <v>71</v>
      </c>
      <c r="D382" s="4">
        <v>87</v>
      </c>
      <c r="E382" s="4">
        <v>72</v>
      </c>
      <c r="F382" s="4">
        <f ca="1">'February Results NI'!F382</f>
        <v>100.2</v>
      </c>
      <c r="G382" s="4">
        <f ca="1">'February Results NI'!G382</f>
        <v>104.6</v>
      </c>
      <c r="H382" s="4">
        <f ca="1">'February Results NI'!H382</f>
        <v>69.8</v>
      </c>
      <c r="I382" s="4">
        <f ca="1">'February Results NI'!I382</f>
        <v>94.5</v>
      </c>
      <c r="J382" s="4">
        <f ca="1">'February Results NI'!J382</f>
        <v>109.4</v>
      </c>
      <c r="K382" s="4">
        <f ca="1">'February Results NI'!K382</f>
        <v>66</v>
      </c>
      <c r="L382" s="4">
        <f ca="1">'February Results NI'!L382</f>
        <v>-5.7000000000000028</v>
      </c>
      <c r="M382" s="4">
        <f ca="1">'February Results NI'!M382</f>
        <v>4.8000000000000114</v>
      </c>
      <c r="N382" s="4">
        <f ca="1">'February Results NI'!N382</f>
        <v>-3.7999999999999972</v>
      </c>
    </row>
    <row r="383" spans="1:14">
      <c r="A383" s="5">
        <v>45696</v>
      </c>
      <c r="B383" s="4">
        <f>VLOOKUP('February Results NI'!B383,'Name Index'!$A$1:$B$364,2,FALSE)</f>
        <v>124</v>
      </c>
      <c r="C383" s="4">
        <f>VLOOKUP('February Results NI'!C383,'Name Index'!$A$1:$B$364,2,FALSE)</f>
        <v>72</v>
      </c>
      <c r="D383" s="4">
        <v>81</v>
      </c>
      <c r="E383" s="4">
        <v>85</v>
      </c>
      <c r="F383" s="4">
        <f ca="1">'February Results NI'!F383</f>
        <v>107</v>
      </c>
      <c r="G383" s="4">
        <f ca="1">'February Results NI'!G383</f>
        <v>110.9</v>
      </c>
      <c r="H383" s="4">
        <f ca="1">'February Results NI'!H383</f>
        <v>72.400000000000006</v>
      </c>
      <c r="I383" s="4">
        <f ca="1">'February Results NI'!I383</f>
        <v>112.4</v>
      </c>
      <c r="J383" s="4">
        <f ca="1">'February Results NI'!J383</f>
        <v>99.2</v>
      </c>
      <c r="K383" s="4">
        <f ca="1">'February Results NI'!K383</f>
        <v>58.8</v>
      </c>
      <c r="L383" s="4">
        <f ca="1">'February Results NI'!L383</f>
        <v>5.4000000000000057</v>
      </c>
      <c r="M383" s="4">
        <f ca="1">'February Results NI'!M383</f>
        <v>-11.700000000000003</v>
      </c>
      <c r="N383" s="4">
        <f ca="1">'February Results NI'!N383</f>
        <v>-13.600000000000009</v>
      </c>
    </row>
    <row r="384" spans="1:14">
      <c r="A384" s="5">
        <v>45696</v>
      </c>
      <c r="B384" s="4">
        <f>VLOOKUP('February Results NI'!B384,'Name Index'!$A$1:$B$364,2,FALSE)</f>
        <v>324</v>
      </c>
      <c r="C384" s="4">
        <f>VLOOKUP('February Results NI'!C384,'Name Index'!$A$1:$B$364,2,FALSE)</f>
        <v>73</v>
      </c>
      <c r="D384" s="4">
        <v>81</v>
      </c>
      <c r="E384" s="4">
        <v>79</v>
      </c>
      <c r="F384" s="4">
        <f ca="1">'February Results NI'!F384</f>
        <v>111.3</v>
      </c>
      <c r="G384" s="4">
        <f ca="1">'February Results NI'!G384</f>
        <v>107</v>
      </c>
      <c r="H384" s="4">
        <f ca="1">'February Results NI'!H384</f>
        <v>65.599999999999994</v>
      </c>
      <c r="I384" s="4">
        <f ca="1">'February Results NI'!I384</f>
        <v>103.6</v>
      </c>
      <c r="J384" s="4">
        <f ca="1">'February Results NI'!J384</f>
        <v>105.6</v>
      </c>
      <c r="K384" s="4">
        <f ca="1">'February Results NI'!K384</f>
        <v>62.9</v>
      </c>
      <c r="L384" s="4">
        <f ca="1">'February Results NI'!L384</f>
        <v>-7.7000000000000028</v>
      </c>
      <c r="M384" s="4">
        <f ca="1">'February Results NI'!M384</f>
        <v>-1.4000000000000057</v>
      </c>
      <c r="N384" s="4">
        <f ca="1">'February Results NI'!N384</f>
        <v>-2.6999999999999957</v>
      </c>
    </row>
    <row r="385" spans="1:14">
      <c r="A385" s="5">
        <v>45696</v>
      </c>
      <c r="B385" s="4">
        <f>VLOOKUP('February Results NI'!B385,'Name Index'!$A$1:$B$364,2,FALSE)</f>
        <v>155</v>
      </c>
      <c r="C385" s="4">
        <f>VLOOKUP('February Results NI'!C385,'Name Index'!$A$1:$B$364,2,FALSE)</f>
        <v>75</v>
      </c>
      <c r="D385" s="4">
        <v>56</v>
      </c>
      <c r="E385" s="4">
        <v>69</v>
      </c>
      <c r="F385" s="4">
        <f ca="1">'February Results NI'!F385</f>
        <v>106.5</v>
      </c>
      <c r="G385" s="4">
        <f ca="1">'February Results NI'!G385</f>
        <v>103.1</v>
      </c>
      <c r="H385" s="4">
        <f ca="1">'February Results NI'!H385</f>
        <v>66.7</v>
      </c>
      <c r="I385" s="4">
        <f ca="1">'February Results NI'!I385</f>
        <v>105</v>
      </c>
      <c r="J385" s="4">
        <f ca="1">'February Results NI'!J385</f>
        <v>104.6</v>
      </c>
      <c r="K385" s="4">
        <f ca="1">'February Results NI'!K385</f>
        <v>64.2</v>
      </c>
      <c r="L385" s="4">
        <f ca="1">'February Results NI'!L385</f>
        <v>-1.5</v>
      </c>
      <c r="M385" s="4">
        <f ca="1">'February Results NI'!M385</f>
        <v>1.5</v>
      </c>
      <c r="N385" s="4">
        <f ca="1">'February Results NI'!N385</f>
        <v>-2.5</v>
      </c>
    </row>
    <row r="386" spans="1:14">
      <c r="A386" s="5">
        <v>45696</v>
      </c>
      <c r="B386" s="4">
        <f>VLOOKUP('February Results NI'!B386,'Name Index'!$A$1:$B$364,2,FALSE)</f>
        <v>260</v>
      </c>
      <c r="C386" s="4">
        <f>VLOOKUP('February Results NI'!C386,'Name Index'!$A$1:$B$364,2,FALSE)</f>
        <v>77</v>
      </c>
      <c r="D386" s="4">
        <v>59</v>
      </c>
      <c r="E386" s="4">
        <v>66</v>
      </c>
      <c r="F386" s="4">
        <f ca="1">'February Results NI'!F386</f>
        <v>113.9</v>
      </c>
      <c r="G386" s="4">
        <f ca="1">'February Results NI'!G386</f>
        <v>106.5</v>
      </c>
      <c r="H386" s="4">
        <f ca="1">'February Results NI'!H386</f>
        <v>69.7</v>
      </c>
      <c r="I386" s="4">
        <f ca="1">'February Results NI'!I386</f>
        <v>108.2</v>
      </c>
      <c r="J386" s="4">
        <f ca="1">'February Results NI'!J386</f>
        <v>105.5</v>
      </c>
      <c r="K386" s="4">
        <f ca="1">'February Results NI'!K386</f>
        <v>65.599999999999994</v>
      </c>
      <c r="L386" s="4">
        <f ca="1">'February Results NI'!L386</f>
        <v>-5.7000000000000028</v>
      </c>
      <c r="M386" s="4">
        <f ca="1">'February Results NI'!M386</f>
        <v>-1</v>
      </c>
      <c r="N386" s="4">
        <f ca="1">'February Results NI'!N386</f>
        <v>-4.1000000000000085</v>
      </c>
    </row>
    <row r="387" spans="1:14">
      <c r="A387" s="5">
        <v>45696</v>
      </c>
      <c r="B387" s="4">
        <f>VLOOKUP('February Results NI'!B387,'Name Index'!$A$1:$B$364,2,FALSE)</f>
        <v>226</v>
      </c>
      <c r="C387" s="4">
        <f>VLOOKUP('February Results NI'!C387,'Name Index'!$A$1:$B$364,2,FALSE)</f>
        <v>81</v>
      </c>
      <c r="D387" s="4">
        <v>70</v>
      </c>
      <c r="E387" s="4">
        <v>76</v>
      </c>
      <c r="F387" s="4">
        <f ca="1">'February Results NI'!F387</f>
        <v>100.8</v>
      </c>
      <c r="G387" s="4">
        <f ca="1">'February Results NI'!G387</f>
        <v>111.1</v>
      </c>
      <c r="H387" s="4">
        <f ca="1">'February Results NI'!H387</f>
        <v>65.5</v>
      </c>
      <c r="I387" s="4">
        <f ca="1">'February Results NI'!I387</f>
        <v>101.4</v>
      </c>
      <c r="J387" s="4">
        <f ca="1">'February Results NI'!J387</f>
        <v>114.1</v>
      </c>
      <c r="K387" s="4">
        <f ca="1">'February Results NI'!K387</f>
        <v>67.900000000000006</v>
      </c>
      <c r="L387" s="4">
        <f ca="1">'February Results NI'!L387</f>
        <v>0.60000000000000853</v>
      </c>
      <c r="M387" s="4">
        <f ca="1">'February Results NI'!M387</f>
        <v>3</v>
      </c>
      <c r="N387" s="4">
        <f ca="1">'February Results NI'!N387</f>
        <v>2.4000000000000057</v>
      </c>
    </row>
    <row r="388" spans="1:14">
      <c r="A388" s="5">
        <v>45696</v>
      </c>
      <c r="B388" s="4">
        <f>VLOOKUP('February Results NI'!B388,'Name Index'!$A$1:$B$364,2,FALSE)</f>
        <v>236</v>
      </c>
      <c r="C388" s="4">
        <f>VLOOKUP('February Results NI'!C388,'Name Index'!$A$1:$B$364,2,FALSE)</f>
        <v>82</v>
      </c>
      <c r="D388" s="4">
        <v>67</v>
      </c>
      <c r="E388" s="4">
        <v>72</v>
      </c>
      <c r="F388" s="4">
        <f ca="1">'February Results NI'!F388</f>
        <v>102.9</v>
      </c>
      <c r="G388" s="4">
        <f ca="1">'February Results NI'!G388</f>
        <v>106.7</v>
      </c>
      <c r="H388" s="4">
        <f ca="1">'February Results NI'!H388</f>
        <v>68.7</v>
      </c>
      <c r="I388" s="4">
        <f ca="1">'February Results NI'!I388</f>
        <v>102.9</v>
      </c>
      <c r="J388" s="4">
        <f ca="1">'February Results NI'!J388</f>
        <v>110.5</v>
      </c>
      <c r="K388" s="4">
        <f ca="1">'February Results NI'!K388</f>
        <v>67.7</v>
      </c>
      <c r="L388" s="4">
        <f ca="1">'February Results NI'!L388</f>
        <v>0</v>
      </c>
      <c r="M388" s="4">
        <f ca="1">'February Results NI'!M388</f>
        <v>3.7999999999999972</v>
      </c>
      <c r="N388" s="4">
        <f ca="1">'February Results NI'!N388</f>
        <v>-1</v>
      </c>
    </row>
    <row r="389" spans="1:14">
      <c r="A389" s="5">
        <v>45696</v>
      </c>
      <c r="B389" s="4">
        <f>VLOOKUP('February Results NI'!B389,'Name Index'!$A$1:$B$364,2,FALSE)</f>
        <v>29</v>
      </c>
      <c r="C389" s="4">
        <f>VLOOKUP('February Results NI'!C389,'Name Index'!$A$1:$B$364,2,FALSE)</f>
        <v>84</v>
      </c>
      <c r="D389" s="4">
        <v>80</v>
      </c>
      <c r="E389" s="4">
        <v>74</v>
      </c>
      <c r="F389" s="4">
        <f ca="1">'February Results NI'!F389</f>
        <v>110.6</v>
      </c>
      <c r="G389" s="4">
        <f ca="1">'February Results NI'!G389</f>
        <v>103.7</v>
      </c>
      <c r="H389" s="4">
        <f ca="1">'February Results NI'!H389</f>
        <v>65.8</v>
      </c>
      <c r="I389" s="4">
        <f ca="1">'February Results NI'!I389</f>
        <v>98.4</v>
      </c>
      <c r="J389" s="4">
        <f ca="1">'February Results NI'!J389</f>
        <v>106</v>
      </c>
      <c r="K389" s="4">
        <f ca="1">'February Results NI'!K389</f>
        <v>66</v>
      </c>
      <c r="L389" s="4">
        <f ca="1">'February Results NI'!L389</f>
        <v>-12.199999999999989</v>
      </c>
      <c r="M389" s="4">
        <f ca="1">'February Results NI'!M389</f>
        <v>2.2999999999999972</v>
      </c>
      <c r="N389" s="4">
        <f ca="1">'February Results NI'!N389</f>
        <v>0.20000000000000284</v>
      </c>
    </row>
    <row r="390" spans="1:14">
      <c r="A390" s="5">
        <v>45696</v>
      </c>
      <c r="B390" s="4">
        <f>VLOOKUP('February Results NI'!B390,'Name Index'!$A$1:$B$364,2,FALSE)</f>
        <v>253</v>
      </c>
      <c r="C390" s="4">
        <f>VLOOKUP('February Results NI'!C390,'Name Index'!$A$1:$B$364,2,FALSE)</f>
        <v>85</v>
      </c>
      <c r="D390" s="4">
        <v>77</v>
      </c>
      <c r="E390" s="4">
        <v>71</v>
      </c>
      <c r="F390" s="4">
        <f ca="1">'February Results NI'!F390</f>
        <v>105</v>
      </c>
      <c r="G390" s="4">
        <f ca="1">'February Results NI'!G390</f>
        <v>114.1</v>
      </c>
      <c r="H390" s="4">
        <f ca="1">'February Results NI'!H390</f>
        <v>69.8</v>
      </c>
      <c r="I390" s="4">
        <f ca="1">'February Results NI'!I390</f>
        <v>101.4</v>
      </c>
      <c r="J390" s="4">
        <f ca="1">'February Results NI'!J390</f>
        <v>118</v>
      </c>
      <c r="K390" s="4">
        <f ca="1">'February Results NI'!K390</f>
        <v>65.3</v>
      </c>
      <c r="L390" s="4">
        <f ca="1">'February Results NI'!L390</f>
        <v>-3.5999999999999943</v>
      </c>
      <c r="M390" s="4">
        <f ca="1">'February Results NI'!M390</f>
        <v>3.9000000000000057</v>
      </c>
      <c r="N390" s="4">
        <f ca="1">'February Results NI'!N390</f>
        <v>-4.5</v>
      </c>
    </row>
    <row r="391" spans="1:14">
      <c r="A391" s="5">
        <v>45696</v>
      </c>
      <c r="B391" s="4">
        <f>VLOOKUP('February Results NI'!B391,'Name Index'!$A$1:$B$364,2,FALSE)</f>
        <v>344</v>
      </c>
      <c r="C391" s="4">
        <f>VLOOKUP('February Results NI'!C391,'Name Index'!$A$1:$B$364,2,FALSE)</f>
        <v>86</v>
      </c>
      <c r="D391" s="4">
        <v>58</v>
      </c>
      <c r="E391" s="4">
        <v>69</v>
      </c>
      <c r="F391" s="4">
        <f ca="1">'February Results NI'!F391</f>
        <v>93.9</v>
      </c>
      <c r="G391" s="4">
        <f ca="1">'February Results NI'!G391</f>
        <v>112</v>
      </c>
      <c r="H391" s="4">
        <f ca="1">'February Results NI'!H391</f>
        <v>60.4</v>
      </c>
      <c r="I391" s="4">
        <f ca="1">'February Results NI'!I391</f>
        <v>99.5</v>
      </c>
      <c r="J391" s="4">
        <f ca="1">'February Results NI'!J391</f>
        <v>113.7</v>
      </c>
      <c r="K391" s="4">
        <f ca="1">'February Results NI'!K391</f>
        <v>68.8</v>
      </c>
      <c r="L391" s="4">
        <f ca="1">'February Results NI'!L391</f>
        <v>5.5999999999999943</v>
      </c>
      <c r="M391" s="4">
        <f ca="1">'February Results NI'!M391</f>
        <v>1.7000000000000028</v>
      </c>
      <c r="N391" s="4">
        <f ca="1">'February Results NI'!N391</f>
        <v>8.3999999999999986</v>
      </c>
    </row>
    <row r="392" spans="1:14">
      <c r="A392" s="5">
        <v>45696</v>
      </c>
      <c r="B392" s="4">
        <f>VLOOKUP('February Results NI'!B392,'Name Index'!$A$1:$B$364,2,FALSE)</f>
        <v>153</v>
      </c>
      <c r="C392" s="4">
        <f>VLOOKUP('February Results NI'!C392,'Name Index'!$A$1:$B$364,2,FALSE)</f>
        <v>87</v>
      </c>
      <c r="D392" s="4">
        <v>82</v>
      </c>
      <c r="E392" s="4">
        <v>71</v>
      </c>
      <c r="F392" s="4">
        <f ca="1">'February Results NI'!F392</f>
        <v>108.8</v>
      </c>
      <c r="G392" s="4">
        <f ca="1">'February Results NI'!G392</f>
        <v>105.6</v>
      </c>
      <c r="H392" s="4">
        <f ca="1">'February Results NI'!H392</f>
        <v>64.400000000000006</v>
      </c>
      <c r="I392" s="4">
        <f ca="1">'February Results NI'!I392</f>
        <v>98.1</v>
      </c>
      <c r="J392" s="4">
        <f ca="1">'February Results NI'!J392</f>
        <v>105.1</v>
      </c>
      <c r="K392" s="4">
        <f ca="1">'February Results NI'!K392</f>
        <v>69</v>
      </c>
      <c r="L392" s="4">
        <f ca="1">'February Results NI'!L392</f>
        <v>-10.700000000000003</v>
      </c>
      <c r="M392" s="4">
        <f ca="1">'February Results NI'!M392</f>
        <v>-0.5</v>
      </c>
      <c r="N392" s="4">
        <f ca="1">'February Results NI'!N392</f>
        <v>4.5999999999999943</v>
      </c>
    </row>
    <row r="393" spans="1:14">
      <c r="A393" s="5">
        <v>45696</v>
      </c>
      <c r="B393" s="4">
        <f>VLOOKUP('February Results NI'!B393,'Name Index'!$A$1:$B$364,2,FALSE)</f>
        <v>47</v>
      </c>
      <c r="C393" s="4">
        <f>VLOOKUP('February Results NI'!C393,'Name Index'!$A$1:$B$364,2,FALSE)</f>
        <v>96</v>
      </c>
      <c r="D393" s="4">
        <v>79</v>
      </c>
      <c r="E393" s="4">
        <v>72</v>
      </c>
      <c r="F393" s="4">
        <f ca="1">'February Results NI'!F393</f>
        <v>100</v>
      </c>
      <c r="G393" s="4">
        <f ca="1">'February Results NI'!G393</f>
        <v>110.4</v>
      </c>
      <c r="H393" s="4">
        <f ca="1">'February Results NI'!H393</f>
        <v>68</v>
      </c>
      <c r="I393" s="4">
        <f ca="1">'February Results NI'!I393</f>
        <v>104.7</v>
      </c>
      <c r="J393" s="4">
        <f ca="1">'February Results NI'!J393</f>
        <v>110.3</v>
      </c>
      <c r="K393" s="4">
        <f ca="1">'February Results NI'!K393</f>
        <v>69.3</v>
      </c>
      <c r="L393" s="4">
        <f ca="1">'February Results NI'!L393</f>
        <v>4.7000000000000028</v>
      </c>
      <c r="M393" s="4">
        <f ca="1">'February Results NI'!M393</f>
        <v>-0.10000000000000853</v>
      </c>
      <c r="N393" s="4">
        <f ca="1">'February Results NI'!N393</f>
        <v>1.2999999999999972</v>
      </c>
    </row>
    <row r="394" spans="1:14">
      <c r="A394" s="5">
        <v>45696</v>
      </c>
      <c r="B394" s="4">
        <f>VLOOKUP('February Results NI'!B394,'Name Index'!$A$1:$B$364,2,FALSE)</f>
        <v>246</v>
      </c>
      <c r="C394" s="4">
        <f>VLOOKUP('February Results NI'!C394,'Name Index'!$A$1:$B$364,2,FALSE)</f>
        <v>97</v>
      </c>
      <c r="D394" s="4">
        <v>67</v>
      </c>
      <c r="E394" s="4">
        <v>82</v>
      </c>
      <c r="F394" s="4">
        <f ca="1">'February Results NI'!F394</f>
        <v>107.6</v>
      </c>
      <c r="G394" s="4">
        <f ca="1">'February Results NI'!G394</f>
        <v>104.1</v>
      </c>
      <c r="H394" s="4">
        <f ca="1">'February Results NI'!H394</f>
        <v>70.5</v>
      </c>
      <c r="I394" s="4">
        <f ca="1">'February Results NI'!I394</f>
        <v>105</v>
      </c>
      <c r="J394" s="4">
        <f ca="1">'February Results NI'!J394</f>
        <v>93.6</v>
      </c>
      <c r="K394" s="4">
        <f ca="1">'February Results NI'!K394</f>
        <v>64.400000000000006</v>
      </c>
      <c r="L394" s="4">
        <f ca="1">'February Results NI'!L394</f>
        <v>-2.5999999999999943</v>
      </c>
      <c r="M394" s="4">
        <f ca="1">'February Results NI'!M394</f>
        <v>-10.5</v>
      </c>
      <c r="N394" s="4">
        <f ca="1">'February Results NI'!N394</f>
        <v>-6.0999999999999943</v>
      </c>
    </row>
    <row r="395" spans="1:14">
      <c r="A395" s="5">
        <v>45696</v>
      </c>
      <c r="B395" s="4">
        <f>VLOOKUP('February Results NI'!B395,'Name Index'!$A$1:$B$364,2,FALSE)</f>
        <v>267</v>
      </c>
      <c r="C395" s="4">
        <f>VLOOKUP('February Results NI'!C395,'Name Index'!$A$1:$B$364,2,FALSE)</f>
        <v>99</v>
      </c>
      <c r="D395" s="4">
        <v>46</v>
      </c>
      <c r="E395" s="4">
        <v>60</v>
      </c>
      <c r="F395" s="4">
        <f ca="1">'February Results NI'!F395</f>
        <v>101.3</v>
      </c>
      <c r="G395" s="4">
        <f ca="1">'February Results NI'!G395</f>
        <v>104.5</v>
      </c>
      <c r="H395" s="4">
        <f ca="1">'February Results NI'!H395</f>
        <v>64.099999999999994</v>
      </c>
      <c r="I395" s="4">
        <f ca="1">'February Results NI'!I395</f>
        <v>106.8</v>
      </c>
      <c r="J395" s="4">
        <f ca="1">'February Results NI'!J395</f>
        <v>97.1</v>
      </c>
      <c r="K395" s="4">
        <f ca="1">'February Results NI'!K395</f>
        <v>67.5</v>
      </c>
      <c r="L395" s="4">
        <f ca="1">'February Results NI'!L395</f>
        <v>5.5</v>
      </c>
      <c r="M395" s="4">
        <f ca="1">'February Results NI'!M395</f>
        <v>-7.4000000000000057</v>
      </c>
      <c r="N395" s="4">
        <f ca="1">'February Results NI'!N395</f>
        <v>3.4000000000000057</v>
      </c>
    </row>
    <row r="396" spans="1:14">
      <c r="A396" s="5">
        <v>45696</v>
      </c>
      <c r="B396" s="4">
        <f>VLOOKUP('February Results NI'!B396,'Name Index'!$A$1:$B$364,2,FALSE)</f>
        <v>180</v>
      </c>
      <c r="C396" s="4">
        <f>VLOOKUP('February Results NI'!C396,'Name Index'!$A$1:$B$364,2,FALSE)</f>
        <v>100</v>
      </c>
      <c r="D396" s="4">
        <v>76</v>
      </c>
      <c r="E396" s="4">
        <v>75</v>
      </c>
      <c r="F396" s="4">
        <f ca="1">'February Results NI'!F396</f>
        <v>118.5</v>
      </c>
      <c r="G396" s="4">
        <f ca="1">'February Results NI'!G396</f>
        <v>99.2</v>
      </c>
      <c r="H396" s="4">
        <f ca="1">'February Results NI'!H396</f>
        <v>66.8</v>
      </c>
      <c r="I396" s="4">
        <f ca="1">'February Results NI'!I396</f>
        <v>112.9</v>
      </c>
      <c r="J396" s="4">
        <f ca="1">'February Results NI'!J396</f>
        <v>94.8</v>
      </c>
      <c r="K396" s="4">
        <f ca="1">'February Results NI'!K396</f>
        <v>66.3</v>
      </c>
      <c r="L396" s="4">
        <f ca="1">'February Results NI'!L396</f>
        <v>-5.5999999999999943</v>
      </c>
      <c r="M396" s="4">
        <f ca="1">'February Results NI'!M396</f>
        <v>-4.4000000000000057</v>
      </c>
      <c r="N396" s="4">
        <f ca="1">'February Results NI'!N396</f>
        <v>-0.5</v>
      </c>
    </row>
    <row r="397" spans="1:14">
      <c r="A397" s="5">
        <v>45696</v>
      </c>
      <c r="B397" s="4">
        <f>VLOOKUP('February Results NI'!B397,'Name Index'!$A$1:$B$364,2,FALSE)</f>
        <v>322</v>
      </c>
      <c r="C397" s="4">
        <f>VLOOKUP('February Results NI'!C397,'Name Index'!$A$1:$B$364,2,FALSE)</f>
        <v>111</v>
      </c>
      <c r="D397" s="4">
        <v>100</v>
      </c>
      <c r="E397" s="4">
        <v>104</v>
      </c>
      <c r="F397" s="4">
        <f ca="1">'February Results NI'!F397</f>
        <v>110.8</v>
      </c>
      <c r="G397" s="4">
        <f ca="1">'February Results NI'!G397</f>
        <v>110.9</v>
      </c>
      <c r="H397" s="4">
        <f ca="1">'February Results NI'!H397</f>
        <v>67.400000000000006</v>
      </c>
      <c r="I397" s="4">
        <f ca="1">'February Results NI'!I397</f>
        <v>118.3</v>
      </c>
      <c r="J397" s="4">
        <f ca="1">'February Results NI'!J397</f>
        <v>111.4</v>
      </c>
      <c r="K397" s="4">
        <f ca="1">'February Results NI'!K397</f>
        <v>65.8</v>
      </c>
      <c r="L397" s="4">
        <f ca="1">'February Results NI'!L397</f>
        <v>7.5</v>
      </c>
      <c r="M397" s="4">
        <f ca="1">'February Results NI'!M397</f>
        <v>0.5</v>
      </c>
      <c r="N397" s="4">
        <f ca="1">'February Results NI'!N397</f>
        <v>-1.6000000000000085</v>
      </c>
    </row>
    <row r="398" spans="1:14">
      <c r="A398" s="5">
        <v>45696</v>
      </c>
      <c r="B398" s="4">
        <f>VLOOKUP('February Results NI'!B398,'Name Index'!$A$1:$B$364,2,FALSE)</f>
        <v>291</v>
      </c>
      <c r="C398" s="4">
        <f>VLOOKUP('February Results NI'!C398,'Name Index'!$A$1:$B$364,2,FALSE)</f>
        <v>112</v>
      </c>
      <c r="D398" s="4">
        <v>80</v>
      </c>
      <c r="E398" s="4">
        <v>75</v>
      </c>
      <c r="F398" s="4">
        <f ca="1">'February Results NI'!F398</f>
        <v>100.8</v>
      </c>
      <c r="G398" s="4">
        <f ca="1">'February Results NI'!G398</f>
        <v>116.7</v>
      </c>
      <c r="H398" s="4">
        <f ca="1">'February Results NI'!H398</f>
        <v>64.5</v>
      </c>
      <c r="I398" s="4">
        <f ca="1">'February Results NI'!I398</f>
        <v>99.9</v>
      </c>
      <c r="J398" s="4">
        <f ca="1">'February Results NI'!J398</f>
        <v>101.9</v>
      </c>
      <c r="K398" s="4">
        <f ca="1">'February Results NI'!K398</f>
        <v>63.6</v>
      </c>
      <c r="L398" s="4">
        <f ca="1">'February Results NI'!L398</f>
        <v>-0.89999999999999147</v>
      </c>
      <c r="M398" s="4">
        <f ca="1">'February Results NI'!M398</f>
        <v>-14.799999999999997</v>
      </c>
      <c r="N398" s="4">
        <f ca="1">'February Results NI'!N398</f>
        <v>-0.89999999999999858</v>
      </c>
    </row>
    <row r="399" spans="1:14">
      <c r="A399" s="5">
        <v>45696</v>
      </c>
      <c r="B399" s="4">
        <f>VLOOKUP('February Results NI'!B399,'Name Index'!$A$1:$B$364,2,FALSE)</f>
        <v>27</v>
      </c>
      <c r="C399" s="4">
        <f>VLOOKUP('February Results NI'!C399,'Name Index'!$A$1:$B$364,2,FALSE)</f>
        <v>113</v>
      </c>
      <c r="D399" s="4">
        <v>52</v>
      </c>
      <c r="E399" s="4">
        <v>72</v>
      </c>
      <c r="F399" s="4">
        <f ca="1">'February Results NI'!F399</f>
        <v>99.9</v>
      </c>
      <c r="G399" s="4">
        <f ca="1">'February Results NI'!G399</f>
        <v>110.4</v>
      </c>
      <c r="H399" s="4">
        <f ca="1">'February Results NI'!H399</f>
        <v>62.1</v>
      </c>
      <c r="I399" s="4">
        <f ca="1">'February Results NI'!I399</f>
        <v>102.3</v>
      </c>
      <c r="J399" s="4">
        <f ca="1">'February Results NI'!J399</f>
        <v>115.3</v>
      </c>
      <c r="K399" s="4">
        <f ca="1">'February Results NI'!K399</f>
        <v>65.400000000000006</v>
      </c>
      <c r="L399" s="4">
        <f ca="1">'February Results NI'!L399</f>
        <v>2.3999999999999915</v>
      </c>
      <c r="M399" s="4">
        <f ca="1">'February Results NI'!M399</f>
        <v>4.8999999999999915</v>
      </c>
      <c r="N399" s="4">
        <f ca="1">'February Results NI'!N399</f>
        <v>3.3000000000000043</v>
      </c>
    </row>
    <row r="400" spans="1:14">
      <c r="A400" s="5">
        <v>45696</v>
      </c>
      <c r="B400" s="4">
        <f>VLOOKUP('February Results NI'!B400,'Name Index'!$A$1:$B$364,2,FALSE)</f>
        <v>199</v>
      </c>
      <c r="C400" s="4">
        <f>VLOOKUP('February Results NI'!C400,'Name Index'!$A$1:$B$364,2,FALSE)</f>
        <v>115</v>
      </c>
      <c r="D400" s="4">
        <v>68</v>
      </c>
      <c r="E400" s="4">
        <v>81</v>
      </c>
      <c r="F400" s="4">
        <f ca="1">'February Results NI'!F400</f>
        <v>99.1</v>
      </c>
      <c r="G400" s="4">
        <f ca="1">'February Results NI'!G400</f>
        <v>116.2</v>
      </c>
      <c r="H400" s="4">
        <f ca="1">'February Results NI'!H400</f>
        <v>69.599999999999994</v>
      </c>
      <c r="I400" s="4">
        <f ca="1">'February Results NI'!I400</f>
        <v>103.1</v>
      </c>
      <c r="J400" s="4">
        <f ca="1">'February Results NI'!J400</f>
        <v>111.9</v>
      </c>
      <c r="K400" s="4">
        <f ca="1">'February Results NI'!K400</f>
        <v>65.2</v>
      </c>
      <c r="L400" s="4">
        <f ca="1">'February Results NI'!L400</f>
        <v>4</v>
      </c>
      <c r="M400" s="4">
        <f ca="1">'February Results NI'!M400</f>
        <v>-4.2999999999999972</v>
      </c>
      <c r="N400" s="4">
        <f ca="1">'February Results NI'!N400</f>
        <v>-4.3999999999999915</v>
      </c>
    </row>
    <row r="401" spans="1:14">
      <c r="A401" s="5">
        <v>45696</v>
      </c>
      <c r="B401" s="4">
        <f>VLOOKUP('February Results NI'!B401,'Name Index'!$A$1:$B$364,2,FALSE)</f>
        <v>207</v>
      </c>
      <c r="C401" s="4">
        <f>VLOOKUP('February Results NI'!C401,'Name Index'!$A$1:$B$364,2,FALSE)</f>
        <v>116</v>
      </c>
      <c r="D401" s="4">
        <v>78</v>
      </c>
      <c r="E401" s="4">
        <v>82</v>
      </c>
      <c r="F401" s="4">
        <f ca="1">'February Results NI'!F401</f>
        <v>104.3</v>
      </c>
      <c r="G401" s="4">
        <f ca="1">'February Results NI'!G401</f>
        <v>115.6</v>
      </c>
      <c r="H401" s="4">
        <f ca="1">'February Results NI'!H401</f>
        <v>66.099999999999994</v>
      </c>
      <c r="I401" s="4">
        <f ca="1">'February Results NI'!I401</f>
        <v>107.1</v>
      </c>
      <c r="J401" s="4">
        <f ca="1">'February Results NI'!J401</f>
        <v>119.7</v>
      </c>
      <c r="K401" s="4">
        <f ca="1">'February Results NI'!K401</f>
        <v>68.8</v>
      </c>
      <c r="L401" s="4">
        <f ca="1">'February Results NI'!L401</f>
        <v>2.7999999999999972</v>
      </c>
      <c r="M401" s="4">
        <f ca="1">'February Results NI'!M401</f>
        <v>4.1000000000000085</v>
      </c>
      <c r="N401" s="4">
        <f ca="1">'February Results NI'!N401</f>
        <v>2.7000000000000028</v>
      </c>
    </row>
    <row r="402" spans="1:14">
      <c r="A402" s="5">
        <v>45696</v>
      </c>
      <c r="B402" s="4">
        <f>VLOOKUP('February Results NI'!B402,'Name Index'!$A$1:$B$364,2,FALSE)</f>
        <v>252</v>
      </c>
      <c r="C402" s="4">
        <f>VLOOKUP('February Results NI'!C402,'Name Index'!$A$1:$B$364,2,FALSE)</f>
        <v>117</v>
      </c>
      <c r="D402" s="4">
        <v>76</v>
      </c>
      <c r="E402" s="4">
        <v>78</v>
      </c>
      <c r="F402" s="4">
        <f ca="1">'February Results NI'!F402</f>
        <v>95.8</v>
      </c>
      <c r="G402" s="4">
        <f ca="1">'February Results NI'!G402</f>
        <v>113.3</v>
      </c>
      <c r="H402" s="4">
        <f ca="1">'February Results NI'!H402</f>
        <v>64.7</v>
      </c>
      <c r="I402" s="4">
        <f ca="1">'February Results NI'!I402</f>
        <v>108.7</v>
      </c>
      <c r="J402" s="4">
        <f ca="1">'February Results NI'!J402</f>
        <v>116.8</v>
      </c>
      <c r="K402" s="4">
        <f ca="1">'February Results NI'!K402</f>
        <v>65.7</v>
      </c>
      <c r="L402" s="4">
        <f ca="1">'February Results NI'!L402</f>
        <v>12.900000000000006</v>
      </c>
      <c r="M402" s="4">
        <f ca="1">'February Results NI'!M402</f>
        <v>3.5</v>
      </c>
      <c r="N402" s="4">
        <f ca="1">'February Results NI'!N402</f>
        <v>1</v>
      </c>
    </row>
    <row r="403" spans="1:14">
      <c r="A403" s="5">
        <v>45696</v>
      </c>
      <c r="B403" s="4">
        <f>VLOOKUP('February Results NI'!B403,'Name Index'!$A$1:$B$364,2,FALSE)</f>
        <v>278</v>
      </c>
      <c r="C403" s="4">
        <f>VLOOKUP('February Results NI'!C403,'Name Index'!$A$1:$B$364,2,FALSE)</f>
        <v>122</v>
      </c>
      <c r="D403" s="4">
        <v>71</v>
      </c>
      <c r="E403" s="4">
        <v>66</v>
      </c>
      <c r="F403" s="4">
        <f ca="1">'February Results NI'!F403</f>
        <v>102.7</v>
      </c>
      <c r="G403" s="4">
        <f ca="1">'February Results NI'!G403</f>
        <v>106.2</v>
      </c>
      <c r="H403" s="4">
        <f ca="1">'February Results NI'!H403</f>
        <v>67.5</v>
      </c>
      <c r="I403" s="4">
        <f ca="1">'February Results NI'!I403</f>
        <v>107</v>
      </c>
      <c r="J403" s="4">
        <f ca="1">'February Results NI'!J403</f>
        <v>115.1</v>
      </c>
      <c r="K403" s="4">
        <f ca="1">'February Results NI'!K403</f>
        <v>64.8</v>
      </c>
      <c r="L403" s="4">
        <f ca="1">'February Results NI'!L403</f>
        <v>4.2999999999999972</v>
      </c>
      <c r="M403" s="4">
        <f ca="1">'February Results NI'!M403</f>
        <v>8.8999999999999915</v>
      </c>
      <c r="N403" s="4">
        <f ca="1">'February Results NI'!N403</f>
        <v>-2.7000000000000028</v>
      </c>
    </row>
    <row r="404" spans="1:14">
      <c r="A404" s="5">
        <v>45696</v>
      </c>
      <c r="B404" s="4">
        <f>VLOOKUP('February Results NI'!B404,'Name Index'!$A$1:$B$364,2,FALSE)</f>
        <v>174</v>
      </c>
      <c r="C404" s="4">
        <f>VLOOKUP('February Results NI'!C404,'Name Index'!$A$1:$B$364,2,FALSE)</f>
        <v>123</v>
      </c>
      <c r="D404" s="4">
        <v>70</v>
      </c>
      <c r="E404" s="4">
        <v>67</v>
      </c>
      <c r="F404" s="4">
        <f ca="1">'February Results NI'!F404</f>
        <v>118.9</v>
      </c>
      <c r="G404" s="4">
        <f ca="1">'February Results NI'!G404</f>
        <v>95.4</v>
      </c>
      <c r="H404" s="4">
        <f ca="1">'February Results NI'!H404</f>
        <v>69.900000000000006</v>
      </c>
      <c r="I404" s="4">
        <f ca="1">'February Results NI'!I404</f>
        <v>114.3</v>
      </c>
      <c r="J404" s="4">
        <f ca="1">'February Results NI'!J404</f>
        <v>100.2</v>
      </c>
      <c r="K404" s="4">
        <f ca="1">'February Results NI'!K404</f>
        <v>68.5</v>
      </c>
      <c r="L404" s="4">
        <f ca="1">'February Results NI'!L404</f>
        <v>-4.6000000000000085</v>
      </c>
      <c r="M404" s="4">
        <f ca="1">'February Results NI'!M404</f>
        <v>4.7999999999999972</v>
      </c>
      <c r="N404" s="4">
        <f ca="1">'February Results NI'!N404</f>
        <v>-1.4000000000000057</v>
      </c>
    </row>
    <row r="405" spans="1:14">
      <c r="A405" s="5">
        <v>45696</v>
      </c>
      <c r="B405" s="4">
        <f>VLOOKUP('February Results NI'!B405,'Name Index'!$A$1:$B$364,2,FALSE)</f>
        <v>358</v>
      </c>
      <c r="C405" s="4">
        <f>VLOOKUP('February Results NI'!C405,'Name Index'!$A$1:$B$364,2,FALSE)</f>
        <v>126</v>
      </c>
      <c r="D405" s="4">
        <v>74</v>
      </c>
      <c r="E405" s="4">
        <v>63</v>
      </c>
      <c r="F405" s="4">
        <f ca="1">'February Results NI'!F405</f>
        <v>123.3</v>
      </c>
      <c r="G405" s="4">
        <f ca="1">'February Results NI'!G405</f>
        <v>98.2</v>
      </c>
      <c r="H405" s="4">
        <f ca="1">'February Results NI'!H405</f>
        <v>67.3</v>
      </c>
      <c r="I405" s="4">
        <f ca="1">'February Results NI'!I405</f>
        <v>118.7</v>
      </c>
      <c r="J405" s="4">
        <f ca="1">'February Results NI'!J405</f>
        <v>106.4</v>
      </c>
      <c r="K405" s="4">
        <f ca="1">'February Results NI'!K405</f>
        <v>70.900000000000006</v>
      </c>
      <c r="L405" s="4">
        <f ca="1">'February Results NI'!L405</f>
        <v>-4.5999999999999943</v>
      </c>
      <c r="M405" s="4">
        <f ca="1">'February Results NI'!M405</f>
        <v>8.2000000000000028</v>
      </c>
      <c r="N405" s="4">
        <f ca="1">'February Results NI'!N405</f>
        <v>3.6000000000000085</v>
      </c>
    </row>
    <row r="406" spans="1:14">
      <c r="A406" s="5">
        <v>45696</v>
      </c>
      <c r="B406" s="4">
        <f>VLOOKUP('February Results NI'!B406,'Name Index'!$A$1:$B$364,2,FALSE)</f>
        <v>294</v>
      </c>
      <c r="C406" s="4">
        <f>VLOOKUP('February Results NI'!C406,'Name Index'!$A$1:$B$364,2,FALSE)</f>
        <v>127</v>
      </c>
      <c r="D406" s="4">
        <v>52</v>
      </c>
      <c r="E406" s="4">
        <v>82</v>
      </c>
      <c r="F406" s="4">
        <f ca="1">'February Results NI'!F406</f>
        <v>106.8</v>
      </c>
      <c r="G406" s="4">
        <f ca="1">'February Results NI'!G406</f>
        <v>96.9</v>
      </c>
      <c r="H406" s="4">
        <f ca="1">'February Results NI'!H406</f>
        <v>65.900000000000006</v>
      </c>
      <c r="I406" s="4">
        <f ca="1">'February Results NI'!I406</f>
        <v>119.2</v>
      </c>
      <c r="J406" s="4">
        <f ca="1">'February Results NI'!J406</f>
        <v>92.9</v>
      </c>
      <c r="K406" s="4">
        <f ca="1">'February Results NI'!K406</f>
        <v>68.7</v>
      </c>
      <c r="L406" s="4">
        <f ca="1">'February Results NI'!L406</f>
        <v>12.400000000000006</v>
      </c>
      <c r="M406" s="4">
        <f ca="1">'February Results NI'!M406</f>
        <v>-4</v>
      </c>
      <c r="N406" s="4">
        <f ca="1">'February Results NI'!N406</f>
        <v>2.7999999999999972</v>
      </c>
    </row>
    <row r="407" spans="1:14">
      <c r="A407" s="5">
        <v>45696</v>
      </c>
      <c r="B407" s="4">
        <f>VLOOKUP('February Results NI'!B407,'Name Index'!$A$1:$B$364,2,FALSE)</f>
        <v>181</v>
      </c>
      <c r="C407" s="4">
        <f>VLOOKUP('February Results NI'!C407,'Name Index'!$A$1:$B$364,2,FALSE)</f>
        <v>129</v>
      </c>
      <c r="D407" s="4">
        <v>44</v>
      </c>
      <c r="E407" s="4">
        <v>92</v>
      </c>
      <c r="F407" s="4">
        <f ca="1">'February Results NI'!F407</f>
        <v>85</v>
      </c>
      <c r="G407" s="4">
        <f ca="1">'February Results NI'!G407</f>
        <v>123.2</v>
      </c>
      <c r="H407" s="4">
        <f ca="1">'February Results NI'!H407</f>
        <v>64.3</v>
      </c>
      <c r="I407" s="4">
        <f ca="1">'February Results NI'!I407</f>
        <v>98.7</v>
      </c>
      <c r="J407" s="4">
        <f ca="1">'February Results NI'!J407</f>
        <v>107.5</v>
      </c>
      <c r="K407" s="4">
        <f ca="1">'February Results NI'!K407</f>
        <v>69</v>
      </c>
      <c r="L407" s="4">
        <f ca="1">'February Results NI'!L407</f>
        <v>13.700000000000003</v>
      </c>
      <c r="M407" s="4">
        <f ca="1">'February Results NI'!M407</f>
        <v>-15.700000000000003</v>
      </c>
      <c r="N407" s="4">
        <f ca="1">'February Results NI'!N407</f>
        <v>4.7000000000000028</v>
      </c>
    </row>
    <row r="408" spans="1:14">
      <c r="A408" s="5">
        <v>45696</v>
      </c>
      <c r="B408" s="4">
        <f>VLOOKUP('February Results NI'!B408,'Name Index'!$A$1:$B$364,2,FALSE)</f>
        <v>21</v>
      </c>
      <c r="C408" s="4">
        <f>VLOOKUP('February Results NI'!C408,'Name Index'!$A$1:$B$364,2,FALSE)</f>
        <v>130</v>
      </c>
      <c r="D408" s="4">
        <v>64</v>
      </c>
      <c r="E408" s="4">
        <v>73</v>
      </c>
      <c r="F408" s="4">
        <f ca="1">'February Results NI'!F408</f>
        <v>102.8</v>
      </c>
      <c r="G408" s="4">
        <f ca="1">'February Results NI'!G408</f>
        <v>123</v>
      </c>
      <c r="H408" s="4">
        <f ca="1">'February Results NI'!H408</f>
        <v>65.900000000000006</v>
      </c>
      <c r="I408" s="4">
        <f ca="1">'February Results NI'!I408</f>
        <v>102.8</v>
      </c>
      <c r="J408" s="4">
        <f ca="1">'February Results NI'!J408</f>
        <v>102.1</v>
      </c>
      <c r="K408" s="4">
        <f ca="1">'February Results NI'!K408</f>
        <v>68</v>
      </c>
      <c r="L408" s="4">
        <f ca="1">'February Results NI'!L408</f>
        <v>0</v>
      </c>
      <c r="M408" s="4">
        <f ca="1">'February Results NI'!M408</f>
        <v>-20.900000000000006</v>
      </c>
      <c r="N408" s="4">
        <f ca="1">'February Results NI'!N408</f>
        <v>2.0999999999999943</v>
      </c>
    </row>
    <row r="409" spans="1:14">
      <c r="A409" s="5">
        <v>45696</v>
      </c>
      <c r="B409" s="4">
        <f>VLOOKUP('February Results NI'!B409,'Name Index'!$A$1:$B$364,2,FALSE)</f>
        <v>353</v>
      </c>
      <c r="C409" s="4">
        <f>VLOOKUP('February Results NI'!C409,'Name Index'!$A$1:$B$364,2,FALSE)</f>
        <v>131</v>
      </c>
      <c r="D409" s="4">
        <v>83</v>
      </c>
      <c r="E409" s="4">
        <v>85</v>
      </c>
      <c r="F409" s="4">
        <f ca="1">'February Results NI'!F409</f>
        <v>104.4</v>
      </c>
      <c r="G409" s="4">
        <f ca="1">'February Results NI'!G409</f>
        <v>100.5</v>
      </c>
      <c r="H409" s="4">
        <f ca="1">'February Results NI'!H409</f>
        <v>72.599999999999994</v>
      </c>
      <c r="I409" s="4">
        <f ca="1">'February Results NI'!I409</f>
        <v>111</v>
      </c>
      <c r="J409" s="4">
        <f ca="1">'February Results NI'!J409</f>
        <v>106.6</v>
      </c>
      <c r="K409" s="4">
        <f ca="1">'February Results NI'!K409</f>
        <v>64.900000000000006</v>
      </c>
      <c r="L409" s="4">
        <f ca="1">'February Results NI'!L409</f>
        <v>6.5999999999999943</v>
      </c>
      <c r="M409" s="4">
        <f ca="1">'February Results NI'!M409</f>
        <v>6.0999999999999943</v>
      </c>
      <c r="N409" s="4">
        <f ca="1">'February Results NI'!N409</f>
        <v>-7.6999999999999886</v>
      </c>
    </row>
    <row r="410" spans="1:14">
      <c r="A410" s="5">
        <v>45696</v>
      </c>
      <c r="B410" s="4">
        <f>VLOOKUP('February Results NI'!B410,'Name Index'!$A$1:$B$364,2,FALSE)</f>
        <v>208</v>
      </c>
      <c r="C410" s="4">
        <f>VLOOKUP('February Results NI'!C410,'Name Index'!$A$1:$B$364,2,FALSE)</f>
        <v>134</v>
      </c>
      <c r="D410" s="4">
        <v>69</v>
      </c>
      <c r="E410" s="4">
        <v>80</v>
      </c>
      <c r="F410" s="4">
        <f ca="1">'February Results NI'!F410</f>
        <v>109.2</v>
      </c>
      <c r="G410" s="4">
        <f ca="1">'February Results NI'!G410</f>
        <v>117.7</v>
      </c>
      <c r="H410" s="4">
        <f ca="1">'February Results NI'!H410</f>
        <v>68.5</v>
      </c>
      <c r="I410" s="4">
        <f ca="1">'February Results NI'!I410</f>
        <v>101.1</v>
      </c>
      <c r="J410" s="4">
        <f ca="1">'February Results NI'!J410</f>
        <v>107.7</v>
      </c>
      <c r="K410" s="4">
        <f ca="1">'February Results NI'!K410</f>
        <v>64.5</v>
      </c>
      <c r="L410" s="4">
        <f ca="1">'February Results NI'!L410</f>
        <v>-8.1000000000000085</v>
      </c>
      <c r="M410" s="4">
        <f ca="1">'February Results NI'!M410</f>
        <v>-10</v>
      </c>
      <c r="N410" s="4">
        <f ca="1">'February Results NI'!N410</f>
        <v>-4</v>
      </c>
    </row>
    <row r="411" spans="1:14">
      <c r="A411" s="5">
        <v>45696</v>
      </c>
      <c r="B411" s="4">
        <f>VLOOKUP('February Results NI'!B411,'Name Index'!$A$1:$B$364,2,FALSE)</f>
        <v>133</v>
      </c>
      <c r="C411" s="4">
        <f>VLOOKUP('February Results NI'!C411,'Name Index'!$A$1:$B$364,2,FALSE)</f>
        <v>135</v>
      </c>
      <c r="D411" s="4">
        <v>73</v>
      </c>
      <c r="E411" s="4">
        <v>81</v>
      </c>
      <c r="F411" s="4">
        <f ca="1">'February Results NI'!F411</f>
        <v>117.3</v>
      </c>
      <c r="G411" s="4">
        <f ca="1">'February Results NI'!G411</f>
        <v>90.3</v>
      </c>
      <c r="H411" s="4">
        <f ca="1">'February Results NI'!H411</f>
        <v>68.2</v>
      </c>
      <c r="I411" s="4">
        <f ca="1">'February Results NI'!I411</f>
        <v>113.5</v>
      </c>
      <c r="J411" s="4">
        <f ca="1">'February Results NI'!J411</f>
        <v>100.8</v>
      </c>
      <c r="K411" s="4">
        <f ca="1">'February Results NI'!K411</f>
        <v>66.7</v>
      </c>
      <c r="L411" s="4">
        <f ca="1">'February Results NI'!L411</f>
        <v>-3.7999999999999972</v>
      </c>
      <c r="M411" s="4">
        <f ca="1">'February Results NI'!M411</f>
        <v>10.5</v>
      </c>
      <c r="N411" s="4">
        <f ca="1">'February Results NI'!N411</f>
        <v>-1.5</v>
      </c>
    </row>
    <row r="412" spans="1:14">
      <c r="A412" s="5">
        <v>45696</v>
      </c>
      <c r="B412" s="4">
        <f>VLOOKUP('February Results NI'!B412,'Name Index'!$A$1:$B$364,2,FALSE)</f>
        <v>176</v>
      </c>
      <c r="C412" s="4">
        <f>VLOOKUP('February Results NI'!C412,'Name Index'!$A$1:$B$364,2,FALSE)</f>
        <v>136</v>
      </c>
      <c r="D412" s="4">
        <v>76</v>
      </c>
      <c r="E412" s="4">
        <v>75</v>
      </c>
      <c r="F412" s="4">
        <f ca="1">'February Results NI'!F412</f>
        <v>107.8</v>
      </c>
      <c r="G412" s="4">
        <f ca="1">'February Results NI'!G412</f>
        <v>104.9</v>
      </c>
      <c r="H412" s="4">
        <f ca="1">'February Results NI'!H412</f>
        <v>67.900000000000006</v>
      </c>
      <c r="I412" s="4">
        <f ca="1">'February Results NI'!I412</f>
        <v>105.5</v>
      </c>
      <c r="J412" s="4">
        <f ca="1">'February Results NI'!J412</f>
        <v>104.9</v>
      </c>
      <c r="K412" s="4">
        <f ca="1">'February Results NI'!K412</f>
        <v>70.7</v>
      </c>
      <c r="L412" s="4">
        <f ca="1">'February Results NI'!L412</f>
        <v>-2.2999999999999972</v>
      </c>
      <c r="M412" s="4">
        <f ca="1">'February Results NI'!M412</f>
        <v>0</v>
      </c>
      <c r="N412" s="4">
        <f ca="1">'February Results NI'!N412</f>
        <v>2.7999999999999972</v>
      </c>
    </row>
    <row r="413" spans="1:14">
      <c r="A413" s="5">
        <v>45696</v>
      </c>
      <c r="B413" s="4">
        <f>VLOOKUP('February Results NI'!B413,'Name Index'!$A$1:$B$364,2,FALSE)</f>
        <v>15</v>
      </c>
      <c r="C413" s="4">
        <f>VLOOKUP('February Results NI'!C413,'Name Index'!$A$1:$B$364,2,FALSE)</f>
        <v>137</v>
      </c>
      <c r="D413" s="4">
        <v>75</v>
      </c>
      <c r="E413" s="4">
        <v>76</v>
      </c>
      <c r="F413" s="4">
        <f ca="1">'February Results NI'!F413</f>
        <v>109.9</v>
      </c>
      <c r="G413" s="4">
        <f ca="1">'February Results NI'!G413</f>
        <v>101.1</v>
      </c>
      <c r="H413" s="4">
        <f ca="1">'February Results NI'!H413</f>
        <v>69.2</v>
      </c>
      <c r="I413" s="4">
        <f ca="1">'February Results NI'!I413</f>
        <v>101.1</v>
      </c>
      <c r="J413" s="4">
        <f ca="1">'February Results NI'!J413</f>
        <v>98.4</v>
      </c>
      <c r="K413" s="4">
        <f ca="1">'February Results NI'!K413</f>
        <v>65.099999999999994</v>
      </c>
      <c r="L413" s="4">
        <f ca="1">'February Results NI'!L413</f>
        <v>-8.8000000000000114</v>
      </c>
      <c r="M413" s="4">
        <f ca="1">'February Results NI'!M413</f>
        <v>-2.6999999999999886</v>
      </c>
      <c r="N413" s="4">
        <f ca="1">'February Results NI'!N413</f>
        <v>-4.1000000000000085</v>
      </c>
    </row>
    <row r="414" spans="1:14">
      <c r="A414" s="5">
        <v>45696</v>
      </c>
      <c r="B414" s="4">
        <f>VLOOKUP('February Results NI'!B414,'Name Index'!$A$1:$B$364,2,FALSE)</f>
        <v>272</v>
      </c>
      <c r="C414" s="4">
        <f>VLOOKUP('February Results NI'!C414,'Name Index'!$A$1:$B$364,2,FALSE)</f>
        <v>138</v>
      </c>
      <c r="D414" s="4">
        <v>57</v>
      </c>
      <c r="E414" s="4">
        <v>80</v>
      </c>
      <c r="F414" s="4">
        <f ca="1">'February Results NI'!F414</f>
        <v>109</v>
      </c>
      <c r="G414" s="4">
        <f ca="1">'February Results NI'!G414</f>
        <v>98.4</v>
      </c>
      <c r="H414" s="4">
        <f ca="1">'February Results NI'!H414</f>
        <v>64.900000000000006</v>
      </c>
      <c r="I414" s="4">
        <f ca="1">'February Results NI'!I414</f>
        <v>125.6</v>
      </c>
      <c r="J414" s="4">
        <f ca="1">'February Results NI'!J414</f>
        <v>103.5</v>
      </c>
      <c r="K414" s="4">
        <f ca="1">'February Results NI'!K414</f>
        <v>70.5</v>
      </c>
      <c r="L414" s="4">
        <f ca="1">'February Results NI'!L414</f>
        <v>16.599999999999994</v>
      </c>
      <c r="M414" s="4">
        <f ca="1">'February Results NI'!M414</f>
        <v>5.0999999999999943</v>
      </c>
      <c r="N414" s="4">
        <f ca="1">'February Results NI'!N414</f>
        <v>5.5999999999999943</v>
      </c>
    </row>
    <row r="415" spans="1:14">
      <c r="A415" s="5">
        <v>45696</v>
      </c>
      <c r="B415" s="4">
        <f>VLOOKUP('February Results NI'!B415,'Name Index'!$A$1:$B$364,2,FALSE)</f>
        <v>192</v>
      </c>
      <c r="C415" s="4">
        <f>VLOOKUP('February Results NI'!C415,'Name Index'!$A$1:$B$364,2,FALSE)</f>
        <v>140</v>
      </c>
      <c r="D415" s="4">
        <v>51</v>
      </c>
      <c r="E415" s="4">
        <v>61</v>
      </c>
      <c r="F415" s="4">
        <f ca="1">'February Results NI'!F415</f>
        <v>103.4</v>
      </c>
      <c r="G415" s="4">
        <f ca="1">'February Results NI'!G415</f>
        <v>113.1</v>
      </c>
      <c r="H415" s="4">
        <f ca="1">'February Results NI'!H415</f>
        <v>66.599999999999994</v>
      </c>
      <c r="I415" s="4">
        <f ca="1">'February Results NI'!I415</f>
        <v>98.7</v>
      </c>
      <c r="J415" s="4">
        <f ca="1">'February Results NI'!J415</f>
        <v>110.2</v>
      </c>
      <c r="K415" s="4">
        <f ca="1">'February Results NI'!K415</f>
        <v>65.599999999999994</v>
      </c>
      <c r="L415" s="4">
        <f ca="1">'February Results NI'!L415</f>
        <v>-4.7000000000000028</v>
      </c>
      <c r="M415" s="4">
        <f ca="1">'February Results NI'!M415</f>
        <v>-2.8999999999999915</v>
      </c>
      <c r="N415" s="4">
        <f ca="1">'February Results NI'!N415</f>
        <v>-1</v>
      </c>
    </row>
    <row r="416" spans="1:14">
      <c r="A416" s="5">
        <v>45696</v>
      </c>
      <c r="B416" s="4">
        <f>VLOOKUP('February Results NI'!B416,'Name Index'!$A$1:$B$364,2,FALSE)</f>
        <v>329</v>
      </c>
      <c r="C416" s="4">
        <f>VLOOKUP('February Results NI'!C416,'Name Index'!$A$1:$B$364,2,FALSE)</f>
        <v>141</v>
      </c>
      <c r="D416" s="4">
        <v>68</v>
      </c>
      <c r="E416" s="4">
        <v>70</v>
      </c>
      <c r="F416" s="4">
        <f ca="1">'February Results NI'!F416</f>
        <v>104.7</v>
      </c>
      <c r="G416" s="4">
        <f ca="1">'February Results NI'!G416</f>
        <v>111.1</v>
      </c>
      <c r="H416" s="4">
        <f ca="1">'February Results NI'!H416</f>
        <v>69.2</v>
      </c>
      <c r="I416" s="4">
        <f ca="1">'February Results NI'!I416</f>
        <v>102.8</v>
      </c>
      <c r="J416" s="4">
        <f ca="1">'February Results NI'!J416</f>
        <v>105.8</v>
      </c>
      <c r="K416" s="4">
        <f ca="1">'February Results NI'!K416</f>
        <v>65.8</v>
      </c>
      <c r="L416" s="4">
        <f ca="1">'February Results NI'!L416</f>
        <v>-1.9000000000000057</v>
      </c>
      <c r="M416" s="4">
        <f ca="1">'February Results NI'!M416</f>
        <v>-5.2999999999999972</v>
      </c>
      <c r="N416" s="4">
        <f ca="1">'February Results NI'!N416</f>
        <v>-3.4000000000000057</v>
      </c>
    </row>
    <row r="417" spans="1:14">
      <c r="A417" s="5">
        <v>45696</v>
      </c>
      <c r="B417" s="4">
        <f>VLOOKUP('February Results NI'!B417,'Name Index'!$A$1:$B$364,2,FALSE)</f>
        <v>9</v>
      </c>
      <c r="C417" s="4">
        <f>VLOOKUP('February Results NI'!C417,'Name Index'!$A$1:$B$364,2,FALSE)</f>
        <v>143</v>
      </c>
      <c r="D417" s="4">
        <v>78</v>
      </c>
      <c r="E417" s="4">
        <v>75</v>
      </c>
      <c r="F417" s="4">
        <f ca="1">'February Results NI'!F417</f>
        <v>104.3</v>
      </c>
      <c r="G417" s="4">
        <f ca="1">'February Results NI'!G417</f>
        <v>111.5</v>
      </c>
      <c r="H417" s="4">
        <f ca="1">'February Results NI'!H417</f>
        <v>63.2</v>
      </c>
      <c r="I417" s="4">
        <f ca="1">'February Results NI'!I417</f>
        <v>101.8</v>
      </c>
      <c r="J417" s="4">
        <f ca="1">'February Results NI'!J417</f>
        <v>110.9</v>
      </c>
      <c r="K417" s="4">
        <f ca="1">'February Results NI'!K417</f>
        <v>66.900000000000006</v>
      </c>
      <c r="L417" s="4">
        <f ca="1">'February Results NI'!L417</f>
        <v>-2.5</v>
      </c>
      <c r="M417" s="4">
        <f ca="1">'February Results NI'!M417</f>
        <v>-0.59999999999999432</v>
      </c>
      <c r="N417" s="4">
        <f ca="1">'February Results NI'!N417</f>
        <v>3.7000000000000028</v>
      </c>
    </row>
    <row r="418" spans="1:14">
      <c r="A418" s="5">
        <v>45696</v>
      </c>
      <c r="B418" s="4">
        <f>VLOOKUP('February Results NI'!B418,'Name Index'!$A$1:$B$364,2,FALSE)</f>
        <v>259</v>
      </c>
      <c r="C418" s="4">
        <f>VLOOKUP('February Results NI'!C418,'Name Index'!$A$1:$B$364,2,FALSE)</f>
        <v>144</v>
      </c>
      <c r="D418" s="4">
        <v>61</v>
      </c>
      <c r="E418" s="4">
        <v>64</v>
      </c>
      <c r="F418" s="4">
        <f ca="1">'February Results NI'!F418</f>
        <v>109.7</v>
      </c>
      <c r="G418" s="4">
        <f ca="1">'February Results NI'!G418</f>
        <v>111.1</v>
      </c>
      <c r="H418" s="4">
        <f ca="1">'February Results NI'!H418</f>
        <v>67.599999999999994</v>
      </c>
      <c r="I418" s="4">
        <f ca="1">'February Results NI'!I418</f>
        <v>109.9</v>
      </c>
      <c r="J418" s="4">
        <f ca="1">'February Results NI'!J418</f>
        <v>98.2</v>
      </c>
      <c r="K418" s="4">
        <f ca="1">'February Results NI'!K418</f>
        <v>65.2</v>
      </c>
      <c r="L418" s="4">
        <f ca="1">'February Results NI'!L418</f>
        <v>0.20000000000000284</v>
      </c>
      <c r="M418" s="4">
        <f ca="1">'February Results NI'!M418</f>
        <v>-12.899999999999991</v>
      </c>
      <c r="N418" s="4">
        <f ca="1">'February Results NI'!N418</f>
        <v>-2.3999999999999915</v>
      </c>
    </row>
    <row r="419" spans="1:14">
      <c r="A419" s="5">
        <v>45696</v>
      </c>
      <c r="B419" s="4">
        <f>VLOOKUP('February Results NI'!B419,'Name Index'!$A$1:$B$364,2,FALSE)</f>
        <v>290</v>
      </c>
      <c r="C419" s="4">
        <f>VLOOKUP('February Results NI'!C419,'Name Index'!$A$1:$B$364,2,FALSE)</f>
        <v>148</v>
      </c>
      <c r="D419" s="4">
        <v>59</v>
      </c>
      <c r="E419" s="4">
        <v>62</v>
      </c>
      <c r="F419" s="4">
        <f ca="1">'February Results NI'!F419</f>
        <v>100.9</v>
      </c>
      <c r="G419" s="4">
        <f ca="1">'February Results NI'!G419</f>
        <v>112.9</v>
      </c>
      <c r="H419" s="4">
        <f ca="1">'February Results NI'!H419</f>
        <v>64.900000000000006</v>
      </c>
      <c r="I419" s="4">
        <f ca="1">'February Results NI'!I419</f>
        <v>94.7</v>
      </c>
      <c r="J419" s="4">
        <f ca="1">'February Results NI'!J419</f>
        <v>106.7</v>
      </c>
      <c r="K419" s="4">
        <f ca="1">'February Results NI'!K419</f>
        <v>65</v>
      </c>
      <c r="L419" s="4">
        <f ca="1">'February Results NI'!L419</f>
        <v>-6.2000000000000028</v>
      </c>
      <c r="M419" s="4">
        <f ca="1">'February Results NI'!M419</f>
        <v>-6.2000000000000028</v>
      </c>
      <c r="N419" s="4">
        <f ca="1">'February Results NI'!N419</f>
        <v>9.9999999999994316E-2</v>
      </c>
    </row>
    <row r="420" spans="1:14">
      <c r="A420" s="5">
        <v>45696</v>
      </c>
      <c r="B420" s="4">
        <f>VLOOKUP('February Results NI'!B420,'Name Index'!$A$1:$B$364,2,FALSE)</f>
        <v>63</v>
      </c>
      <c r="C420" s="4">
        <f>VLOOKUP('February Results NI'!C420,'Name Index'!$A$1:$B$364,2,FALSE)</f>
        <v>149</v>
      </c>
      <c r="D420" s="4">
        <v>81</v>
      </c>
      <c r="E420" s="4">
        <v>80</v>
      </c>
      <c r="F420" s="4">
        <f ca="1">'February Results NI'!F420</f>
        <v>107</v>
      </c>
      <c r="G420" s="4">
        <f ca="1">'February Results NI'!G420</f>
        <v>102.9</v>
      </c>
      <c r="H420" s="4">
        <f ca="1">'February Results NI'!H420</f>
        <v>72.3</v>
      </c>
      <c r="I420" s="4">
        <f ca="1">'February Results NI'!I420</f>
        <v>102</v>
      </c>
      <c r="J420" s="4">
        <f ca="1">'February Results NI'!J420</f>
        <v>115.5</v>
      </c>
      <c r="K420" s="4">
        <f ca="1">'February Results NI'!K420</f>
        <v>64.099999999999994</v>
      </c>
      <c r="L420" s="4">
        <f ca="1">'February Results NI'!L420</f>
        <v>-5</v>
      </c>
      <c r="M420" s="4">
        <f ca="1">'February Results NI'!M420</f>
        <v>12.599999999999994</v>
      </c>
      <c r="N420" s="4">
        <f ca="1">'February Results NI'!N420</f>
        <v>-8.2000000000000028</v>
      </c>
    </row>
    <row r="421" spans="1:14">
      <c r="A421" s="5">
        <v>45696</v>
      </c>
      <c r="B421" s="4">
        <f>VLOOKUP('February Results NI'!B421,'Name Index'!$A$1:$B$364,2,FALSE)</f>
        <v>245</v>
      </c>
      <c r="C421" s="4">
        <f>VLOOKUP('February Results NI'!C421,'Name Index'!$A$1:$B$364,2,FALSE)</f>
        <v>150</v>
      </c>
      <c r="D421" s="4">
        <v>71</v>
      </c>
      <c r="E421" s="4">
        <v>69</v>
      </c>
      <c r="F421" s="4">
        <f ca="1">'February Results NI'!F421</f>
        <v>110</v>
      </c>
      <c r="G421" s="4">
        <f ca="1">'February Results NI'!G421</f>
        <v>111</v>
      </c>
      <c r="H421" s="4">
        <f ca="1">'February Results NI'!H421</f>
        <v>63</v>
      </c>
      <c r="I421" s="4">
        <f ca="1">'February Results NI'!I421</f>
        <v>107.8</v>
      </c>
      <c r="J421" s="4">
        <f ca="1">'February Results NI'!J421</f>
        <v>108.9</v>
      </c>
      <c r="K421" s="4">
        <f ca="1">'February Results NI'!K421</f>
        <v>68.5</v>
      </c>
      <c r="L421" s="4">
        <f ca="1">'February Results NI'!L421</f>
        <v>-2.2000000000000028</v>
      </c>
      <c r="M421" s="4">
        <f ca="1">'February Results NI'!M421</f>
        <v>-2.0999999999999943</v>
      </c>
      <c r="N421" s="4">
        <f ca="1">'February Results NI'!N421</f>
        <v>5.5</v>
      </c>
    </row>
    <row r="422" spans="1:14">
      <c r="A422" s="5">
        <v>45696</v>
      </c>
      <c r="B422" s="4">
        <f>VLOOKUP('February Results NI'!B422,'Name Index'!$A$1:$B$364,2,FALSE)</f>
        <v>172</v>
      </c>
      <c r="C422" s="4">
        <f>VLOOKUP('February Results NI'!C422,'Name Index'!$A$1:$B$364,2,FALSE)</f>
        <v>154</v>
      </c>
      <c r="D422" s="4">
        <v>78</v>
      </c>
      <c r="E422" s="4">
        <v>88</v>
      </c>
      <c r="F422" s="4">
        <f ca="1">'February Results NI'!F422</f>
        <v>114.5</v>
      </c>
      <c r="G422" s="4">
        <f ca="1">'February Results NI'!G422</f>
        <v>116.6</v>
      </c>
      <c r="H422" s="4">
        <f ca="1">'February Results NI'!H422</f>
        <v>66.7</v>
      </c>
      <c r="I422" s="4">
        <f ca="1">'February Results NI'!I422</f>
        <v>118.3</v>
      </c>
      <c r="J422" s="4">
        <f ca="1">'February Results NI'!J422</f>
        <v>96.9</v>
      </c>
      <c r="K422" s="4">
        <f ca="1">'February Results NI'!K422</f>
        <v>68.2</v>
      </c>
      <c r="L422" s="4">
        <f ca="1">'February Results NI'!L422</f>
        <v>3.7999999999999972</v>
      </c>
      <c r="M422" s="4">
        <f ca="1">'February Results NI'!M422</f>
        <v>-19.699999999999989</v>
      </c>
      <c r="N422" s="4">
        <f ca="1">'February Results NI'!N422</f>
        <v>1.5</v>
      </c>
    </row>
    <row r="423" spans="1:14">
      <c r="A423" s="5">
        <v>45696</v>
      </c>
      <c r="B423" s="4">
        <f>VLOOKUP('February Results NI'!B423,'Name Index'!$A$1:$B$364,2,FALSE)</f>
        <v>263</v>
      </c>
      <c r="C423" s="4">
        <f>VLOOKUP('February Results NI'!C423,'Name Index'!$A$1:$B$364,2,FALSE)</f>
        <v>156</v>
      </c>
      <c r="D423" s="4">
        <v>72</v>
      </c>
      <c r="E423" s="4">
        <v>66</v>
      </c>
      <c r="F423" s="4">
        <f ca="1">'February Results NI'!F423</f>
        <v>111.9</v>
      </c>
      <c r="G423" s="4">
        <f ca="1">'February Results NI'!G423</f>
        <v>99.8</v>
      </c>
      <c r="H423" s="4">
        <f ca="1">'February Results NI'!H423</f>
        <v>67</v>
      </c>
      <c r="I423" s="4">
        <f ca="1">'February Results NI'!I423</f>
        <v>104.1</v>
      </c>
      <c r="J423" s="4">
        <f ca="1">'February Results NI'!J423</f>
        <v>101.5</v>
      </c>
      <c r="K423" s="4">
        <f ca="1">'February Results NI'!K423</f>
        <v>66.900000000000006</v>
      </c>
      <c r="L423" s="4">
        <f ca="1">'February Results NI'!L423</f>
        <v>-7.8000000000000114</v>
      </c>
      <c r="M423" s="4">
        <f ca="1">'February Results NI'!M423</f>
        <v>1.7000000000000028</v>
      </c>
      <c r="N423" s="4">
        <f ca="1">'February Results NI'!N423</f>
        <v>-9.9999999999994316E-2</v>
      </c>
    </row>
    <row r="424" spans="1:14">
      <c r="A424" s="5">
        <v>45696</v>
      </c>
      <c r="B424" s="4">
        <f>VLOOKUP('February Results NI'!B424,'Name Index'!$A$1:$B$364,2,FALSE)</f>
        <v>179</v>
      </c>
      <c r="C424" s="4">
        <f>VLOOKUP('February Results NI'!C424,'Name Index'!$A$1:$B$364,2,FALSE)</f>
        <v>158</v>
      </c>
      <c r="D424" s="4">
        <v>72</v>
      </c>
      <c r="E424" s="4">
        <v>70</v>
      </c>
      <c r="F424" s="4">
        <f ca="1">'February Results NI'!F424</f>
        <v>118</v>
      </c>
      <c r="G424" s="4">
        <f ca="1">'February Results NI'!G424</f>
        <v>94.3</v>
      </c>
      <c r="H424" s="4">
        <f ca="1">'February Results NI'!H424</f>
        <v>67.599999999999994</v>
      </c>
      <c r="I424" s="4">
        <f ca="1">'February Results NI'!I424</f>
        <v>109.9</v>
      </c>
      <c r="J424" s="4">
        <f ca="1">'February Results NI'!J424</f>
        <v>100.3</v>
      </c>
      <c r="K424" s="4">
        <f ca="1">'February Results NI'!K424</f>
        <v>68.2</v>
      </c>
      <c r="L424" s="4">
        <f ca="1">'February Results NI'!L424</f>
        <v>-8.0999999999999943</v>
      </c>
      <c r="M424" s="4">
        <f ca="1">'February Results NI'!M424</f>
        <v>6</v>
      </c>
      <c r="N424" s="4">
        <f ca="1">'February Results NI'!N424</f>
        <v>0.60000000000000853</v>
      </c>
    </row>
    <row r="425" spans="1:14">
      <c r="A425" s="5">
        <v>45696</v>
      </c>
      <c r="B425" s="4">
        <f>VLOOKUP('February Results NI'!B425,'Name Index'!$A$1:$B$364,2,FALSE)</f>
        <v>321</v>
      </c>
      <c r="C425" s="4">
        <f>VLOOKUP('February Results NI'!C425,'Name Index'!$A$1:$B$364,2,FALSE)</f>
        <v>159</v>
      </c>
      <c r="D425" s="4">
        <v>50</v>
      </c>
      <c r="E425" s="4">
        <v>73</v>
      </c>
      <c r="F425" s="4">
        <f ca="1">'February Results NI'!F425</f>
        <v>107.5</v>
      </c>
      <c r="G425" s="4">
        <f ca="1">'February Results NI'!G425</f>
        <v>116</v>
      </c>
      <c r="H425" s="4">
        <f ca="1">'February Results NI'!H425</f>
        <v>70.599999999999994</v>
      </c>
      <c r="I425" s="4">
        <f ca="1">'February Results NI'!I425</f>
        <v>102.1</v>
      </c>
      <c r="J425" s="4">
        <f ca="1">'February Results NI'!J425</f>
        <v>105.1</v>
      </c>
      <c r="K425" s="4">
        <f ca="1">'February Results NI'!K425</f>
        <v>66.2</v>
      </c>
      <c r="L425" s="4">
        <f ca="1">'February Results NI'!L425</f>
        <v>-5.4000000000000057</v>
      </c>
      <c r="M425" s="4">
        <f ca="1">'February Results NI'!M425</f>
        <v>-10.900000000000006</v>
      </c>
      <c r="N425" s="4">
        <f ca="1">'February Results NI'!N425</f>
        <v>-4.3999999999999915</v>
      </c>
    </row>
    <row r="426" spans="1:14">
      <c r="A426" s="5">
        <v>45696</v>
      </c>
      <c r="B426" s="4">
        <f>VLOOKUP('February Results NI'!B426,'Name Index'!$A$1:$B$364,2,FALSE)</f>
        <v>258</v>
      </c>
      <c r="C426" s="4">
        <f>VLOOKUP('February Results NI'!C426,'Name Index'!$A$1:$B$364,2,FALSE)</f>
        <v>160</v>
      </c>
      <c r="D426" s="4">
        <v>83</v>
      </c>
      <c r="E426" s="4">
        <v>84</v>
      </c>
      <c r="F426" s="4">
        <f ca="1">'February Results NI'!F426</f>
        <v>95.1</v>
      </c>
      <c r="G426" s="4">
        <f ca="1">'February Results NI'!G426</f>
        <v>106.1</v>
      </c>
      <c r="H426" s="4">
        <f ca="1">'February Results NI'!H426</f>
        <v>63</v>
      </c>
      <c r="I426" s="4">
        <f ca="1">'February Results NI'!I426</f>
        <v>106.4</v>
      </c>
      <c r="J426" s="4">
        <f ca="1">'February Results NI'!J426</f>
        <v>114.6</v>
      </c>
      <c r="K426" s="4">
        <f ca="1">'February Results NI'!K426</f>
        <v>67.8</v>
      </c>
      <c r="L426" s="4">
        <f ca="1">'February Results NI'!L426</f>
        <v>11.300000000000011</v>
      </c>
      <c r="M426" s="4">
        <f ca="1">'February Results NI'!M426</f>
        <v>8.5</v>
      </c>
      <c r="N426" s="4">
        <f ca="1">'February Results NI'!N426</f>
        <v>4.7999999999999972</v>
      </c>
    </row>
    <row r="427" spans="1:14">
      <c r="A427" s="5">
        <v>45696</v>
      </c>
      <c r="B427" s="4">
        <f>VLOOKUP('February Results NI'!B427,'Name Index'!$A$1:$B$364,2,FALSE)</f>
        <v>125</v>
      </c>
      <c r="C427" s="4">
        <f>VLOOKUP('February Results NI'!C427,'Name Index'!$A$1:$B$364,2,FALSE)</f>
        <v>161</v>
      </c>
      <c r="D427" s="4">
        <v>75</v>
      </c>
      <c r="E427" s="4">
        <v>71</v>
      </c>
      <c r="F427" s="4">
        <f ca="1">'February Results NI'!F427</f>
        <v>97</v>
      </c>
      <c r="G427" s="4">
        <f ca="1">'February Results NI'!G427</f>
        <v>106.2</v>
      </c>
      <c r="H427" s="4">
        <f ca="1">'February Results NI'!H427</f>
        <v>68.7</v>
      </c>
      <c r="I427" s="4">
        <f ca="1">'February Results NI'!I427</f>
        <v>99.5</v>
      </c>
      <c r="J427" s="4">
        <f ca="1">'February Results NI'!J427</f>
        <v>104.3</v>
      </c>
      <c r="K427" s="4">
        <f ca="1">'February Results NI'!K427</f>
        <v>63.6</v>
      </c>
      <c r="L427" s="4">
        <f ca="1">'February Results NI'!L427</f>
        <v>2.5</v>
      </c>
      <c r="M427" s="4">
        <f ca="1">'February Results NI'!M427</f>
        <v>-1.9000000000000057</v>
      </c>
      <c r="N427" s="4">
        <f ca="1">'February Results NI'!N427</f>
        <v>-5.1000000000000014</v>
      </c>
    </row>
    <row r="428" spans="1:14">
      <c r="A428" s="5">
        <v>45696</v>
      </c>
      <c r="B428" s="4">
        <f>VLOOKUP('February Results NI'!B428,'Name Index'!$A$1:$B$364,2,FALSE)</f>
        <v>219</v>
      </c>
      <c r="C428" s="4">
        <f>VLOOKUP('February Results NI'!C428,'Name Index'!$A$1:$B$364,2,FALSE)</f>
        <v>167</v>
      </c>
      <c r="D428" s="4">
        <v>50</v>
      </c>
      <c r="E428" s="4">
        <v>65</v>
      </c>
      <c r="F428" s="4">
        <f ca="1">'February Results NI'!F428</f>
        <v>100.3</v>
      </c>
      <c r="G428" s="4">
        <f ca="1">'February Results NI'!G428</f>
        <v>108.5</v>
      </c>
      <c r="H428" s="4">
        <f ca="1">'February Results NI'!H428</f>
        <v>64.099999999999994</v>
      </c>
      <c r="I428" s="4">
        <f ca="1">'February Results NI'!I428</f>
        <v>112.7</v>
      </c>
      <c r="J428" s="4">
        <f ca="1">'February Results NI'!J428</f>
        <v>101</v>
      </c>
      <c r="K428" s="4">
        <f ca="1">'February Results NI'!K428</f>
        <v>64.900000000000006</v>
      </c>
      <c r="L428" s="4">
        <f ca="1">'February Results NI'!L428</f>
        <v>12.400000000000006</v>
      </c>
      <c r="M428" s="4">
        <f ca="1">'February Results NI'!M428</f>
        <v>-7.5</v>
      </c>
      <c r="N428" s="4">
        <f ca="1">'February Results NI'!N428</f>
        <v>0.80000000000001137</v>
      </c>
    </row>
    <row r="429" spans="1:14">
      <c r="A429" s="5">
        <v>45696</v>
      </c>
      <c r="B429" s="4">
        <f>VLOOKUP('February Results NI'!B429,'Name Index'!$A$1:$B$364,2,FALSE)</f>
        <v>359</v>
      </c>
      <c r="C429" s="4">
        <f>VLOOKUP('February Results NI'!C429,'Name Index'!$A$1:$B$364,2,FALSE)</f>
        <v>169</v>
      </c>
      <c r="D429" s="4">
        <v>77</v>
      </c>
      <c r="E429" s="4">
        <v>66</v>
      </c>
      <c r="F429" s="4">
        <f ca="1">'February Results NI'!F429</f>
        <v>112.3</v>
      </c>
      <c r="G429" s="4">
        <f ca="1">'February Results NI'!G429</f>
        <v>110.4</v>
      </c>
      <c r="H429" s="4">
        <f ca="1">'February Results NI'!H429</f>
        <v>63.5</v>
      </c>
      <c r="I429" s="4">
        <f ca="1">'February Results NI'!I429</f>
        <v>103.3</v>
      </c>
      <c r="J429" s="4">
        <f ca="1">'February Results NI'!J429</f>
        <v>108.3</v>
      </c>
      <c r="K429" s="4">
        <f ca="1">'February Results NI'!K429</f>
        <v>71.5</v>
      </c>
      <c r="L429" s="4">
        <f ca="1">'February Results NI'!L429</f>
        <v>-9</v>
      </c>
      <c r="M429" s="4">
        <f ca="1">'February Results NI'!M429</f>
        <v>-2.1000000000000085</v>
      </c>
      <c r="N429" s="4">
        <f ca="1">'February Results NI'!N429</f>
        <v>8</v>
      </c>
    </row>
    <row r="430" spans="1:14">
      <c r="A430" s="5">
        <v>45696</v>
      </c>
      <c r="B430" s="4">
        <f>VLOOKUP('February Results NI'!B430,'Name Index'!$A$1:$B$364,2,FALSE)</f>
        <v>142</v>
      </c>
      <c r="C430" s="4">
        <f>VLOOKUP('February Results NI'!C430,'Name Index'!$A$1:$B$364,2,FALSE)</f>
        <v>170</v>
      </c>
      <c r="D430" s="4">
        <v>78</v>
      </c>
      <c r="E430" s="4">
        <v>82</v>
      </c>
      <c r="F430" s="4">
        <f ca="1">'February Results NI'!F430</f>
        <v>99.6</v>
      </c>
      <c r="G430" s="4">
        <f ca="1">'February Results NI'!G430</f>
        <v>119.4</v>
      </c>
      <c r="H430" s="4">
        <f ca="1">'February Results NI'!H430</f>
        <v>68.5</v>
      </c>
      <c r="I430" s="4">
        <f ca="1">'February Results NI'!I430</f>
        <v>96.8</v>
      </c>
      <c r="J430" s="4">
        <f ca="1">'February Results NI'!J430</f>
        <v>115.4</v>
      </c>
      <c r="K430" s="4">
        <f ca="1">'February Results NI'!K430</f>
        <v>64.5</v>
      </c>
      <c r="L430" s="4">
        <f ca="1">'February Results NI'!L430</f>
        <v>-2.7999999999999972</v>
      </c>
      <c r="M430" s="4">
        <f ca="1">'February Results NI'!M430</f>
        <v>-4</v>
      </c>
      <c r="N430" s="4">
        <f ca="1">'February Results NI'!N430</f>
        <v>-4</v>
      </c>
    </row>
    <row r="431" spans="1:14">
      <c r="A431" s="5">
        <v>45696</v>
      </c>
      <c r="B431" s="4">
        <f>VLOOKUP('February Results NI'!B431,'Name Index'!$A$1:$B$364,2,FALSE)</f>
        <v>42</v>
      </c>
      <c r="C431" s="4">
        <f>VLOOKUP('February Results NI'!C431,'Name Index'!$A$1:$B$364,2,FALSE)</f>
        <v>171</v>
      </c>
      <c r="D431" s="4">
        <v>51</v>
      </c>
      <c r="E431" s="4">
        <v>69</v>
      </c>
      <c r="F431" s="4">
        <f ca="1">'February Results NI'!F431</f>
        <v>100.7</v>
      </c>
      <c r="G431" s="4">
        <f ca="1">'February Results NI'!G431</f>
        <v>121.9</v>
      </c>
      <c r="H431" s="4">
        <f ca="1">'February Results NI'!H431</f>
        <v>65.099999999999994</v>
      </c>
      <c r="I431" s="4">
        <f ca="1">'February Results NI'!I431</f>
        <v>100.2</v>
      </c>
      <c r="J431" s="4">
        <f ca="1">'February Results NI'!J431</f>
        <v>102.1</v>
      </c>
      <c r="K431" s="4">
        <f ca="1">'February Results NI'!K431</f>
        <v>64.5</v>
      </c>
      <c r="L431" s="4">
        <f ca="1">'February Results NI'!L431</f>
        <v>-0.5</v>
      </c>
      <c r="M431" s="4">
        <f ca="1">'February Results NI'!M431</f>
        <v>-19.800000000000011</v>
      </c>
      <c r="N431" s="4">
        <f ca="1">'February Results NI'!N431</f>
        <v>-0.59999999999999432</v>
      </c>
    </row>
    <row r="432" spans="1:14">
      <c r="A432" s="5">
        <v>45696</v>
      </c>
      <c r="B432" s="4">
        <f>VLOOKUP('February Results NI'!B432,'Name Index'!$A$1:$B$364,2,FALSE)</f>
        <v>309</v>
      </c>
      <c r="C432" s="4">
        <f>VLOOKUP('February Results NI'!C432,'Name Index'!$A$1:$B$364,2,FALSE)</f>
        <v>173</v>
      </c>
      <c r="D432" s="4">
        <v>62</v>
      </c>
      <c r="E432" s="4">
        <v>69</v>
      </c>
      <c r="F432" s="4">
        <f ca="1">'February Results NI'!F432</f>
        <v>107.9</v>
      </c>
      <c r="G432" s="4">
        <f ca="1">'February Results NI'!G432</f>
        <v>102.5</v>
      </c>
      <c r="H432" s="4">
        <f ca="1">'February Results NI'!H432</f>
        <v>65</v>
      </c>
      <c r="I432" s="4">
        <f ca="1">'February Results NI'!I432</f>
        <v>108.9</v>
      </c>
      <c r="J432" s="4">
        <f ca="1">'February Results NI'!J432</f>
        <v>108.5</v>
      </c>
      <c r="K432" s="4">
        <f ca="1">'February Results NI'!K432</f>
        <v>68.400000000000006</v>
      </c>
      <c r="L432" s="4">
        <f ca="1">'February Results NI'!L432</f>
        <v>1</v>
      </c>
      <c r="M432" s="4">
        <f ca="1">'February Results NI'!M432</f>
        <v>6</v>
      </c>
      <c r="N432" s="4">
        <f ca="1">'February Results NI'!N432</f>
        <v>3.4000000000000057</v>
      </c>
    </row>
    <row r="433" spans="1:14">
      <c r="A433" s="5">
        <v>45696</v>
      </c>
      <c r="B433" s="4">
        <f>VLOOKUP('February Results NI'!B433,'Name Index'!$A$1:$B$364,2,FALSE)</f>
        <v>228</v>
      </c>
      <c r="C433" s="4">
        <f>VLOOKUP('February Results NI'!C433,'Name Index'!$A$1:$B$364,2,FALSE)</f>
        <v>175</v>
      </c>
      <c r="D433" s="4">
        <v>74</v>
      </c>
      <c r="E433" s="4">
        <v>86</v>
      </c>
      <c r="F433" s="4">
        <f ca="1">'February Results NI'!F433</f>
        <v>116.3</v>
      </c>
      <c r="G433" s="4">
        <f ca="1">'February Results NI'!G433</f>
        <v>98.7</v>
      </c>
      <c r="H433" s="4">
        <f ca="1">'February Results NI'!H433</f>
        <v>68.2</v>
      </c>
      <c r="I433" s="4">
        <f ca="1">'February Results NI'!I433</f>
        <v>117.8</v>
      </c>
      <c r="J433" s="4">
        <f ca="1">'February Results NI'!J433</f>
        <v>93.7</v>
      </c>
      <c r="K433" s="4">
        <f ca="1">'February Results NI'!K433</f>
        <v>68.099999999999994</v>
      </c>
      <c r="L433" s="4">
        <f ca="1">'February Results NI'!L433</f>
        <v>1.5</v>
      </c>
      <c r="M433" s="4">
        <f ca="1">'February Results NI'!M433</f>
        <v>-5</v>
      </c>
      <c r="N433" s="4">
        <f ca="1">'February Results NI'!N433</f>
        <v>-0.10000000000000853</v>
      </c>
    </row>
    <row r="434" spans="1:14">
      <c r="A434" s="5">
        <v>45696</v>
      </c>
      <c r="B434" s="4">
        <f>VLOOKUP('February Results NI'!B434,'Name Index'!$A$1:$B$364,2,FALSE)</f>
        <v>119</v>
      </c>
      <c r="C434" s="4">
        <f>VLOOKUP('February Results NI'!C434,'Name Index'!$A$1:$B$364,2,FALSE)</f>
        <v>178</v>
      </c>
      <c r="D434" s="4">
        <v>95</v>
      </c>
      <c r="E434" s="4">
        <v>74</v>
      </c>
      <c r="F434" s="4">
        <f ca="1">'February Results NI'!F434</f>
        <v>118.5</v>
      </c>
      <c r="G434" s="4">
        <f ca="1">'February Results NI'!G434</f>
        <v>94.5</v>
      </c>
      <c r="H434" s="4">
        <f ca="1">'February Results NI'!H434</f>
        <v>72.099999999999994</v>
      </c>
      <c r="I434" s="4">
        <f ca="1">'February Results NI'!I434</f>
        <v>110</v>
      </c>
      <c r="J434" s="4">
        <f ca="1">'February Results NI'!J434</f>
        <v>101.7</v>
      </c>
      <c r="K434" s="4">
        <f ca="1">'February Results NI'!K434</f>
        <v>62</v>
      </c>
      <c r="L434" s="4">
        <f ca="1">'February Results NI'!L434</f>
        <v>-8.5</v>
      </c>
      <c r="M434" s="4">
        <f ca="1">'February Results NI'!M434</f>
        <v>7.2000000000000028</v>
      </c>
      <c r="N434" s="4">
        <f ca="1">'February Results NI'!N434</f>
        <v>-10.099999999999994</v>
      </c>
    </row>
    <row r="435" spans="1:14">
      <c r="A435" s="5">
        <v>45696</v>
      </c>
      <c r="B435" s="4">
        <f>VLOOKUP('February Results NI'!B435,'Name Index'!$A$1:$B$364,2,FALSE)</f>
        <v>301</v>
      </c>
      <c r="C435" s="4">
        <f>VLOOKUP('February Results NI'!C435,'Name Index'!$A$1:$B$364,2,FALSE)</f>
        <v>182</v>
      </c>
      <c r="D435" s="4">
        <v>67</v>
      </c>
      <c r="E435" s="4">
        <v>64</v>
      </c>
      <c r="F435" s="4">
        <f ca="1">'February Results NI'!F435</f>
        <v>117.5</v>
      </c>
      <c r="G435" s="4">
        <f ca="1">'February Results NI'!G435</f>
        <v>92.8</v>
      </c>
      <c r="H435" s="4">
        <f ca="1">'February Results NI'!H435</f>
        <v>66.2</v>
      </c>
      <c r="I435" s="4">
        <f ca="1">'February Results NI'!I435</f>
        <v>122.4</v>
      </c>
      <c r="J435" s="4">
        <f ca="1">'February Results NI'!J435</f>
        <v>99.1</v>
      </c>
      <c r="K435" s="4">
        <f ca="1">'February Results NI'!K435</f>
        <v>67.400000000000006</v>
      </c>
      <c r="L435" s="4">
        <f ca="1">'February Results NI'!L435</f>
        <v>4.9000000000000057</v>
      </c>
      <c r="M435" s="4">
        <f ca="1">'February Results NI'!M435</f>
        <v>6.2999999999999972</v>
      </c>
      <c r="N435" s="4">
        <f ca="1">'February Results NI'!N435</f>
        <v>1.2000000000000028</v>
      </c>
    </row>
    <row r="436" spans="1:14">
      <c r="A436" s="5">
        <v>45696</v>
      </c>
      <c r="B436" s="4">
        <f>VLOOKUP('February Results NI'!B436,'Name Index'!$A$1:$B$364,2,FALSE)</f>
        <v>308</v>
      </c>
      <c r="C436" s="4">
        <f>VLOOKUP('February Results NI'!C436,'Name Index'!$A$1:$B$364,2,FALSE)</f>
        <v>184</v>
      </c>
      <c r="D436" s="4">
        <v>73</v>
      </c>
      <c r="E436" s="4">
        <v>67</v>
      </c>
      <c r="F436" s="4">
        <f ca="1">'February Results NI'!F436</f>
        <v>104.4</v>
      </c>
      <c r="G436" s="4">
        <f ca="1">'February Results NI'!G436</f>
        <v>104.9</v>
      </c>
      <c r="H436" s="4">
        <f ca="1">'February Results NI'!H436</f>
        <v>62.7</v>
      </c>
      <c r="I436" s="4">
        <f ca="1">'February Results NI'!I436</f>
        <v>102</v>
      </c>
      <c r="J436" s="4">
        <f ca="1">'February Results NI'!J436</f>
        <v>111.7</v>
      </c>
      <c r="K436" s="4">
        <f ca="1">'February Results NI'!K436</f>
        <v>67.2</v>
      </c>
      <c r="L436" s="4">
        <f ca="1">'February Results NI'!L436</f>
        <v>-2.4000000000000057</v>
      </c>
      <c r="M436" s="4">
        <f ca="1">'February Results NI'!M436</f>
        <v>6.7999999999999972</v>
      </c>
      <c r="N436" s="4">
        <f ca="1">'February Results NI'!N436</f>
        <v>4.5</v>
      </c>
    </row>
    <row r="437" spans="1:14">
      <c r="A437" s="5">
        <v>45696</v>
      </c>
      <c r="B437" s="4">
        <f>VLOOKUP('February Results NI'!B437,'Name Index'!$A$1:$B$364,2,FALSE)</f>
        <v>147</v>
      </c>
      <c r="C437" s="4">
        <f>VLOOKUP('February Results NI'!C437,'Name Index'!$A$1:$B$364,2,FALSE)</f>
        <v>187</v>
      </c>
      <c r="D437" s="4">
        <v>76</v>
      </c>
      <c r="E437" s="4">
        <v>62</v>
      </c>
      <c r="F437" s="4">
        <f ca="1">'February Results NI'!F437</f>
        <v>98.7</v>
      </c>
      <c r="G437" s="4">
        <f ca="1">'February Results NI'!G437</f>
        <v>100.6</v>
      </c>
      <c r="H437" s="4">
        <f ca="1">'February Results NI'!H437</f>
        <v>66.7</v>
      </c>
      <c r="I437" s="4">
        <f ca="1">'February Results NI'!I437</f>
        <v>99.2</v>
      </c>
      <c r="J437" s="4">
        <f ca="1">'February Results NI'!J437</f>
        <v>111.3</v>
      </c>
      <c r="K437" s="4">
        <f ca="1">'February Results NI'!K437</f>
        <v>64.2</v>
      </c>
      <c r="L437" s="4">
        <f ca="1">'February Results NI'!L437</f>
        <v>0.5</v>
      </c>
      <c r="M437" s="4">
        <f ca="1">'February Results NI'!M437</f>
        <v>10.700000000000003</v>
      </c>
      <c r="N437" s="4">
        <f ca="1">'February Results NI'!N437</f>
        <v>-2.5</v>
      </c>
    </row>
    <row r="438" spans="1:14">
      <c r="A438" s="5">
        <v>45696</v>
      </c>
      <c r="B438" s="4">
        <f>VLOOKUP('February Results NI'!B438,'Name Index'!$A$1:$B$364,2,FALSE)</f>
        <v>209</v>
      </c>
      <c r="C438" s="4">
        <f>VLOOKUP('February Results NI'!C438,'Name Index'!$A$1:$B$364,2,FALSE)</f>
        <v>194</v>
      </c>
      <c r="D438" s="4">
        <v>74</v>
      </c>
      <c r="E438" s="4">
        <v>85</v>
      </c>
      <c r="F438" s="4">
        <f ca="1">'February Results NI'!F438</f>
        <v>116.3</v>
      </c>
      <c r="G438" s="4">
        <f ca="1">'February Results NI'!G438</f>
        <v>112.1</v>
      </c>
      <c r="H438" s="4">
        <f ca="1">'February Results NI'!H438</f>
        <v>64.5</v>
      </c>
      <c r="I438" s="4">
        <f ca="1">'February Results NI'!I438</f>
        <v>107.8</v>
      </c>
      <c r="J438" s="4">
        <f ca="1">'February Results NI'!J438</f>
        <v>111.8</v>
      </c>
      <c r="K438" s="4">
        <f ca="1">'February Results NI'!K438</f>
        <v>67.099999999999994</v>
      </c>
      <c r="L438" s="4">
        <f ca="1">'February Results NI'!L438</f>
        <v>-8.5</v>
      </c>
      <c r="M438" s="4">
        <f ca="1">'February Results NI'!M438</f>
        <v>-0.29999999999999716</v>
      </c>
      <c r="N438" s="4">
        <f ca="1">'February Results NI'!N438</f>
        <v>2.5999999999999943</v>
      </c>
    </row>
    <row r="439" spans="1:14">
      <c r="A439" s="5">
        <v>45696</v>
      </c>
      <c r="B439" s="4">
        <f>VLOOKUP('February Results NI'!B439,'Name Index'!$A$1:$B$364,2,FALSE)</f>
        <v>202</v>
      </c>
      <c r="C439" s="4">
        <f>VLOOKUP('February Results NI'!C439,'Name Index'!$A$1:$B$364,2,FALSE)</f>
        <v>196</v>
      </c>
      <c r="D439" s="4">
        <v>69</v>
      </c>
      <c r="E439" s="4">
        <v>80</v>
      </c>
      <c r="F439" s="4">
        <f ca="1">'February Results NI'!F439</f>
        <v>93.7</v>
      </c>
      <c r="G439" s="4">
        <f ca="1">'February Results NI'!G439</f>
        <v>111.7</v>
      </c>
      <c r="H439" s="4">
        <f ca="1">'February Results NI'!H439</f>
        <v>64.8</v>
      </c>
      <c r="I439" s="4">
        <f ca="1">'February Results NI'!I439</f>
        <v>93</v>
      </c>
      <c r="J439" s="4">
        <f ca="1">'February Results NI'!J439</f>
        <v>115.3</v>
      </c>
      <c r="K439" s="4">
        <f ca="1">'February Results NI'!K439</f>
        <v>66.599999999999994</v>
      </c>
      <c r="L439" s="4">
        <f ca="1">'February Results NI'!L439</f>
        <v>-0.70000000000000284</v>
      </c>
      <c r="M439" s="4">
        <f ca="1">'February Results NI'!M439</f>
        <v>3.5999999999999943</v>
      </c>
      <c r="N439" s="4">
        <f ca="1">'February Results NI'!N439</f>
        <v>1.7999999999999972</v>
      </c>
    </row>
    <row r="440" spans="1:14">
      <c r="A440" s="5">
        <v>45696</v>
      </c>
      <c r="B440" s="4">
        <f>VLOOKUP('February Results NI'!B440,'Name Index'!$A$1:$B$364,2,FALSE)</f>
        <v>334</v>
      </c>
      <c r="C440" s="4">
        <f>VLOOKUP('February Results NI'!C440,'Name Index'!$A$1:$B$364,2,FALSE)</f>
        <v>198</v>
      </c>
      <c r="D440" s="4">
        <v>66</v>
      </c>
      <c r="E440" s="4">
        <v>63</v>
      </c>
      <c r="F440" s="4">
        <f ca="1">'February Results NI'!F440</f>
        <v>106</v>
      </c>
      <c r="G440" s="4">
        <f ca="1">'February Results NI'!G440</f>
        <v>104.7</v>
      </c>
      <c r="H440" s="4">
        <f ca="1">'February Results NI'!H440</f>
        <v>67.900000000000006</v>
      </c>
      <c r="I440" s="4">
        <f ca="1">'February Results NI'!I440</f>
        <v>104.4</v>
      </c>
      <c r="J440" s="4">
        <f ca="1">'February Results NI'!J440</f>
        <v>104.4</v>
      </c>
      <c r="K440" s="4">
        <f ca="1">'February Results NI'!K440</f>
        <v>65.400000000000006</v>
      </c>
      <c r="L440" s="4">
        <f ca="1">'February Results NI'!L440</f>
        <v>-1.5999999999999943</v>
      </c>
      <c r="M440" s="4">
        <f ca="1">'February Results NI'!M440</f>
        <v>-0.29999999999999716</v>
      </c>
      <c r="N440" s="4">
        <f ca="1">'February Results NI'!N440</f>
        <v>-2.5</v>
      </c>
    </row>
    <row r="441" spans="1:14">
      <c r="A441" s="5">
        <v>45696</v>
      </c>
      <c r="B441" s="4">
        <f>VLOOKUP('February Results NI'!B441,'Name Index'!$A$1:$B$364,2,FALSE)</f>
        <v>78</v>
      </c>
      <c r="C441" s="4">
        <f>VLOOKUP('February Results NI'!C441,'Name Index'!$A$1:$B$364,2,FALSE)</f>
        <v>201</v>
      </c>
      <c r="D441" s="4">
        <v>65</v>
      </c>
      <c r="E441" s="4">
        <v>81</v>
      </c>
      <c r="F441" s="4">
        <f ca="1">'February Results NI'!F441</f>
        <v>96</v>
      </c>
      <c r="G441" s="4">
        <f ca="1">'February Results NI'!G441</f>
        <v>111.3</v>
      </c>
      <c r="H441" s="4">
        <f ca="1">'February Results NI'!H441</f>
        <v>67.2</v>
      </c>
      <c r="I441" s="4">
        <f ca="1">'February Results NI'!I441</f>
        <v>106</v>
      </c>
      <c r="J441" s="4">
        <f ca="1">'February Results NI'!J441</f>
        <v>107.3</v>
      </c>
      <c r="K441" s="4">
        <f ca="1">'February Results NI'!K441</f>
        <v>68.099999999999994</v>
      </c>
      <c r="L441" s="4">
        <f ca="1">'February Results NI'!L441</f>
        <v>10</v>
      </c>
      <c r="M441" s="4">
        <f ca="1">'February Results NI'!M441</f>
        <v>-4</v>
      </c>
      <c r="N441" s="4">
        <f ca="1">'February Results NI'!N441</f>
        <v>0.89999999999999147</v>
      </c>
    </row>
    <row r="442" spans="1:14">
      <c r="A442" s="5">
        <v>45696</v>
      </c>
      <c r="B442" s="4">
        <f>VLOOKUP('February Results NI'!B442,'Name Index'!$A$1:$B$364,2,FALSE)</f>
        <v>234</v>
      </c>
      <c r="C442" s="4">
        <f>VLOOKUP('February Results NI'!C442,'Name Index'!$A$1:$B$364,2,FALSE)</f>
        <v>205</v>
      </c>
      <c r="D442" s="4">
        <v>66</v>
      </c>
      <c r="E442" s="4">
        <v>67</v>
      </c>
      <c r="F442" s="4">
        <f ca="1">'February Results NI'!F442</f>
        <v>118.7</v>
      </c>
      <c r="G442" s="4">
        <f ca="1">'February Results NI'!G442</f>
        <v>102.4</v>
      </c>
      <c r="H442" s="4">
        <f ca="1">'February Results NI'!H442</f>
        <v>66.599999999999994</v>
      </c>
      <c r="I442" s="4">
        <f ca="1">'February Results NI'!I442</f>
        <v>116.7</v>
      </c>
      <c r="J442" s="4">
        <f ca="1">'February Results NI'!J442</f>
        <v>99.5</v>
      </c>
      <c r="K442" s="4">
        <f ca="1">'February Results NI'!K442</f>
        <v>71.2</v>
      </c>
      <c r="L442" s="4">
        <f ca="1">'February Results NI'!L442</f>
        <v>-2</v>
      </c>
      <c r="M442" s="4">
        <f ca="1">'February Results NI'!M442</f>
        <v>-2.9000000000000057</v>
      </c>
      <c r="N442" s="4">
        <f ca="1">'February Results NI'!N442</f>
        <v>4.6000000000000085</v>
      </c>
    </row>
    <row r="443" spans="1:14">
      <c r="A443" s="5">
        <v>45696</v>
      </c>
      <c r="B443" s="4">
        <f>VLOOKUP('February Results NI'!B443,'Name Index'!$A$1:$B$364,2,FALSE)</f>
        <v>91</v>
      </c>
      <c r="C443" s="4">
        <f>VLOOKUP('February Results NI'!C443,'Name Index'!$A$1:$B$364,2,FALSE)</f>
        <v>210</v>
      </c>
      <c r="D443" s="4">
        <v>84</v>
      </c>
      <c r="E443" s="4">
        <v>70</v>
      </c>
      <c r="F443" s="4">
        <f ca="1">'February Results NI'!F443</f>
        <v>108.5</v>
      </c>
      <c r="G443" s="4">
        <f ca="1">'February Results NI'!G443</f>
        <v>108.1</v>
      </c>
      <c r="H443" s="4">
        <f ca="1">'February Results NI'!H443</f>
        <v>65</v>
      </c>
      <c r="I443" s="4">
        <f ca="1">'February Results NI'!I443</f>
        <v>112.7</v>
      </c>
      <c r="J443" s="4">
        <f ca="1">'February Results NI'!J443</f>
        <v>118.3</v>
      </c>
      <c r="K443" s="4">
        <f ca="1">'February Results NI'!K443</f>
        <v>72.2</v>
      </c>
      <c r="L443" s="4">
        <f ca="1">'February Results NI'!L443</f>
        <v>4.2000000000000028</v>
      </c>
      <c r="M443" s="4">
        <f ca="1">'February Results NI'!M443</f>
        <v>10.200000000000003</v>
      </c>
      <c r="N443" s="4">
        <f ca="1">'February Results NI'!N443</f>
        <v>7.2000000000000028</v>
      </c>
    </row>
    <row r="444" spans="1:14">
      <c r="A444" s="5">
        <v>45696</v>
      </c>
      <c r="B444" s="4">
        <f>VLOOKUP('February Results NI'!B444,'Name Index'!$A$1:$B$364,2,FALSE)</f>
        <v>310</v>
      </c>
      <c r="C444" s="4">
        <f>VLOOKUP('February Results NI'!C444,'Name Index'!$A$1:$B$364,2,FALSE)</f>
        <v>211</v>
      </c>
      <c r="D444" s="4">
        <v>66</v>
      </c>
      <c r="E444" s="4">
        <v>76</v>
      </c>
      <c r="F444" s="4">
        <f ca="1">'February Results NI'!F444</f>
        <v>105.5</v>
      </c>
      <c r="G444" s="4">
        <f ca="1">'February Results NI'!G444</f>
        <v>104.1</v>
      </c>
      <c r="H444" s="4">
        <f ca="1">'February Results NI'!H444</f>
        <v>66.400000000000006</v>
      </c>
      <c r="I444" s="4">
        <f ca="1">'February Results NI'!I444</f>
        <v>109.2</v>
      </c>
      <c r="J444" s="4">
        <f ca="1">'February Results NI'!J444</f>
        <v>96.6</v>
      </c>
      <c r="K444" s="4">
        <f ca="1">'February Results NI'!K444</f>
        <v>60.5</v>
      </c>
      <c r="L444" s="4">
        <f ca="1">'February Results NI'!L444</f>
        <v>3.7000000000000028</v>
      </c>
      <c r="M444" s="4">
        <f ca="1">'February Results NI'!M444</f>
        <v>-7.5</v>
      </c>
      <c r="N444" s="4">
        <f ca="1">'February Results NI'!N444</f>
        <v>-5.9000000000000057</v>
      </c>
    </row>
    <row r="445" spans="1:14">
      <c r="A445" s="5">
        <v>45696</v>
      </c>
      <c r="B445" s="4">
        <f>VLOOKUP('February Results NI'!B445,'Name Index'!$A$1:$B$364,2,FALSE)</f>
        <v>108</v>
      </c>
      <c r="C445" s="4">
        <f>VLOOKUP('February Results NI'!C445,'Name Index'!$A$1:$B$364,2,FALSE)</f>
        <v>212</v>
      </c>
      <c r="D445" s="4">
        <v>84</v>
      </c>
      <c r="E445" s="4">
        <v>75</v>
      </c>
      <c r="F445" s="4">
        <f ca="1">'February Results NI'!F445</f>
        <v>101</v>
      </c>
      <c r="G445" s="4">
        <f ca="1">'February Results NI'!G445</f>
        <v>110.1</v>
      </c>
      <c r="H445" s="4">
        <f ca="1">'February Results NI'!H445</f>
        <v>64.8</v>
      </c>
      <c r="I445" s="4">
        <f ca="1">'February Results NI'!I445</f>
        <v>104.9</v>
      </c>
      <c r="J445" s="4">
        <f ca="1">'February Results NI'!J445</f>
        <v>107.3</v>
      </c>
      <c r="K445" s="4">
        <f ca="1">'February Results NI'!K445</f>
        <v>67.900000000000006</v>
      </c>
      <c r="L445" s="4">
        <f ca="1">'February Results NI'!L445</f>
        <v>3.9000000000000057</v>
      </c>
      <c r="M445" s="4">
        <f ca="1">'February Results NI'!M445</f>
        <v>-2.7999999999999972</v>
      </c>
      <c r="N445" s="4">
        <f ca="1">'February Results NI'!N445</f>
        <v>3.1000000000000085</v>
      </c>
    </row>
    <row r="446" spans="1:14">
      <c r="A446" s="5">
        <v>45696</v>
      </c>
      <c r="B446" s="4">
        <f>VLOOKUP('February Results NI'!B446,'Name Index'!$A$1:$B$364,2,FALSE)</f>
        <v>185</v>
      </c>
      <c r="C446" s="4">
        <f>VLOOKUP('February Results NI'!C446,'Name Index'!$A$1:$B$364,2,FALSE)</f>
        <v>213</v>
      </c>
      <c r="D446" s="4">
        <v>83</v>
      </c>
      <c r="E446" s="4">
        <v>80</v>
      </c>
      <c r="F446" s="4">
        <f ca="1">'February Results NI'!F446</f>
        <v>108.8</v>
      </c>
      <c r="G446" s="4">
        <f ca="1">'February Results NI'!G446</f>
        <v>111.6</v>
      </c>
      <c r="H446" s="4">
        <f ca="1">'February Results NI'!H446</f>
        <v>67.3</v>
      </c>
      <c r="I446" s="4">
        <f ca="1">'February Results NI'!I446</f>
        <v>103.8</v>
      </c>
      <c r="J446" s="4">
        <f ca="1">'February Results NI'!J446</f>
        <v>110.9</v>
      </c>
      <c r="K446" s="4">
        <f ca="1">'February Results NI'!K446</f>
        <v>67.099999999999994</v>
      </c>
      <c r="L446" s="4">
        <f ca="1">'February Results NI'!L446</f>
        <v>-5</v>
      </c>
      <c r="M446" s="4">
        <f ca="1">'February Results NI'!M446</f>
        <v>-0.69999999999998863</v>
      </c>
      <c r="N446" s="4">
        <f ca="1">'February Results NI'!N446</f>
        <v>-0.20000000000000284</v>
      </c>
    </row>
    <row r="447" spans="1:14">
      <c r="A447" s="5">
        <v>45696</v>
      </c>
      <c r="B447" s="4">
        <f>VLOOKUP('February Results NI'!B447,'Name Index'!$A$1:$B$364,2,FALSE)</f>
        <v>186</v>
      </c>
      <c r="C447" s="4">
        <f>VLOOKUP('February Results NI'!C447,'Name Index'!$A$1:$B$364,2,FALSE)</f>
        <v>214</v>
      </c>
      <c r="D447" s="4">
        <v>66</v>
      </c>
      <c r="E447" s="4">
        <v>73</v>
      </c>
      <c r="F447" s="4">
        <f ca="1">'February Results NI'!F447</f>
        <v>105.6</v>
      </c>
      <c r="G447" s="4">
        <f ca="1">'February Results NI'!G447</f>
        <v>107.9</v>
      </c>
      <c r="H447" s="4">
        <f ca="1">'February Results NI'!H447</f>
        <v>65.8</v>
      </c>
      <c r="I447" s="4">
        <f ca="1">'February Results NI'!I447</f>
        <v>111.3</v>
      </c>
      <c r="J447" s="4">
        <f ca="1">'February Results NI'!J447</f>
        <v>109.9</v>
      </c>
      <c r="K447" s="4">
        <f ca="1">'February Results NI'!K447</f>
        <v>68.7</v>
      </c>
      <c r="L447" s="4">
        <f ca="1">'February Results NI'!L447</f>
        <v>5.7000000000000028</v>
      </c>
      <c r="M447" s="4">
        <f ca="1">'February Results NI'!M447</f>
        <v>2</v>
      </c>
      <c r="N447" s="4">
        <f ca="1">'February Results NI'!N447</f>
        <v>2.9000000000000057</v>
      </c>
    </row>
    <row r="448" spans="1:14">
      <c r="A448" s="5">
        <v>45696</v>
      </c>
      <c r="B448" s="4">
        <f>VLOOKUP('February Results NI'!B448,'Name Index'!$A$1:$B$364,2,FALSE)</f>
        <v>151</v>
      </c>
      <c r="C448" s="4">
        <f>VLOOKUP('February Results NI'!C448,'Name Index'!$A$1:$B$364,2,FALSE)</f>
        <v>215</v>
      </c>
      <c r="D448" s="4">
        <v>66</v>
      </c>
      <c r="E448" s="4">
        <v>64</v>
      </c>
      <c r="F448" s="4">
        <f ca="1">'February Results NI'!F448</f>
        <v>100.7</v>
      </c>
      <c r="G448" s="4">
        <f ca="1">'February Results NI'!G448</f>
        <v>114</v>
      </c>
      <c r="H448" s="4">
        <f ca="1">'February Results NI'!H448</f>
        <v>66.099999999999994</v>
      </c>
      <c r="I448" s="4">
        <f ca="1">'February Results NI'!I448</f>
        <v>95.7</v>
      </c>
      <c r="J448" s="4">
        <f ca="1">'February Results NI'!J448</f>
        <v>113.4</v>
      </c>
      <c r="K448" s="4">
        <f ca="1">'February Results NI'!K448</f>
        <v>69.400000000000006</v>
      </c>
      <c r="L448" s="4">
        <f ca="1">'February Results NI'!L448</f>
        <v>-5</v>
      </c>
      <c r="M448" s="4">
        <f ca="1">'February Results NI'!M448</f>
        <v>-0.59999999999999432</v>
      </c>
      <c r="N448" s="4">
        <f ca="1">'February Results NI'!N448</f>
        <v>3.3000000000000114</v>
      </c>
    </row>
    <row r="449" spans="1:14">
      <c r="A449" s="5">
        <v>45696</v>
      </c>
      <c r="B449" s="4">
        <f>VLOOKUP('February Results NI'!B449,'Name Index'!$A$1:$B$364,2,FALSE)</f>
        <v>121</v>
      </c>
      <c r="C449" s="4">
        <f>VLOOKUP('February Results NI'!C449,'Name Index'!$A$1:$B$364,2,FALSE)</f>
        <v>216</v>
      </c>
      <c r="D449" s="4">
        <v>65</v>
      </c>
      <c r="E449" s="4">
        <v>68</v>
      </c>
      <c r="F449" s="4">
        <f ca="1">'February Results NI'!F449</f>
        <v>113.4</v>
      </c>
      <c r="G449" s="4">
        <f ca="1">'February Results NI'!G449</f>
        <v>111</v>
      </c>
      <c r="H449" s="4">
        <f ca="1">'February Results NI'!H449</f>
        <v>64.3</v>
      </c>
      <c r="I449" s="4">
        <f ca="1">'February Results NI'!I449</f>
        <v>111.1</v>
      </c>
      <c r="J449" s="4">
        <f ca="1">'February Results NI'!J449</f>
        <v>105.6</v>
      </c>
      <c r="K449" s="4">
        <f ca="1">'February Results NI'!K449</f>
        <v>65.099999999999994</v>
      </c>
      <c r="L449" s="4">
        <f ca="1">'February Results NI'!L449</f>
        <v>-2.3000000000000114</v>
      </c>
      <c r="M449" s="4">
        <f ca="1">'February Results NI'!M449</f>
        <v>-5.4000000000000057</v>
      </c>
      <c r="N449" s="4">
        <f ca="1">'February Results NI'!N449</f>
        <v>0.79999999999999716</v>
      </c>
    </row>
    <row r="450" spans="1:14">
      <c r="A450" s="5">
        <v>45696</v>
      </c>
      <c r="B450" s="4">
        <f>VLOOKUP('February Results NI'!B450,'Name Index'!$A$1:$B$364,2,FALSE)</f>
        <v>250</v>
      </c>
      <c r="C450" s="4">
        <f>VLOOKUP('February Results NI'!C450,'Name Index'!$A$1:$B$364,2,FALSE)</f>
        <v>217</v>
      </c>
      <c r="D450" s="4">
        <v>81</v>
      </c>
      <c r="E450" s="4">
        <v>76</v>
      </c>
      <c r="F450" s="4">
        <f ca="1">'February Results NI'!F450</f>
        <v>104.5</v>
      </c>
      <c r="G450" s="4">
        <f ca="1">'February Results NI'!G450</f>
        <v>105.8</v>
      </c>
      <c r="H450" s="4">
        <f ca="1">'February Results NI'!H450</f>
        <v>68.2</v>
      </c>
      <c r="I450" s="4">
        <f ca="1">'February Results NI'!I450</f>
        <v>100.2</v>
      </c>
      <c r="J450" s="4">
        <f ca="1">'February Results NI'!J450</f>
        <v>107.3</v>
      </c>
      <c r="K450" s="4">
        <f ca="1">'February Results NI'!K450</f>
        <v>65.2</v>
      </c>
      <c r="L450" s="4">
        <f ca="1">'February Results NI'!L450</f>
        <v>-4.2999999999999972</v>
      </c>
      <c r="M450" s="4">
        <f ca="1">'February Results NI'!M450</f>
        <v>1.5</v>
      </c>
      <c r="N450" s="4">
        <f ca="1">'February Results NI'!N450</f>
        <v>-3</v>
      </c>
    </row>
    <row r="451" spans="1:14">
      <c r="A451" s="5">
        <v>45696</v>
      </c>
      <c r="B451" s="4">
        <f>VLOOKUP('February Results NI'!B451,'Name Index'!$A$1:$B$364,2,FALSE)</f>
        <v>342</v>
      </c>
      <c r="C451" s="4">
        <f>VLOOKUP('February Results NI'!C451,'Name Index'!$A$1:$B$364,2,FALSE)</f>
        <v>220</v>
      </c>
      <c r="D451" s="4">
        <v>65</v>
      </c>
      <c r="E451" s="4">
        <v>63</v>
      </c>
      <c r="F451" s="4">
        <f ca="1">'February Results NI'!F451</f>
        <v>109.6</v>
      </c>
      <c r="G451" s="4">
        <f ca="1">'February Results NI'!G451</f>
        <v>108.7</v>
      </c>
      <c r="H451" s="4">
        <f ca="1">'February Results NI'!H451</f>
        <v>64.400000000000006</v>
      </c>
      <c r="I451" s="4">
        <f ca="1">'February Results NI'!I451</f>
        <v>114.6</v>
      </c>
      <c r="J451" s="4">
        <f ca="1">'February Results NI'!J451</f>
        <v>105</v>
      </c>
      <c r="K451" s="4">
        <f ca="1">'February Results NI'!K451</f>
        <v>64</v>
      </c>
      <c r="L451" s="4">
        <f ca="1">'February Results NI'!L451</f>
        <v>5</v>
      </c>
      <c r="M451" s="4">
        <f ca="1">'February Results NI'!M451</f>
        <v>-3.7000000000000028</v>
      </c>
      <c r="N451" s="4">
        <f ca="1">'February Results NI'!N451</f>
        <v>-0.40000000000000568</v>
      </c>
    </row>
    <row r="452" spans="1:14">
      <c r="A452" s="5">
        <v>45696</v>
      </c>
      <c r="B452" s="4">
        <f>VLOOKUP('February Results NI'!B452,'Name Index'!$A$1:$B$364,2,FALSE)</f>
        <v>10</v>
      </c>
      <c r="C452" s="4">
        <f>VLOOKUP('February Results NI'!C452,'Name Index'!$A$1:$B$364,2,FALSE)</f>
        <v>222</v>
      </c>
      <c r="D452" s="4">
        <v>72</v>
      </c>
      <c r="E452" s="4">
        <v>59</v>
      </c>
      <c r="F452" s="4">
        <f ca="1">'February Results NI'!F452</f>
        <v>102.6</v>
      </c>
      <c r="G452" s="4">
        <f ca="1">'February Results NI'!G452</f>
        <v>100.9</v>
      </c>
      <c r="H452" s="4">
        <f ca="1">'February Results NI'!H452</f>
        <v>64.099999999999994</v>
      </c>
      <c r="I452" s="4">
        <f ca="1">'February Results NI'!I452</f>
        <v>107.4</v>
      </c>
      <c r="J452" s="4">
        <f ca="1">'February Results NI'!J452</f>
        <v>108</v>
      </c>
      <c r="K452" s="4">
        <f ca="1">'February Results NI'!K452</f>
        <v>70.400000000000006</v>
      </c>
      <c r="L452" s="4">
        <f ca="1">'February Results NI'!L452</f>
        <v>4.8000000000000114</v>
      </c>
      <c r="M452" s="4">
        <f ca="1">'February Results NI'!M452</f>
        <v>7.0999999999999943</v>
      </c>
      <c r="N452" s="4">
        <f ca="1">'February Results NI'!N452</f>
        <v>6.3000000000000114</v>
      </c>
    </row>
    <row r="453" spans="1:14">
      <c r="A453" s="5">
        <v>45696</v>
      </c>
      <c r="B453" s="4">
        <f>VLOOKUP('February Results NI'!B453,'Name Index'!$A$1:$B$364,2,FALSE)</f>
        <v>296</v>
      </c>
      <c r="C453" s="4">
        <f>VLOOKUP('February Results NI'!C453,'Name Index'!$A$1:$B$364,2,FALSE)</f>
        <v>224</v>
      </c>
      <c r="D453" s="4">
        <v>70</v>
      </c>
      <c r="E453" s="4">
        <v>52</v>
      </c>
      <c r="F453" s="4">
        <f ca="1">'February Results NI'!F453</f>
        <v>117.4</v>
      </c>
      <c r="G453" s="4">
        <f ca="1">'February Results NI'!G453</f>
        <v>86.9</v>
      </c>
      <c r="H453" s="4">
        <f ca="1">'February Results NI'!H453</f>
        <v>63.7</v>
      </c>
      <c r="I453" s="4">
        <f ca="1">'February Results NI'!I453</f>
        <v>119.7</v>
      </c>
      <c r="J453" s="4">
        <f ca="1">'February Results NI'!J453</f>
        <v>100.9</v>
      </c>
      <c r="K453" s="4">
        <f ca="1">'February Results NI'!K453</f>
        <v>67.5</v>
      </c>
      <c r="L453" s="4">
        <f ca="1">'February Results NI'!L453</f>
        <v>2.2999999999999972</v>
      </c>
      <c r="M453" s="4">
        <f ca="1">'February Results NI'!M453</f>
        <v>14</v>
      </c>
      <c r="N453" s="4">
        <f ca="1">'February Results NI'!N453</f>
        <v>3.7999999999999972</v>
      </c>
    </row>
    <row r="454" spans="1:14">
      <c r="A454" s="5">
        <v>45696</v>
      </c>
      <c r="B454" s="4">
        <f>VLOOKUP('February Results NI'!B454,'Name Index'!$A$1:$B$364,2,FALSE)</f>
        <v>274</v>
      </c>
      <c r="C454" s="4">
        <f>VLOOKUP('February Results NI'!C454,'Name Index'!$A$1:$B$364,2,FALSE)</f>
        <v>227</v>
      </c>
      <c r="D454" s="4">
        <v>75</v>
      </c>
      <c r="E454" s="4">
        <v>74</v>
      </c>
      <c r="F454" s="4">
        <f ca="1">'February Results NI'!F454</f>
        <v>111</v>
      </c>
      <c r="G454" s="4">
        <f ca="1">'February Results NI'!G454</f>
        <v>118.7</v>
      </c>
      <c r="H454" s="4">
        <f ca="1">'February Results NI'!H454</f>
        <v>73.900000000000006</v>
      </c>
      <c r="I454" s="4">
        <f ca="1">'February Results NI'!I454</f>
        <v>105.6</v>
      </c>
      <c r="J454" s="4">
        <f ca="1">'February Results NI'!J454</f>
        <v>119.8</v>
      </c>
      <c r="K454" s="4">
        <f ca="1">'February Results NI'!K454</f>
        <v>67.7</v>
      </c>
      <c r="L454" s="4">
        <f ca="1">'February Results NI'!L454</f>
        <v>-5.4000000000000057</v>
      </c>
      <c r="M454" s="4">
        <f ca="1">'February Results NI'!M454</f>
        <v>1.0999999999999943</v>
      </c>
      <c r="N454" s="4">
        <f ca="1">'February Results NI'!N454</f>
        <v>-6.2000000000000028</v>
      </c>
    </row>
    <row r="455" spans="1:14">
      <c r="A455" s="5">
        <v>45696</v>
      </c>
      <c r="B455" s="4">
        <f>VLOOKUP('February Results NI'!B455,'Name Index'!$A$1:$B$364,2,FALSE)</f>
        <v>257</v>
      </c>
      <c r="C455" s="4">
        <f>VLOOKUP('February Results NI'!C455,'Name Index'!$A$1:$B$364,2,FALSE)</f>
        <v>229</v>
      </c>
      <c r="D455" s="4">
        <v>63</v>
      </c>
      <c r="E455" s="4">
        <v>49</v>
      </c>
      <c r="F455" s="4">
        <f ca="1">'February Results NI'!F455</f>
        <v>117</v>
      </c>
      <c r="G455" s="4">
        <f ca="1">'February Results NI'!G455</f>
        <v>94.7</v>
      </c>
      <c r="H455" s="4">
        <f ca="1">'February Results NI'!H455</f>
        <v>62.1</v>
      </c>
      <c r="I455" s="4">
        <f ca="1">'February Results NI'!I455</f>
        <v>116.7</v>
      </c>
      <c r="J455" s="4">
        <f ca="1">'February Results NI'!J455</f>
        <v>104.1</v>
      </c>
      <c r="K455" s="4">
        <f ca="1">'February Results NI'!K455</f>
        <v>63.9</v>
      </c>
      <c r="L455" s="4">
        <f ca="1">'February Results NI'!L455</f>
        <v>-0.29999999999999716</v>
      </c>
      <c r="M455" s="4">
        <f ca="1">'February Results NI'!M455</f>
        <v>9.3999999999999915</v>
      </c>
      <c r="N455" s="4">
        <f ca="1">'February Results NI'!N455</f>
        <v>1.7999999999999972</v>
      </c>
    </row>
    <row r="456" spans="1:14">
      <c r="A456" s="5">
        <v>45696</v>
      </c>
      <c r="B456" s="4">
        <f>VLOOKUP('February Results NI'!B456,'Name Index'!$A$1:$B$364,2,FALSE)</f>
        <v>104</v>
      </c>
      <c r="C456" s="4">
        <f>VLOOKUP('February Results NI'!C456,'Name Index'!$A$1:$B$364,2,FALSE)</f>
        <v>230</v>
      </c>
      <c r="D456" s="4">
        <v>78</v>
      </c>
      <c r="E456" s="4">
        <v>61</v>
      </c>
      <c r="F456" s="4">
        <f ca="1">'February Results NI'!F456</f>
        <v>124.2</v>
      </c>
      <c r="G456" s="4">
        <f ca="1">'February Results NI'!G456</f>
        <v>98.3</v>
      </c>
      <c r="H456" s="4">
        <f ca="1">'February Results NI'!H456</f>
        <v>69.8</v>
      </c>
      <c r="I456" s="4">
        <f ca="1">'February Results NI'!I456</f>
        <v>101.4</v>
      </c>
      <c r="J456" s="4">
        <f ca="1">'February Results NI'!J456</f>
        <v>113.2</v>
      </c>
      <c r="K456" s="4">
        <f ca="1">'February Results NI'!K456</f>
        <v>65.8</v>
      </c>
      <c r="L456" s="4">
        <f ca="1">'February Results NI'!L456</f>
        <v>-22.799999999999997</v>
      </c>
      <c r="M456" s="4">
        <f ca="1">'February Results NI'!M456</f>
        <v>14.900000000000006</v>
      </c>
      <c r="N456" s="4">
        <f ca="1">'February Results NI'!N456</f>
        <v>-4</v>
      </c>
    </row>
    <row r="457" spans="1:14">
      <c r="A457" s="5">
        <v>45696</v>
      </c>
      <c r="B457" s="4">
        <f>VLOOKUP('February Results NI'!B457,'Name Index'!$A$1:$B$364,2,FALSE)</f>
        <v>23</v>
      </c>
      <c r="C457" s="4">
        <f>VLOOKUP('February Results NI'!C457,'Name Index'!$A$1:$B$364,2,FALSE)</f>
        <v>237</v>
      </c>
      <c r="D457" s="4">
        <v>85</v>
      </c>
      <c r="E457" s="4">
        <v>82</v>
      </c>
      <c r="F457" s="4">
        <f ca="1">'February Results NI'!F457</f>
        <v>96.7</v>
      </c>
      <c r="G457" s="4">
        <f ca="1">'February Results NI'!G457</f>
        <v>105.1</v>
      </c>
      <c r="H457" s="4">
        <f ca="1">'February Results NI'!H457</f>
        <v>68.599999999999994</v>
      </c>
      <c r="I457" s="4">
        <f ca="1">'February Results NI'!I457</f>
        <v>99.4</v>
      </c>
      <c r="J457" s="4">
        <f ca="1">'February Results NI'!J457</f>
        <v>116.3</v>
      </c>
      <c r="K457" s="4">
        <f ca="1">'February Results NI'!K457</f>
        <v>71.099999999999994</v>
      </c>
      <c r="L457" s="4">
        <f ca="1">'February Results NI'!L457</f>
        <v>2.7000000000000028</v>
      </c>
      <c r="M457" s="4">
        <f ca="1">'February Results NI'!M457</f>
        <v>11.200000000000003</v>
      </c>
      <c r="N457" s="4">
        <f ca="1">'February Results NI'!N457</f>
        <v>2.5</v>
      </c>
    </row>
    <row r="458" spans="1:14">
      <c r="A458" s="5">
        <v>45696</v>
      </c>
      <c r="B458" s="4">
        <f>VLOOKUP('February Results NI'!B458,'Name Index'!$A$1:$B$364,2,FALSE)</f>
        <v>107</v>
      </c>
      <c r="C458" s="4">
        <f>VLOOKUP('February Results NI'!C458,'Name Index'!$A$1:$B$364,2,FALSE)</f>
        <v>242</v>
      </c>
      <c r="D458" s="4">
        <v>74</v>
      </c>
      <c r="E458" s="4">
        <v>89</v>
      </c>
      <c r="F458" s="4">
        <f ca="1">'February Results NI'!F458</f>
        <v>100.9</v>
      </c>
      <c r="G458" s="4">
        <f ca="1">'February Results NI'!G458</f>
        <v>118.1</v>
      </c>
      <c r="H458" s="4">
        <f ca="1">'February Results NI'!H458</f>
        <v>67.8</v>
      </c>
      <c r="I458" s="4">
        <f ca="1">'February Results NI'!I458</f>
        <v>113.1</v>
      </c>
      <c r="J458" s="4">
        <f ca="1">'February Results NI'!J458</f>
        <v>110.2</v>
      </c>
      <c r="K458" s="4">
        <f ca="1">'February Results NI'!K458</f>
        <v>68.900000000000006</v>
      </c>
      <c r="L458" s="4">
        <f ca="1">'February Results NI'!L458</f>
        <v>12.199999999999989</v>
      </c>
      <c r="M458" s="4">
        <f ca="1">'February Results NI'!M458</f>
        <v>-7.8999999999999915</v>
      </c>
      <c r="N458" s="4">
        <f ca="1">'February Results NI'!N458</f>
        <v>1.1000000000000085</v>
      </c>
    </row>
    <row r="459" spans="1:14">
      <c r="A459" s="5">
        <v>45696</v>
      </c>
      <c r="B459" s="4">
        <f>VLOOKUP('February Results NI'!B459,'Name Index'!$A$1:$B$364,2,FALSE)</f>
        <v>146</v>
      </c>
      <c r="C459" s="4">
        <f>VLOOKUP('February Results NI'!C459,'Name Index'!$A$1:$B$364,2,FALSE)</f>
        <v>243</v>
      </c>
      <c r="D459" s="4">
        <v>94</v>
      </c>
      <c r="E459" s="4">
        <v>81</v>
      </c>
      <c r="F459" s="4">
        <f ca="1">'February Results NI'!F459</f>
        <v>110</v>
      </c>
      <c r="G459" s="4">
        <f ca="1">'February Results NI'!G459</f>
        <v>102.6</v>
      </c>
      <c r="H459" s="4">
        <f ca="1">'February Results NI'!H459</f>
        <v>65.900000000000006</v>
      </c>
      <c r="I459" s="4">
        <f ca="1">'February Results NI'!I459</f>
        <v>105.1</v>
      </c>
      <c r="J459" s="4">
        <f ca="1">'February Results NI'!J459</f>
        <v>108.1</v>
      </c>
      <c r="K459" s="4">
        <f ca="1">'February Results NI'!K459</f>
        <v>68.8</v>
      </c>
      <c r="L459" s="4">
        <f ca="1">'February Results NI'!L459</f>
        <v>-4.9000000000000057</v>
      </c>
      <c r="M459" s="4">
        <f ca="1">'February Results NI'!M459</f>
        <v>5.5</v>
      </c>
      <c r="N459" s="4">
        <f ca="1">'February Results NI'!N459</f>
        <v>2.8999999999999915</v>
      </c>
    </row>
    <row r="460" spans="1:14">
      <c r="A460" s="5">
        <v>45696</v>
      </c>
      <c r="B460" s="4">
        <f>VLOOKUP('February Results NI'!B460,'Name Index'!$A$1:$B$364,2,FALSE)</f>
        <v>200</v>
      </c>
      <c r="C460" s="4">
        <f>VLOOKUP('February Results NI'!C460,'Name Index'!$A$1:$B$364,2,FALSE)</f>
        <v>244</v>
      </c>
      <c r="D460" s="4">
        <v>76</v>
      </c>
      <c r="E460" s="4">
        <v>75</v>
      </c>
      <c r="F460" s="4">
        <f ca="1">'February Results NI'!F460</f>
        <v>100.5</v>
      </c>
      <c r="G460" s="4">
        <f ca="1">'February Results NI'!G460</f>
        <v>114.3</v>
      </c>
      <c r="H460" s="4">
        <f ca="1">'February Results NI'!H460</f>
        <v>64.2</v>
      </c>
      <c r="I460" s="4">
        <f ca="1">'February Results NI'!I460</f>
        <v>102</v>
      </c>
      <c r="J460" s="4">
        <f ca="1">'February Results NI'!J460</f>
        <v>104</v>
      </c>
      <c r="K460" s="4">
        <f ca="1">'February Results NI'!K460</f>
        <v>71</v>
      </c>
      <c r="L460" s="4">
        <f ca="1">'February Results NI'!L460</f>
        <v>1.5</v>
      </c>
      <c r="M460" s="4">
        <f ca="1">'February Results NI'!M460</f>
        <v>-10.299999999999997</v>
      </c>
      <c r="N460" s="4">
        <f ca="1">'February Results NI'!N460</f>
        <v>6.7999999999999972</v>
      </c>
    </row>
    <row r="461" spans="1:14">
      <c r="A461" s="5">
        <v>45696</v>
      </c>
      <c r="B461" s="4">
        <f>VLOOKUP('February Results NI'!B461,'Name Index'!$A$1:$B$364,2,FALSE)</f>
        <v>268</v>
      </c>
      <c r="C461" s="4">
        <f>VLOOKUP('February Results NI'!C461,'Name Index'!$A$1:$B$364,2,FALSE)</f>
        <v>249</v>
      </c>
      <c r="D461" s="4">
        <v>59</v>
      </c>
      <c r="E461" s="4">
        <v>61</v>
      </c>
      <c r="F461" s="4">
        <f ca="1">'February Results NI'!F461</f>
        <v>102.8</v>
      </c>
      <c r="G461" s="4">
        <f ca="1">'February Results NI'!G461</f>
        <v>109</v>
      </c>
      <c r="H461" s="4">
        <f ca="1">'February Results NI'!H461</f>
        <v>66.400000000000006</v>
      </c>
      <c r="I461" s="4">
        <f ca="1">'February Results NI'!I461</f>
        <v>100.3</v>
      </c>
      <c r="J461" s="4">
        <f ca="1">'February Results NI'!J461</f>
        <v>114.6</v>
      </c>
      <c r="K461" s="4">
        <f ca="1">'February Results NI'!K461</f>
        <v>64.7</v>
      </c>
      <c r="L461" s="4">
        <f ca="1">'February Results NI'!L461</f>
        <v>-2.5</v>
      </c>
      <c r="M461" s="4">
        <f ca="1">'February Results NI'!M461</f>
        <v>5.5999999999999943</v>
      </c>
      <c r="N461" s="4">
        <f ca="1">'February Results NI'!N461</f>
        <v>-1.7000000000000028</v>
      </c>
    </row>
    <row r="462" spans="1:14">
      <c r="A462" s="5">
        <v>45696</v>
      </c>
      <c r="B462" s="4">
        <f>VLOOKUP('February Results NI'!B462,'Name Index'!$A$1:$B$364,2,FALSE)</f>
        <v>261</v>
      </c>
      <c r="C462" s="4">
        <f>VLOOKUP('February Results NI'!C462,'Name Index'!$A$1:$B$364,2,FALSE)</f>
        <v>265</v>
      </c>
      <c r="D462" s="4">
        <v>70</v>
      </c>
      <c r="E462" s="4">
        <v>93</v>
      </c>
      <c r="F462" s="4">
        <f ca="1">'February Results NI'!F462</f>
        <v>98.6</v>
      </c>
      <c r="G462" s="4">
        <f ca="1">'February Results NI'!G462</f>
        <v>109.3</v>
      </c>
      <c r="H462" s="4">
        <f ca="1">'February Results NI'!H462</f>
        <v>70.3</v>
      </c>
      <c r="I462" s="4">
        <f ca="1">'February Results NI'!I462</f>
        <v>115.6</v>
      </c>
      <c r="J462" s="4">
        <f ca="1">'February Results NI'!J462</f>
        <v>102.1</v>
      </c>
      <c r="K462" s="4">
        <f ca="1">'February Results NI'!K462</f>
        <v>68.099999999999994</v>
      </c>
      <c r="L462" s="4">
        <f ca="1">'February Results NI'!L462</f>
        <v>17</v>
      </c>
      <c r="M462" s="4">
        <f ca="1">'February Results NI'!M462</f>
        <v>-7.2000000000000028</v>
      </c>
      <c r="N462" s="4">
        <f ca="1">'February Results NI'!N462</f>
        <v>-2.2000000000000028</v>
      </c>
    </row>
    <row r="463" spans="1:14">
      <c r="A463" s="5">
        <v>45696</v>
      </c>
      <c r="B463" s="4">
        <f>VLOOKUP('February Results NI'!B463,'Name Index'!$A$1:$B$364,2,FALSE)</f>
        <v>328</v>
      </c>
      <c r="C463" s="4">
        <f>VLOOKUP('February Results NI'!C463,'Name Index'!$A$1:$B$364,2,FALSE)</f>
        <v>266</v>
      </c>
      <c r="D463" s="4">
        <v>65</v>
      </c>
      <c r="E463" s="4">
        <v>67</v>
      </c>
      <c r="F463" s="4">
        <f ca="1">'February Results NI'!F463</f>
        <v>108.9</v>
      </c>
      <c r="G463" s="4">
        <f ca="1">'February Results NI'!G463</f>
        <v>112.8</v>
      </c>
      <c r="H463" s="4">
        <f ca="1">'February Results NI'!H463</f>
        <v>67.400000000000006</v>
      </c>
      <c r="I463" s="4">
        <f ca="1">'February Results NI'!I463</f>
        <v>108.2</v>
      </c>
      <c r="J463" s="4">
        <f ca="1">'February Results NI'!J463</f>
        <v>105.7</v>
      </c>
      <c r="K463" s="4">
        <f ca="1">'February Results NI'!K463</f>
        <v>65.599999999999994</v>
      </c>
      <c r="L463" s="4">
        <f ca="1">'February Results NI'!L463</f>
        <v>-0.70000000000000284</v>
      </c>
      <c r="M463" s="4">
        <f ca="1">'February Results NI'!M463</f>
        <v>-7.0999999999999943</v>
      </c>
      <c r="N463" s="4">
        <f ca="1">'February Results NI'!N463</f>
        <v>-1.8000000000000114</v>
      </c>
    </row>
    <row r="464" spans="1:14">
      <c r="A464" s="5">
        <v>45696</v>
      </c>
      <c r="B464" s="4" t="e">
        <f>VLOOKUP('February Results NI'!B464,'Name Index'!$A$1:$B$364,2,FALSE)</f>
        <v>#N/A</v>
      </c>
      <c r="C464" s="4">
        <f>VLOOKUP('February Results NI'!C464,'Name Index'!$A$1:$B$364,2,FALSE)</f>
        <v>273</v>
      </c>
      <c r="D464" s="4">
        <v>75</v>
      </c>
      <c r="E464" s="4">
        <v>114</v>
      </c>
      <c r="F464" s="4" t="e">
        <f ca="1">'February Results NI'!F464</f>
        <v>#N/A</v>
      </c>
      <c r="G464" s="4" t="e">
        <f ca="1">'February Results NI'!G464</f>
        <v>#N/A</v>
      </c>
      <c r="H464" s="4" t="e">
        <f ca="1">'February Results NI'!H464</f>
        <v>#N/A</v>
      </c>
      <c r="I464" s="4">
        <f ca="1">'February Results NI'!I464</f>
        <v>101.4</v>
      </c>
      <c r="J464" s="4">
        <f ca="1">'February Results NI'!J464</f>
        <v>105.7</v>
      </c>
      <c r="K464" s="4">
        <f ca="1">'February Results NI'!K464</f>
        <v>68.7</v>
      </c>
      <c r="L464" s="4" t="e">
        <f ca="1">'February Results NI'!L464</f>
        <v>#N/A</v>
      </c>
      <c r="M464" s="4" t="e">
        <f ca="1">'February Results NI'!M464</f>
        <v>#N/A</v>
      </c>
      <c r="N464" s="4" t="e">
        <f ca="1">'February Results NI'!N464</f>
        <v>#N/A</v>
      </c>
    </row>
    <row r="465" spans="1:14">
      <c r="A465" s="5">
        <v>45696</v>
      </c>
      <c r="B465" s="4">
        <f>VLOOKUP('February Results NI'!B465,'Name Index'!$A$1:$B$364,2,FALSE)</f>
        <v>120</v>
      </c>
      <c r="C465" s="4">
        <f>VLOOKUP('February Results NI'!C465,'Name Index'!$A$1:$B$364,2,FALSE)</f>
        <v>280</v>
      </c>
      <c r="D465" s="4">
        <v>67</v>
      </c>
      <c r="E465" s="4">
        <v>79</v>
      </c>
      <c r="F465" s="4">
        <f ca="1">'February Results NI'!F465</f>
        <v>111.6</v>
      </c>
      <c r="G465" s="4">
        <f ca="1">'February Results NI'!G465</f>
        <v>108.3</v>
      </c>
      <c r="H465" s="4">
        <f ca="1">'February Results NI'!H465</f>
        <v>69.099999999999994</v>
      </c>
      <c r="I465" s="4">
        <f ca="1">'February Results NI'!I465</f>
        <v>105.3</v>
      </c>
      <c r="J465" s="4">
        <f ca="1">'February Results NI'!J465</f>
        <v>106.8</v>
      </c>
      <c r="K465" s="4">
        <f ca="1">'February Results NI'!K465</f>
        <v>68.099999999999994</v>
      </c>
      <c r="L465" s="4">
        <f ca="1">'February Results NI'!L465</f>
        <v>-6.2999999999999972</v>
      </c>
      <c r="M465" s="4">
        <f ca="1">'February Results NI'!M465</f>
        <v>-1.5</v>
      </c>
      <c r="N465" s="4">
        <f ca="1">'February Results NI'!N465</f>
        <v>-1</v>
      </c>
    </row>
    <row r="466" spans="1:14">
      <c r="A466" s="5">
        <v>45696</v>
      </c>
      <c r="B466" s="4">
        <f>VLOOKUP('February Results NI'!B466,'Name Index'!$A$1:$B$364,2,FALSE)</f>
        <v>277</v>
      </c>
      <c r="C466" s="4">
        <f>VLOOKUP('February Results NI'!C466,'Name Index'!$A$1:$B$364,2,FALSE)</f>
        <v>281</v>
      </c>
      <c r="D466" s="4">
        <v>79</v>
      </c>
      <c r="E466" s="4">
        <v>74</v>
      </c>
      <c r="F466" s="4">
        <f ca="1">'February Results NI'!F466</f>
        <v>102.4</v>
      </c>
      <c r="G466" s="4">
        <f ca="1">'February Results NI'!G466</f>
        <v>107.8</v>
      </c>
      <c r="H466" s="4">
        <f ca="1">'February Results NI'!H466</f>
        <v>68.3</v>
      </c>
      <c r="I466" s="4">
        <f ca="1">'February Results NI'!I466</f>
        <v>99.2</v>
      </c>
      <c r="J466" s="4">
        <f ca="1">'February Results NI'!J466</f>
        <v>114.5</v>
      </c>
      <c r="K466" s="4">
        <f ca="1">'February Results NI'!K466</f>
        <v>66.3</v>
      </c>
      <c r="L466" s="4">
        <f ca="1">'February Results NI'!L466</f>
        <v>-3.2000000000000028</v>
      </c>
      <c r="M466" s="4">
        <f ca="1">'February Results NI'!M466</f>
        <v>6.7000000000000028</v>
      </c>
      <c r="N466" s="4">
        <f ca="1">'February Results NI'!N466</f>
        <v>-2</v>
      </c>
    </row>
    <row r="467" spans="1:14">
      <c r="A467" s="5">
        <v>45696</v>
      </c>
      <c r="B467" s="4">
        <f>VLOOKUP('February Results NI'!B467,'Name Index'!$A$1:$B$364,2,FALSE)</f>
        <v>1</v>
      </c>
      <c r="C467" s="4">
        <f>VLOOKUP('February Results NI'!C467,'Name Index'!$A$1:$B$364,2,FALSE)</f>
        <v>283</v>
      </c>
      <c r="D467" s="4">
        <v>84</v>
      </c>
      <c r="E467" s="4">
        <v>70</v>
      </c>
      <c r="F467" s="4">
        <f ca="1">'February Results NI'!F467</f>
        <v>98.3</v>
      </c>
      <c r="G467" s="4">
        <f ca="1">'February Results NI'!G467</f>
        <v>104.7</v>
      </c>
      <c r="H467" s="4">
        <f ca="1">'February Results NI'!H467</f>
        <v>68.3</v>
      </c>
      <c r="I467" s="4">
        <f ca="1">'February Results NI'!I467</f>
        <v>100.4</v>
      </c>
      <c r="J467" s="4">
        <f ca="1">'February Results NI'!J467</f>
        <v>108.1</v>
      </c>
      <c r="K467" s="4">
        <f ca="1">'February Results NI'!K467</f>
        <v>68.400000000000006</v>
      </c>
      <c r="L467" s="4">
        <f ca="1">'February Results NI'!L467</f>
        <v>2.1000000000000085</v>
      </c>
      <c r="M467" s="4">
        <f ca="1">'February Results NI'!M467</f>
        <v>3.3999999999999915</v>
      </c>
      <c r="N467" s="4">
        <f ca="1">'February Results NI'!N467</f>
        <v>0.10000000000000853</v>
      </c>
    </row>
    <row r="468" spans="1:14">
      <c r="A468" s="5">
        <v>45696</v>
      </c>
      <c r="B468" s="4">
        <f>VLOOKUP('February Results NI'!B468,'Name Index'!$A$1:$B$364,2,FALSE)</f>
        <v>191</v>
      </c>
      <c r="C468" s="4">
        <f>VLOOKUP('February Results NI'!C468,'Name Index'!$A$1:$B$364,2,FALSE)</f>
        <v>287</v>
      </c>
      <c r="D468" s="4">
        <v>73</v>
      </c>
      <c r="E468" s="4">
        <v>74</v>
      </c>
      <c r="F468" s="4">
        <f ca="1">'February Results NI'!F468</f>
        <v>108.7</v>
      </c>
      <c r="G468" s="4">
        <f ca="1">'February Results NI'!G468</f>
        <v>103</v>
      </c>
      <c r="H468" s="4">
        <f ca="1">'February Results NI'!H468</f>
        <v>64.099999999999994</v>
      </c>
      <c r="I468" s="4">
        <f ca="1">'February Results NI'!I468</f>
        <v>114.1</v>
      </c>
      <c r="J468" s="4">
        <f ca="1">'February Results NI'!J468</f>
        <v>104.5</v>
      </c>
      <c r="K468" s="4">
        <f ca="1">'February Results NI'!K468</f>
        <v>66.599999999999994</v>
      </c>
      <c r="L468" s="4">
        <f ca="1">'February Results NI'!L468</f>
        <v>5.3999999999999915</v>
      </c>
      <c r="M468" s="4">
        <f ca="1">'February Results NI'!M468</f>
        <v>1.5</v>
      </c>
      <c r="N468" s="4">
        <f ca="1">'February Results NI'!N468</f>
        <v>2.5</v>
      </c>
    </row>
    <row r="469" spans="1:14">
      <c r="A469" s="5">
        <v>45696</v>
      </c>
      <c r="B469" s="4">
        <f>VLOOKUP('February Results NI'!B469,'Name Index'!$A$1:$B$364,2,FALSE)</f>
        <v>302</v>
      </c>
      <c r="C469" s="4">
        <f>VLOOKUP('February Results NI'!C469,'Name Index'!$A$1:$B$364,2,FALSE)</f>
        <v>288</v>
      </c>
      <c r="D469" s="4">
        <v>64</v>
      </c>
      <c r="E469" s="4">
        <v>78</v>
      </c>
      <c r="F469" s="4">
        <f ca="1">'February Results NI'!F469</f>
        <v>107.1</v>
      </c>
      <c r="G469" s="4">
        <f ca="1">'February Results NI'!G469</f>
        <v>107.1</v>
      </c>
      <c r="H469" s="4">
        <f ca="1">'February Results NI'!H469</f>
        <v>68.900000000000006</v>
      </c>
      <c r="I469" s="4">
        <f ca="1">'February Results NI'!I469</f>
        <v>94</v>
      </c>
      <c r="J469" s="4">
        <f ca="1">'February Results NI'!J469</f>
        <v>103.1</v>
      </c>
      <c r="K469" s="4">
        <f ca="1">'February Results NI'!K469</f>
        <v>65.7</v>
      </c>
      <c r="L469" s="4">
        <f ca="1">'February Results NI'!L469</f>
        <v>-13.099999999999994</v>
      </c>
      <c r="M469" s="4">
        <f ca="1">'February Results NI'!M469</f>
        <v>-4</v>
      </c>
      <c r="N469" s="4">
        <f ca="1">'February Results NI'!N469</f>
        <v>-3.2000000000000028</v>
      </c>
    </row>
    <row r="470" spans="1:14">
      <c r="A470" s="5">
        <v>45696</v>
      </c>
      <c r="B470" s="4">
        <f>VLOOKUP('February Results NI'!B470,'Name Index'!$A$1:$B$364,2,FALSE)</f>
        <v>80</v>
      </c>
      <c r="C470" s="4">
        <f>VLOOKUP('February Results NI'!C470,'Name Index'!$A$1:$B$364,2,FALSE)</f>
        <v>289</v>
      </c>
      <c r="D470" s="4">
        <v>83</v>
      </c>
      <c r="E470" s="4">
        <v>58</v>
      </c>
      <c r="F470" s="4">
        <f ca="1">'February Results NI'!F470</f>
        <v>110.1</v>
      </c>
      <c r="G470" s="4">
        <f ca="1">'February Results NI'!G470</f>
        <v>113</v>
      </c>
      <c r="H470" s="4">
        <f ca="1">'February Results NI'!H470</f>
        <v>68.3</v>
      </c>
      <c r="I470" s="4">
        <f ca="1">'February Results NI'!I470</f>
        <v>100.6</v>
      </c>
      <c r="J470" s="4">
        <f ca="1">'February Results NI'!J470</f>
        <v>117.7</v>
      </c>
      <c r="K470" s="4">
        <f ca="1">'February Results NI'!K470</f>
        <v>67.599999999999994</v>
      </c>
      <c r="L470" s="4">
        <f ca="1">'February Results NI'!L470</f>
        <v>-9.5</v>
      </c>
      <c r="M470" s="4">
        <f ca="1">'February Results NI'!M470</f>
        <v>4.7000000000000028</v>
      </c>
      <c r="N470" s="4">
        <f ca="1">'February Results NI'!N470</f>
        <v>-0.70000000000000284</v>
      </c>
    </row>
    <row r="471" spans="1:14">
      <c r="A471" s="5">
        <v>45696</v>
      </c>
      <c r="B471" s="4">
        <f>VLOOKUP('February Results NI'!B471,'Name Index'!$A$1:$B$364,2,FALSE)</f>
        <v>26</v>
      </c>
      <c r="C471" s="4">
        <f>VLOOKUP('February Results NI'!C471,'Name Index'!$A$1:$B$364,2,FALSE)</f>
        <v>292</v>
      </c>
      <c r="D471" s="4">
        <v>86</v>
      </c>
      <c r="E471" s="4">
        <v>95</v>
      </c>
      <c r="F471" s="4">
        <f ca="1">'February Results NI'!F471</f>
        <v>106.9</v>
      </c>
      <c r="G471" s="4">
        <f ca="1">'February Results NI'!G471</f>
        <v>110.2</v>
      </c>
      <c r="H471" s="4">
        <f ca="1">'February Results NI'!H471</f>
        <v>66.3</v>
      </c>
      <c r="I471" s="4">
        <f ca="1">'February Results NI'!I471</f>
        <v>109.6</v>
      </c>
      <c r="J471" s="4">
        <f ca="1">'February Results NI'!J471</f>
        <v>105.8</v>
      </c>
      <c r="K471" s="4">
        <f ca="1">'February Results NI'!K471</f>
        <v>68.5</v>
      </c>
      <c r="L471" s="4">
        <f ca="1">'February Results NI'!L471</f>
        <v>2.6999999999999886</v>
      </c>
      <c r="M471" s="4">
        <f ca="1">'February Results NI'!M471</f>
        <v>-4.4000000000000057</v>
      </c>
      <c r="N471" s="4">
        <f ca="1">'February Results NI'!N471</f>
        <v>2.2000000000000028</v>
      </c>
    </row>
    <row r="472" spans="1:14">
      <c r="A472" s="5">
        <v>45696</v>
      </c>
      <c r="B472" s="4">
        <f>VLOOKUP('February Results NI'!B472,'Name Index'!$A$1:$B$364,2,FALSE)</f>
        <v>352</v>
      </c>
      <c r="C472" s="4">
        <f>VLOOKUP('February Results NI'!C472,'Name Index'!$A$1:$B$364,2,FALSE)</f>
        <v>297</v>
      </c>
      <c r="D472" s="4">
        <v>70</v>
      </c>
      <c r="E472" s="4">
        <v>81</v>
      </c>
      <c r="F472" s="4">
        <f ca="1">'February Results NI'!F472</f>
        <v>97.2</v>
      </c>
      <c r="G472" s="4">
        <f ca="1">'February Results NI'!G472</f>
        <v>118.3</v>
      </c>
      <c r="H472" s="4">
        <f ca="1">'February Results NI'!H472</f>
        <v>62.6</v>
      </c>
      <c r="I472" s="4">
        <f ca="1">'February Results NI'!I472</f>
        <v>100.5</v>
      </c>
      <c r="J472" s="4">
        <f ca="1">'February Results NI'!J472</f>
        <v>111.6</v>
      </c>
      <c r="K472" s="4">
        <f ca="1">'February Results NI'!K472</f>
        <v>66.599999999999994</v>
      </c>
      <c r="L472" s="4">
        <f ca="1">'February Results NI'!L472</f>
        <v>3.2999999999999972</v>
      </c>
      <c r="M472" s="4">
        <f ca="1">'February Results NI'!M472</f>
        <v>-6.7000000000000028</v>
      </c>
      <c r="N472" s="4">
        <f ca="1">'February Results NI'!N472</f>
        <v>3.9999999999999929</v>
      </c>
    </row>
    <row r="473" spans="1:14">
      <c r="A473" s="5">
        <v>45696</v>
      </c>
      <c r="B473" s="4">
        <f>VLOOKUP('February Results NI'!B473,'Name Index'!$A$1:$B$364,2,FALSE)</f>
        <v>145</v>
      </c>
      <c r="C473" s="4">
        <f>VLOOKUP('February Results NI'!C473,'Name Index'!$A$1:$B$364,2,FALSE)</f>
        <v>298</v>
      </c>
      <c r="D473" s="4">
        <v>76</v>
      </c>
      <c r="E473" s="4">
        <v>84</v>
      </c>
      <c r="F473" s="4">
        <f ca="1">'February Results NI'!F473</f>
        <v>93.3</v>
      </c>
      <c r="G473" s="4">
        <f ca="1">'February Results NI'!G473</f>
        <v>109.7</v>
      </c>
      <c r="H473" s="4">
        <f ca="1">'February Results NI'!H473</f>
        <v>68.900000000000006</v>
      </c>
      <c r="I473" s="4">
        <f ca="1">'February Results NI'!I473</f>
        <v>101.4</v>
      </c>
      <c r="J473" s="4">
        <f ca="1">'February Results NI'!J473</f>
        <v>110.5</v>
      </c>
      <c r="K473" s="4">
        <f ca="1">'February Results NI'!K473</f>
        <v>71.400000000000006</v>
      </c>
      <c r="L473" s="4">
        <f ca="1">'February Results NI'!L473</f>
        <v>8.1000000000000085</v>
      </c>
      <c r="M473" s="4">
        <f ca="1">'February Results NI'!M473</f>
        <v>0.79999999999999716</v>
      </c>
      <c r="N473" s="4">
        <f ca="1">'February Results NI'!N473</f>
        <v>2.5</v>
      </c>
    </row>
    <row r="474" spans="1:14">
      <c r="A474" s="5">
        <v>45696</v>
      </c>
      <c r="B474" s="4">
        <f>VLOOKUP('February Results NI'!B474,'Name Index'!$A$1:$B$364,2,FALSE)</f>
        <v>79</v>
      </c>
      <c r="C474" s="4">
        <f>VLOOKUP('February Results NI'!C474,'Name Index'!$A$1:$B$364,2,FALSE)</f>
        <v>299</v>
      </c>
      <c r="D474" s="4">
        <v>54</v>
      </c>
      <c r="E474" s="4">
        <v>59</v>
      </c>
      <c r="F474" s="4">
        <f ca="1">'February Results NI'!F474</f>
        <v>94.4</v>
      </c>
      <c r="G474" s="4">
        <f ca="1">'February Results NI'!G474</f>
        <v>110.9</v>
      </c>
      <c r="H474" s="4">
        <f ca="1">'February Results NI'!H474</f>
        <v>66</v>
      </c>
      <c r="I474" s="4">
        <f ca="1">'February Results NI'!I474</f>
        <v>102</v>
      </c>
      <c r="J474" s="4">
        <f ca="1">'February Results NI'!J474</f>
        <v>113.1</v>
      </c>
      <c r="K474" s="4">
        <f ca="1">'February Results NI'!K474</f>
        <v>67.8</v>
      </c>
      <c r="L474" s="4">
        <f ca="1">'February Results NI'!L474</f>
        <v>7.5999999999999943</v>
      </c>
      <c r="M474" s="4">
        <f ca="1">'February Results NI'!M474</f>
        <v>2.1999999999999886</v>
      </c>
      <c r="N474" s="4">
        <f ca="1">'February Results NI'!N474</f>
        <v>1.7999999999999972</v>
      </c>
    </row>
    <row r="475" spans="1:14">
      <c r="A475" s="5">
        <v>45696</v>
      </c>
      <c r="B475" s="4">
        <f>VLOOKUP('February Results NI'!B475,'Name Index'!$A$1:$B$364,2,FALSE)</f>
        <v>89</v>
      </c>
      <c r="C475" s="4">
        <f>VLOOKUP('February Results NI'!C475,'Name Index'!$A$1:$B$364,2,FALSE)</f>
        <v>303</v>
      </c>
      <c r="D475" s="4">
        <v>66</v>
      </c>
      <c r="E475" s="4">
        <v>64</v>
      </c>
      <c r="F475" s="4">
        <f ca="1">'February Results NI'!F475</f>
        <v>98.2</v>
      </c>
      <c r="G475" s="4">
        <f ca="1">'February Results NI'!G475</f>
        <v>114.2</v>
      </c>
      <c r="H475" s="4">
        <f ca="1">'February Results NI'!H475</f>
        <v>67.599999999999994</v>
      </c>
      <c r="I475" s="4">
        <f ca="1">'February Results NI'!I475</f>
        <v>97</v>
      </c>
      <c r="J475" s="4">
        <f ca="1">'February Results NI'!J475</f>
        <v>107.1</v>
      </c>
      <c r="K475" s="4">
        <f ca="1">'February Results NI'!K475</f>
        <v>69.7</v>
      </c>
      <c r="L475" s="4">
        <f ca="1">'February Results NI'!L475</f>
        <v>-1.2000000000000028</v>
      </c>
      <c r="M475" s="4">
        <f ca="1">'February Results NI'!M475</f>
        <v>-7.1000000000000085</v>
      </c>
      <c r="N475" s="4">
        <f ca="1">'February Results NI'!N475</f>
        <v>2.1000000000000085</v>
      </c>
    </row>
    <row r="476" spans="1:14">
      <c r="A476" s="5">
        <v>45696</v>
      </c>
      <c r="B476" s="4">
        <f>VLOOKUP('February Results NI'!B476,'Name Index'!$A$1:$B$364,2,FALSE)</f>
        <v>132</v>
      </c>
      <c r="C476" s="4">
        <f>VLOOKUP('February Results NI'!C476,'Name Index'!$A$1:$B$364,2,FALSE)</f>
        <v>307</v>
      </c>
      <c r="D476" s="4">
        <v>69</v>
      </c>
      <c r="E476" s="4">
        <v>72</v>
      </c>
      <c r="F476" s="4">
        <f ca="1">'February Results NI'!F476</f>
        <v>109.5</v>
      </c>
      <c r="G476" s="4">
        <f ca="1">'February Results NI'!G476</f>
        <v>107.5</v>
      </c>
      <c r="H476" s="4">
        <f ca="1">'February Results NI'!H476</f>
        <v>65.2</v>
      </c>
      <c r="I476" s="4">
        <f ca="1">'February Results NI'!I476</f>
        <v>112.1</v>
      </c>
      <c r="J476" s="4">
        <f ca="1">'February Results NI'!J476</f>
        <v>115.2</v>
      </c>
      <c r="K476" s="4">
        <f ca="1">'February Results NI'!K476</f>
        <v>69</v>
      </c>
      <c r="L476" s="4">
        <f ca="1">'February Results NI'!L476</f>
        <v>2.5999999999999943</v>
      </c>
      <c r="M476" s="4">
        <f ca="1">'February Results NI'!M476</f>
        <v>7.7000000000000028</v>
      </c>
      <c r="N476" s="4">
        <f ca="1">'February Results NI'!N476</f>
        <v>3.7999999999999972</v>
      </c>
    </row>
    <row r="477" spans="1:14">
      <c r="A477" s="5">
        <v>45696</v>
      </c>
      <c r="B477" s="4">
        <f>VLOOKUP('February Results NI'!B477,'Name Index'!$A$1:$B$364,2,FALSE)</f>
        <v>90</v>
      </c>
      <c r="C477" s="4">
        <f>VLOOKUP('February Results NI'!C477,'Name Index'!$A$1:$B$364,2,FALSE)</f>
        <v>311</v>
      </c>
      <c r="D477" s="4">
        <v>79</v>
      </c>
      <c r="E477" s="4">
        <v>55</v>
      </c>
      <c r="F477" s="4">
        <f ca="1">'February Results NI'!F477</f>
        <v>114</v>
      </c>
      <c r="G477" s="4">
        <f ca="1">'February Results NI'!G477</f>
        <v>108.8</v>
      </c>
      <c r="H477" s="4">
        <f ca="1">'February Results NI'!H477</f>
        <v>69.5</v>
      </c>
      <c r="I477" s="4">
        <f ca="1">'February Results NI'!I477</f>
        <v>102.1</v>
      </c>
      <c r="J477" s="4">
        <f ca="1">'February Results NI'!J477</f>
        <v>110.5</v>
      </c>
      <c r="K477" s="4">
        <f ca="1">'February Results NI'!K477</f>
        <v>65.7</v>
      </c>
      <c r="L477" s="4">
        <f ca="1">'February Results NI'!L477</f>
        <v>-11.900000000000006</v>
      </c>
      <c r="M477" s="4">
        <f ca="1">'February Results NI'!M477</f>
        <v>1.7000000000000028</v>
      </c>
      <c r="N477" s="4">
        <f ca="1">'February Results NI'!N477</f>
        <v>-3.7999999999999972</v>
      </c>
    </row>
    <row r="478" spans="1:14">
      <c r="A478" s="5">
        <v>45696</v>
      </c>
      <c r="B478" s="4">
        <f>VLOOKUP('February Results NI'!B478,'Name Index'!$A$1:$B$364,2,FALSE)</f>
        <v>316</v>
      </c>
      <c r="C478" s="4">
        <f>VLOOKUP('February Results NI'!C478,'Name Index'!$A$1:$B$364,2,FALSE)</f>
        <v>314</v>
      </c>
      <c r="D478" s="4">
        <v>85</v>
      </c>
      <c r="E478" s="4">
        <v>67</v>
      </c>
      <c r="F478" s="4">
        <f ca="1">'February Results NI'!F478</f>
        <v>113.6</v>
      </c>
      <c r="G478" s="4">
        <f ca="1">'February Results NI'!G478</f>
        <v>99.1</v>
      </c>
      <c r="H478" s="4">
        <f ca="1">'February Results NI'!H478</f>
        <v>66.2</v>
      </c>
      <c r="I478" s="4">
        <f ca="1">'February Results NI'!I478</f>
        <v>106.2</v>
      </c>
      <c r="J478" s="4">
        <f ca="1">'February Results NI'!J478</f>
        <v>93.2</v>
      </c>
      <c r="K478" s="4">
        <f ca="1">'February Results NI'!K478</f>
        <v>69.2</v>
      </c>
      <c r="L478" s="4">
        <f ca="1">'February Results NI'!L478</f>
        <v>-7.3999999999999915</v>
      </c>
      <c r="M478" s="4">
        <f ca="1">'February Results NI'!M478</f>
        <v>-5.8999999999999915</v>
      </c>
      <c r="N478" s="4">
        <f ca="1">'February Results NI'!N478</f>
        <v>3</v>
      </c>
    </row>
    <row r="479" spans="1:14">
      <c r="A479" s="5">
        <v>45696</v>
      </c>
      <c r="B479" s="4">
        <f>VLOOKUP('February Results NI'!B479,'Name Index'!$A$1:$B$364,2,FALSE)</f>
        <v>38</v>
      </c>
      <c r="C479" s="4">
        <f>VLOOKUP('February Results NI'!C479,'Name Index'!$A$1:$B$364,2,FALSE)</f>
        <v>315</v>
      </c>
      <c r="D479" s="4">
        <v>64</v>
      </c>
      <c r="E479" s="4">
        <v>69</v>
      </c>
      <c r="F479" s="4">
        <f ca="1">'February Results NI'!F479</f>
        <v>106.2</v>
      </c>
      <c r="G479" s="4">
        <f ca="1">'February Results NI'!G479</f>
        <v>113.5</v>
      </c>
      <c r="H479" s="4">
        <f ca="1">'February Results NI'!H479</f>
        <v>65.7</v>
      </c>
      <c r="I479" s="4">
        <f ca="1">'February Results NI'!I479</f>
        <v>108.2</v>
      </c>
      <c r="J479" s="4">
        <f ca="1">'February Results NI'!J479</f>
        <v>107.5</v>
      </c>
      <c r="K479" s="4">
        <f ca="1">'February Results NI'!K479</f>
        <v>66.599999999999994</v>
      </c>
      <c r="L479" s="4">
        <f ca="1">'February Results NI'!L479</f>
        <v>2</v>
      </c>
      <c r="M479" s="4">
        <f ca="1">'February Results NI'!M479</f>
        <v>-6</v>
      </c>
      <c r="N479" s="4">
        <f ca="1">'February Results NI'!N479</f>
        <v>0.89999999999999147</v>
      </c>
    </row>
    <row r="480" spans="1:14">
      <c r="A480" s="5">
        <v>45696</v>
      </c>
      <c r="B480" s="4">
        <f>VLOOKUP('February Results NI'!B480,'Name Index'!$A$1:$B$364,2,FALSE)</f>
        <v>110</v>
      </c>
      <c r="C480" s="4">
        <f>VLOOKUP('February Results NI'!C480,'Name Index'!$A$1:$B$364,2,FALSE)</f>
        <v>317</v>
      </c>
      <c r="D480" s="4">
        <v>72</v>
      </c>
      <c r="E480" s="4">
        <v>76</v>
      </c>
      <c r="F480" s="4">
        <f ca="1">'February Results NI'!F480</f>
        <v>104.7</v>
      </c>
      <c r="G480" s="4">
        <f ca="1">'February Results NI'!G480</f>
        <v>107.5</v>
      </c>
      <c r="H480" s="4">
        <f ca="1">'February Results NI'!H480</f>
        <v>65.400000000000006</v>
      </c>
      <c r="I480" s="4">
        <f ca="1">'February Results NI'!I480</f>
        <v>109.5</v>
      </c>
      <c r="J480" s="4">
        <f ca="1">'February Results NI'!J480</f>
        <v>107.6</v>
      </c>
      <c r="K480" s="4">
        <f ca="1">'February Results NI'!K480</f>
        <v>64.400000000000006</v>
      </c>
      <c r="L480" s="4">
        <f ca="1">'February Results NI'!L480</f>
        <v>4.7999999999999972</v>
      </c>
      <c r="M480" s="4">
        <f ca="1">'February Results NI'!M480</f>
        <v>9.9999999999994316E-2</v>
      </c>
      <c r="N480" s="4">
        <f ca="1">'February Results NI'!N480</f>
        <v>-1</v>
      </c>
    </row>
    <row r="481" spans="1:14">
      <c r="A481" s="5">
        <v>45696</v>
      </c>
      <c r="B481" s="4">
        <f>VLOOKUP('February Results NI'!B481,'Name Index'!$A$1:$B$364,2,FALSE)</f>
        <v>232</v>
      </c>
      <c r="C481" s="4">
        <f>VLOOKUP('February Results NI'!C481,'Name Index'!$A$1:$B$364,2,FALSE)</f>
        <v>319</v>
      </c>
      <c r="D481" s="4">
        <v>54</v>
      </c>
      <c r="E481" s="4">
        <v>78</v>
      </c>
      <c r="F481" s="4">
        <f ca="1">'February Results NI'!F481</f>
        <v>115.1</v>
      </c>
      <c r="G481" s="4">
        <f ca="1">'February Results NI'!G481</f>
        <v>101.5</v>
      </c>
      <c r="H481" s="4">
        <f ca="1">'February Results NI'!H481</f>
        <v>69.900000000000006</v>
      </c>
      <c r="I481" s="4">
        <f ca="1">'February Results NI'!I481</f>
        <v>115.4</v>
      </c>
      <c r="J481" s="4">
        <f ca="1">'February Results NI'!J481</f>
        <v>94</v>
      </c>
      <c r="K481" s="4">
        <f ca="1">'February Results NI'!K481</f>
        <v>64.8</v>
      </c>
      <c r="L481" s="4">
        <f ca="1">'February Results NI'!L481</f>
        <v>0.30000000000001137</v>
      </c>
      <c r="M481" s="4">
        <f ca="1">'February Results NI'!M481</f>
        <v>-7.5</v>
      </c>
      <c r="N481" s="4">
        <f ca="1">'February Results NI'!N481</f>
        <v>-5.1000000000000085</v>
      </c>
    </row>
    <row r="482" spans="1:14">
      <c r="A482" s="5">
        <v>45696</v>
      </c>
      <c r="B482" s="4">
        <f>VLOOKUP('February Results NI'!B482,'Name Index'!$A$1:$B$364,2,FALSE)</f>
        <v>351</v>
      </c>
      <c r="C482" s="4">
        <f>VLOOKUP('February Results NI'!C482,'Name Index'!$A$1:$B$364,2,FALSE)</f>
        <v>323</v>
      </c>
      <c r="D482" s="4">
        <v>70</v>
      </c>
      <c r="E482" s="4">
        <v>74</v>
      </c>
      <c r="F482" s="4">
        <f ca="1">'February Results NI'!F482</f>
        <v>93.3</v>
      </c>
      <c r="G482" s="4">
        <f ca="1">'February Results NI'!G482</f>
        <v>112.1</v>
      </c>
      <c r="H482" s="4">
        <f ca="1">'February Results NI'!H482</f>
        <v>70.400000000000006</v>
      </c>
      <c r="I482" s="4">
        <f ca="1">'February Results NI'!I482</f>
        <v>108.2</v>
      </c>
      <c r="J482" s="4">
        <f ca="1">'February Results NI'!J482</f>
        <v>105.8</v>
      </c>
      <c r="K482" s="4">
        <f ca="1">'February Results NI'!K482</f>
        <v>63.4</v>
      </c>
      <c r="L482" s="4">
        <f ca="1">'February Results NI'!L482</f>
        <v>14.900000000000006</v>
      </c>
      <c r="M482" s="4">
        <f ca="1">'February Results NI'!M482</f>
        <v>-6.2999999999999972</v>
      </c>
      <c r="N482" s="4">
        <f ca="1">'February Results NI'!N482</f>
        <v>-7.0000000000000071</v>
      </c>
    </row>
    <row r="483" spans="1:14">
      <c r="A483" s="5">
        <v>45696</v>
      </c>
      <c r="B483" s="4">
        <f>VLOOKUP('February Results NI'!B483,'Name Index'!$A$1:$B$364,2,FALSE)</f>
        <v>357</v>
      </c>
      <c r="C483" s="4">
        <f>VLOOKUP('February Results NI'!C483,'Name Index'!$A$1:$B$364,2,FALSE)</f>
        <v>327</v>
      </c>
      <c r="D483" s="4">
        <v>105</v>
      </c>
      <c r="E483" s="4">
        <v>95</v>
      </c>
      <c r="F483" s="4">
        <f ca="1">'February Results NI'!F483</f>
        <v>107.7</v>
      </c>
      <c r="G483" s="4">
        <f ca="1">'February Results NI'!G483</f>
        <v>109.8</v>
      </c>
      <c r="H483" s="4">
        <f ca="1">'February Results NI'!H483</f>
        <v>72</v>
      </c>
      <c r="I483" s="4">
        <f ca="1">'February Results NI'!I483</f>
        <v>98.3</v>
      </c>
      <c r="J483" s="4">
        <f ca="1">'February Results NI'!J483</f>
        <v>115.8</v>
      </c>
      <c r="K483" s="4">
        <f ca="1">'February Results NI'!K483</f>
        <v>71.900000000000006</v>
      </c>
      <c r="L483" s="4">
        <f ca="1">'February Results NI'!L483</f>
        <v>-9.4000000000000057</v>
      </c>
      <c r="M483" s="4">
        <f ca="1">'February Results NI'!M483</f>
        <v>6</v>
      </c>
      <c r="N483" s="4">
        <f ca="1">'February Results NI'!N483</f>
        <v>-9.9999999999994316E-2</v>
      </c>
    </row>
    <row r="484" spans="1:14">
      <c r="A484" s="5">
        <v>45696</v>
      </c>
      <c r="B484" s="4">
        <f>VLOOKUP('February Results NI'!B484,'Name Index'!$A$1:$B$364,2,FALSE)</f>
        <v>293</v>
      </c>
      <c r="C484" s="4">
        <f>VLOOKUP('February Results NI'!C484,'Name Index'!$A$1:$B$364,2,FALSE)</f>
        <v>333</v>
      </c>
      <c r="D484" s="4">
        <v>56</v>
      </c>
      <c r="E484" s="4">
        <v>81</v>
      </c>
      <c r="F484" s="4">
        <f ca="1">'February Results NI'!F484</f>
        <v>95.2</v>
      </c>
      <c r="G484" s="4">
        <f ca="1">'February Results NI'!G484</f>
        <v>105.5</v>
      </c>
      <c r="H484" s="4">
        <f ca="1">'February Results NI'!H484</f>
        <v>65.099999999999994</v>
      </c>
      <c r="I484" s="4">
        <f ca="1">'February Results NI'!I484</f>
        <v>104.7</v>
      </c>
      <c r="J484" s="4">
        <f ca="1">'February Results NI'!J484</f>
        <v>101.9</v>
      </c>
      <c r="K484" s="4">
        <f ca="1">'February Results NI'!K484</f>
        <v>68.400000000000006</v>
      </c>
      <c r="L484" s="4">
        <f ca="1">'February Results NI'!L484</f>
        <v>9.5</v>
      </c>
      <c r="M484" s="4">
        <f ca="1">'February Results NI'!M484</f>
        <v>-3.5999999999999943</v>
      </c>
      <c r="N484" s="4">
        <f ca="1">'February Results NI'!N484</f>
        <v>3.3000000000000114</v>
      </c>
    </row>
    <row r="485" spans="1:14">
      <c r="A485" s="5">
        <v>45696</v>
      </c>
      <c r="B485" s="4">
        <f>VLOOKUP('February Results NI'!B485,'Name Index'!$A$1:$B$364,2,FALSE)</f>
        <v>76</v>
      </c>
      <c r="C485" s="4">
        <f>VLOOKUP('February Results NI'!C485,'Name Index'!$A$1:$B$364,2,FALSE)</f>
        <v>335</v>
      </c>
      <c r="D485" s="4">
        <v>80</v>
      </c>
      <c r="E485" s="4">
        <v>79</v>
      </c>
      <c r="F485" s="4">
        <f ca="1">'February Results NI'!F485</f>
        <v>106</v>
      </c>
      <c r="G485" s="4">
        <f ca="1">'February Results NI'!G485</f>
        <v>106.3</v>
      </c>
      <c r="H485" s="4">
        <f ca="1">'February Results NI'!H485</f>
        <v>66.3</v>
      </c>
      <c r="I485" s="4">
        <f ca="1">'February Results NI'!I485</f>
        <v>107.7</v>
      </c>
      <c r="J485" s="4">
        <f ca="1">'February Results NI'!J485</f>
        <v>110.9</v>
      </c>
      <c r="K485" s="4">
        <f ca="1">'February Results NI'!K485</f>
        <v>69.5</v>
      </c>
      <c r="L485" s="4">
        <f ca="1">'February Results NI'!L485</f>
        <v>1.7000000000000028</v>
      </c>
      <c r="M485" s="4">
        <f ca="1">'February Results NI'!M485</f>
        <v>4.6000000000000085</v>
      </c>
      <c r="N485" s="4">
        <f ca="1">'February Results NI'!N485</f>
        <v>3.2000000000000028</v>
      </c>
    </row>
    <row r="486" spans="1:14">
      <c r="A486" s="5">
        <v>45696</v>
      </c>
      <c r="B486" s="4">
        <f>VLOOKUP('February Results NI'!B486,'Name Index'!$A$1:$B$364,2,FALSE)</f>
        <v>190</v>
      </c>
      <c r="C486" s="4">
        <f>VLOOKUP('February Results NI'!C486,'Name Index'!$A$1:$B$364,2,FALSE)</f>
        <v>336</v>
      </c>
      <c r="D486" s="4">
        <v>74</v>
      </c>
      <c r="E486" s="4">
        <v>56</v>
      </c>
      <c r="F486" s="4">
        <f ca="1">'February Results NI'!F486</f>
        <v>107.2</v>
      </c>
      <c r="G486" s="4">
        <f ca="1">'February Results NI'!G486</f>
        <v>107.2</v>
      </c>
      <c r="H486" s="4">
        <f ca="1">'February Results NI'!H486</f>
        <v>64.7</v>
      </c>
      <c r="I486" s="4">
        <f ca="1">'February Results NI'!I486</f>
        <v>106</v>
      </c>
      <c r="J486" s="4">
        <f ca="1">'February Results NI'!J486</f>
        <v>111.7</v>
      </c>
      <c r="K486" s="4">
        <f ca="1">'February Results NI'!K486</f>
        <v>68.099999999999994</v>
      </c>
      <c r="L486" s="4">
        <f ca="1">'February Results NI'!L486</f>
        <v>-1.2000000000000028</v>
      </c>
      <c r="M486" s="4">
        <f ca="1">'February Results NI'!M486</f>
        <v>4.5</v>
      </c>
      <c r="N486" s="4">
        <f ca="1">'February Results NI'!N486</f>
        <v>3.3999999999999915</v>
      </c>
    </row>
    <row r="487" spans="1:14">
      <c r="A487" s="5">
        <v>45696</v>
      </c>
      <c r="B487" s="4">
        <f>VLOOKUP('February Results NI'!B487,'Name Index'!$A$1:$B$364,2,FALSE)</f>
        <v>300</v>
      </c>
      <c r="C487" s="4">
        <f>VLOOKUP('February Results NI'!C487,'Name Index'!$A$1:$B$364,2,FALSE)</f>
        <v>337</v>
      </c>
      <c r="D487" s="4">
        <v>78</v>
      </c>
      <c r="E487" s="4">
        <v>86</v>
      </c>
      <c r="F487" s="4">
        <f ca="1">'February Results NI'!F487</f>
        <v>116.8</v>
      </c>
      <c r="G487" s="4">
        <f ca="1">'February Results NI'!G487</f>
        <v>97.1</v>
      </c>
      <c r="H487" s="4">
        <f ca="1">'February Results NI'!H487</f>
        <v>66.599999999999994</v>
      </c>
      <c r="I487" s="4">
        <f ca="1">'February Results NI'!I487</f>
        <v>116.2</v>
      </c>
      <c r="J487" s="4">
        <f ca="1">'February Results NI'!J487</f>
        <v>101.1</v>
      </c>
      <c r="K487" s="4">
        <f ca="1">'February Results NI'!K487</f>
        <v>69.8</v>
      </c>
      <c r="L487" s="4">
        <f ca="1">'February Results NI'!L487</f>
        <v>-0.59999999999999432</v>
      </c>
      <c r="M487" s="4">
        <f ca="1">'February Results NI'!M487</f>
        <v>4</v>
      </c>
      <c r="N487" s="4">
        <f ca="1">'February Results NI'!N487</f>
        <v>3.2000000000000028</v>
      </c>
    </row>
    <row r="488" spans="1:14">
      <c r="A488" s="5">
        <v>45696</v>
      </c>
      <c r="B488" s="4">
        <f>VLOOKUP('February Results NI'!B488,'Name Index'!$A$1:$B$364,2,FALSE)</f>
        <v>103</v>
      </c>
      <c r="C488" s="4">
        <f>VLOOKUP('February Results NI'!C488,'Name Index'!$A$1:$B$364,2,FALSE)</f>
        <v>341</v>
      </c>
      <c r="D488" s="4">
        <v>61</v>
      </c>
      <c r="E488" s="4">
        <v>75</v>
      </c>
      <c r="F488" s="4">
        <f ca="1">'February Results NI'!F488</f>
        <v>107.8</v>
      </c>
      <c r="G488" s="4">
        <f ca="1">'February Results NI'!G488</f>
        <v>101.3</v>
      </c>
      <c r="H488" s="4">
        <f ca="1">'February Results NI'!H488</f>
        <v>69.3</v>
      </c>
      <c r="I488" s="4">
        <f ca="1">'February Results NI'!I488</f>
        <v>108.5</v>
      </c>
      <c r="J488" s="4">
        <f ca="1">'February Results NI'!J488</f>
        <v>103.6</v>
      </c>
      <c r="K488" s="4">
        <f ca="1">'February Results NI'!K488</f>
        <v>60.4</v>
      </c>
      <c r="L488" s="4">
        <f ca="1">'February Results NI'!L488</f>
        <v>0.70000000000000284</v>
      </c>
      <c r="M488" s="4">
        <f ca="1">'February Results NI'!M488</f>
        <v>2.2999999999999972</v>
      </c>
      <c r="N488" s="4">
        <f ca="1">'February Results NI'!N488</f>
        <v>-8.8999999999999986</v>
      </c>
    </row>
    <row r="489" spans="1:14">
      <c r="A489" s="5">
        <v>45696</v>
      </c>
      <c r="B489" s="4">
        <f>VLOOKUP('February Results NI'!B489,'Name Index'!$A$1:$B$364,2,FALSE)</f>
        <v>306</v>
      </c>
      <c r="C489" s="4">
        <f>VLOOKUP('February Results NI'!C489,'Name Index'!$A$1:$B$364,2,FALSE)</f>
        <v>343</v>
      </c>
      <c r="D489" s="4">
        <v>70</v>
      </c>
      <c r="E489" s="4">
        <v>82</v>
      </c>
      <c r="F489" s="4">
        <f ca="1">'February Results NI'!F489</f>
        <v>94.4</v>
      </c>
      <c r="G489" s="4">
        <f ca="1">'February Results NI'!G489</f>
        <v>116</v>
      </c>
      <c r="H489" s="4">
        <f ca="1">'February Results NI'!H489</f>
        <v>64.3</v>
      </c>
      <c r="I489" s="4">
        <f ca="1">'February Results NI'!I489</f>
        <v>100.9</v>
      </c>
      <c r="J489" s="4">
        <f ca="1">'February Results NI'!J489</f>
        <v>110.9</v>
      </c>
      <c r="K489" s="4">
        <f ca="1">'February Results NI'!K489</f>
        <v>67.099999999999994</v>
      </c>
      <c r="L489" s="4">
        <f ca="1">'February Results NI'!L489</f>
        <v>6.5</v>
      </c>
      <c r="M489" s="4">
        <f ca="1">'February Results NI'!M489</f>
        <v>-5.0999999999999943</v>
      </c>
      <c r="N489" s="4">
        <f ca="1">'February Results NI'!N489</f>
        <v>2.7999999999999972</v>
      </c>
    </row>
    <row r="490" spans="1:14">
      <c r="A490" s="5">
        <v>45696</v>
      </c>
      <c r="B490" s="4">
        <f>VLOOKUP('February Results NI'!B490,'Name Index'!$A$1:$B$364,2,FALSE)</f>
        <v>218</v>
      </c>
      <c r="C490" s="4">
        <f>VLOOKUP('February Results NI'!C490,'Name Index'!$A$1:$B$364,2,FALSE)</f>
        <v>346</v>
      </c>
      <c r="D490" s="4">
        <v>71</v>
      </c>
      <c r="E490" s="4">
        <v>76</v>
      </c>
      <c r="F490" s="4">
        <f ca="1">'February Results NI'!F490</f>
        <v>113.9</v>
      </c>
      <c r="G490" s="4">
        <f ca="1">'February Results NI'!G490</f>
        <v>99.6</v>
      </c>
      <c r="H490" s="4">
        <f ca="1">'February Results NI'!H490</f>
        <v>64.2</v>
      </c>
      <c r="I490" s="4">
        <f ca="1">'February Results NI'!I490</f>
        <v>109</v>
      </c>
      <c r="J490" s="4">
        <f ca="1">'February Results NI'!J490</f>
        <v>101.8</v>
      </c>
      <c r="K490" s="4">
        <f ca="1">'February Results NI'!K490</f>
        <v>68.2</v>
      </c>
      <c r="L490" s="4">
        <f ca="1">'February Results NI'!L490</f>
        <v>-4.9000000000000057</v>
      </c>
      <c r="M490" s="4">
        <f ca="1">'February Results NI'!M490</f>
        <v>2.2000000000000028</v>
      </c>
      <c r="N490" s="4">
        <f ca="1">'February Results NI'!N490</f>
        <v>4</v>
      </c>
    </row>
    <row r="491" spans="1:14">
      <c r="A491" s="5">
        <v>45696</v>
      </c>
      <c r="B491" s="4">
        <f>VLOOKUP('February Results NI'!B491,'Name Index'!$A$1:$B$364,2,FALSE)</f>
        <v>233</v>
      </c>
      <c r="C491" s="4">
        <f>VLOOKUP('February Results NI'!C491,'Name Index'!$A$1:$B$364,2,FALSE)</f>
        <v>347</v>
      </c>
      <c r="D491" s="4">
        <v>86</v>
      </c>
      <c r="E491" s="4">
        <v>87</v>
      </c>
      <c r="F491" s="4">
        <f ca="1">'February Results NI'!F491</f>
        <v>103.1</v>
      </c>
      <c r="G491" s="4">
        <f ca="1">'February Results NI'!G491</f>
        <v>108.6</v>
      </c>
      <c r="H491" s="4">
        <f ca="1">'February Results NI'!H491</f>
        <v>69.099999999999994</v>
      </c>
      <c r="I491" s="4">
        <f ca="1">'February Results NI'!I491</f>
        <v>111.3</v>
      </c>
      <c r="J491" s="4">
        <f ca="1">'February Results NI'!J491</f>
        <v>105.4</v>
      </c>
      <c r="K491" s="4">
        <f ca="1">'February Results NI'!K491</f>
        <v>69.7</v>
      </c>
      <c r="L491" s="4">
        <f ca="1">'February Results NI'!L491</f>
        <v>8.2000000000000028</v>
      </c>
      <c r="M491" s="4">
        <f ca="1">'February Results NI'!M491</f>
        <v>-3.1999999999999886</v>
      </c>
      <c r="N491" s="4">
        <f ca="1">'February Results NI'!N491</f>
        <v>0.60000000000000853</v>
      </c>
    </row>
    <row r="492" spans="1:14">
      <c r="A492" s="5">
        <v>45696</v>
      </c>
      <c r="B492" s="4">
        <f>VLOOKUP('February Results NI'!B492,'Name Index'!$A$1:$B$364,2,FALSE)</f>
        <v>118</v>
      </c>
      <c r="C492" s="4">
        <f>VLOOKUP('February Results NI'!C492,'Name Index'!$A$1:$B$364,2,FALSE)</f>
        <v>348</v>
      </c>
      <c r="D492" s="4">
        <v>72</v>
      </c>
      <c r="E492" s="4">
        <v>67</v>
      </c>
      <c r="F492" s="4">
        <f ca="1">'February Results NI'!F492</f>
        <v>105.2</v>
      </c>
      <c r="G492" s="4">
        <f ca="1">'February Results NI'!G492</f>
        <v>110.2</v>
      </c>
      <c r="H492" s="4">
        <f ca="1">'February Results NI'!H492</f>
        <v>65</v>
      </c>
      <c r="I492" s="4">
        <f ca="1">'February Results NI'!I492</f>
        <v>102.7</v>
      </c>
      <c r="J492" s="4">
        <f ca="1">'February Results NI'!J492</f>
        <v>113.9</v>
      </c>
      <c r="K492" s="4">
        <f ca="1">'February Results NI'!K492</f>
        <v>65.7</v>
      </c>
      <c r="L492" s="4">
        <f ca="1">'February Results NI'!L492</f>
        <v>-2.5</v>
      </c>
      <c r="M492" s="4">
        <f ca="1">'February Results NI'!M492</f>
        <v>3.7000000000000028</v>
      </c>
      <c r="N492" s="4">
        <f ca="1">'February Results NI'!N492</f>
        <v>0.70000000000000284</v>
      </c>
    </row>
    <row r="493" spans="1:14">
      <c r="A493" s="5">
        <v>45696</v>
      </c>
      <c r="B493" s="4">
        <f>VLOOKUP('February Results NI'!B493,'Name Index'!$A$1:$B$364,2,FALSE)</f>
        <v>204</v>
      </c>
      <c r="C493" s="4">
        <f>VLOOKUP('February Results NI'!C493,'Name Index'!$A$1:$B$364,2,FALSE)</f>
        <v>349</v>
      </c>
      <c r="D493" s="4">
        <v>78</v>
      </c>
      <c r="E493" s="4">
        <v>61</v>
      </c>
      <c r="F493" s="4">
        <f ca="1">'February Results NI'!F493</f>
        <v>110.7</v>
      </c>
      <c r="G493" s="4">
        <f ca="1">'February Results NI'!G493</f>
        <v>107.6</v>
      </c>
      <c r="H493" s="4">
        <f ca="1">'February Results NI'!H493</f>
        <v>66.7</v>
      </c>
      <c r="I493" s="4">
        <f ca="1">'February Results NI'!I493</f>
        <v>98.3</v>
      </c>
      <c r="J493" s="4">
        <f ca="1">'February Results NI'!J493</f>
        <v>114.8</v>
      </c>
      <c r="K493" s="4">
        <f ca="1">'February Results NI'!K493</f>
        <v>67.7</v>
      </c>
      <c r="L493" s="4">
        <f ca="1">'February Results NI'!L493</f>
        <v>-12.400000000000006</v>
      </c>
      <c r="M493" s="4">
        <f ca="1">'February Results NI'!M493</f>
        <v>7.2000000000000028</v>
      </c>
      <c r="N493" s="4">
        <f ca="1">'February Results NI'!N493</f>
        <v>1</v>
      </c>
    </row>
    <row r="494" spans="1:14">
      <c r="A494" s="5">
        <v>45696</v>
      </c>
      <c r="B494" s="4">
        <f>VLOOKUP('February Results NI'!B494,'Name Index'!$A$1:$B$364,2,FALSE)</f>
        <v>330</v>
      </c>
      <c r="C494" s="4">
        <f>VLOOKUP('February Results NI'!C494,'Name Index'!$A$1:$B$364,2,FALSE)</f>
        <v>350</v>
      </c>
      <c r="D494" s="4">
        <v>61</v>
      </c>
      <c r="E494" s="4">
        <v>72</v>
      </c>
      <c r="F494" s="4">
        <f ca="1">'February Results NI'!F494</f>
        <v>111</v>
      </c>
      <c r="G494" s="4">
        <f ca="1">'February Results NI'!G494</f>
        <v>101.5</v>
      </c>
      <c r="H494" s="4">
        <f ca="1">'February Results NI'!H494</f>
        <v>68.8</v>
      </c>
      <c r="I494" s="4">
        <f ca="1">'February Results NI'!I494</f>
        <v>110.6</v>
      </c>
      <c r="J494" s="4">
        <f ca="1">'February Results NI'!J494</f>
        <v>94.7</v>
      </c>
      <c r="K494" s="4">
        <f ca="1">'February Results NI'!K494</f>
        <v>64</v>
      </c>
      <c r="L494" s="4">
        <f ca="1">'February Results NI'!L494</f>
        <v>-0.40000000000000568</v>
      </c>
      <c r="M494" s="4">
        <f ca="1">'February Results NI'!M494</f>
        <v>-6.7999999999999972</v>
      </c>
      <c r="N494" s="4">
        <f ca="1">'February Results NI'!N494</f>
        <v>-4.7999999999999972</v>
      </c>
    </row>
    <row r="495" spans="1:14">
      <c r="A495" s="5">
        <v>45696</v>
      </c>
      <c r="B495" s="4">
        <f>VLOOKUP('February Results NI'!B495,'Name Index'!$A$1:$B$364,2,FALSE)</f>
        <v>101</v>
      </c>
      <c r="C495" s="4">
        <f>VLOOKUP('February Results NI'!C495,'Name Index'!$A$1:$B$364,2,FALSE)</f>
        <v>354</v>
      </c>
      <c r="D495" s="4">
        <v>83</v>
      </c>
      <c r="E495" s="4">
        <v>57</v>
      </c>
      <c r="F495" s="4">
        <f ca="1">'February Results NI'!F495</f>
        <v>101.9</v>
      </c>
      <c r="G495" s="4">
        <f ca="1">'February Results NI'!G495</f>
        <v>110.3</v>
      </c>
      <c r="H495" s="4">
        <f ca="1">'February Results NI'!H495</f>
        <v>69.900000000000006</v>
      </c>
      <c r="I495" s="4">
        <f ca="1">'February Results NI'!I495</f>
        <v>100.6</v>
      </c>
      <c r="J495" s="4">
        <f ca="1">'February Results NI'!J495</f>
        <v>113.1</v>
      </c>
      <c r="K495" s="4">
        <f ca="1">'February Results NI'!K495</f>
        <v>67.2</v>
      </c>
      <c r="L495" s="4">
        <f ca="1">'February Results NI'!L495</f>
        <v>-1.3000000000000114</v>
      </c>
      <c r="M495" s="4">
        <f ca="1">'February Results NI'!M495</f>
        <v>2.7999999999999972</v>
      </c>
      <c r="N495" s="4">
        <f ca="1">'February Results NI'!N495</f>
        <v>-2.7000000000000028</v>
      </c>
    </row>
    <row r="496" spans="1:14">
      <c r="A496" s="5">
        <v>45696</v>
      </c>
      <c r="B496" s="4">
        <f>VLOOKUP('February Results NI'!B496,'Name Index'!$A$1:$B$364,2,FALSE)</f>
        <v>128</v>
      </c>
      <c r="C496" s="4">
        <f>VLOOKUP('February Results NI'!C496,'Name Index'!$A$1:$B$364,2,FALSE)</f>
        <v>360</v>
      </c>
      <c r="D496" s="4">
        <v>73</v>
      </c>
      <c r="E496" s="4">
        <v>91</v>
      </c>
      <c r="F496" s="4">
        <f ca="1">'February Results NI'!F496</f>
        <v>106.9</v>
      </c>
      <c r="G496" s="4">
        <f ca="1">'February Results NI'!G496</f>
        <v>120.5</v>
      </c>
      <c r="H496" s="4">
        <f ca="1">'February Results NI'!H496</f>
        <v>64.8</v>
      </c>
      <c r="I496" s="4">
        <f ca="1">'February Results NI'!I496</f>
        <v>108.5</v>
      </c>
      <c r="J496" s="4">
        <f ca="1">'February Results NI'!J496</f>
        <v>111.2</v>
      </c>
      <c r="K496" s="4">
        <f ca="1">'February Results NI'!K496</f>
        <v>67.5</v>
      </c>
      <c r="L496" s="4">
        <f ca="1">'February Results NI'!L496</f>
        <v>1.5999999999999943</v>
      </c>
      <c r="M496" s="4">
        <f ca="1">'February Results NI'!M496</f>
        <v>-9.2999999999999972</v>
      </c>
      <c r="N496" s="4">
        <f ca="1">'February Results NI'!N496</f>
        <v>2.7000000000000028</v>
      </c>
    </row>
    <row r="497" spans="1:14">
      <c r="A497" s="5">
        <v>45696</v>
      </c>
      <c r="B497" s="4">
        <f>VLOOKUP('February Results NI'!B497,'Name Index'!$A$1:$B$364,2,FALSE)</f>
        <v>325</v>
      </c>
      <c r="C497" s="4">
        <f>VLOOKUP('February Results NI'!C497,'Name Index'!$A$1:$B$364,2,FALSE)</f>
        <v>361</v>
      </c>
      <c r="D497" s="4">
        <v>68</v>
      </c>
      <c r="E497" s="4">
        <v>57</v>
      </c>
      <c r="F497" s="4">
        <f ca="1">'February Results NI'!F497</f>
        <v>109.6</v>
      </c>
      <c r="G497" s="4">
        <f ca="1">'February Results NI'!G497</f>
        <v>103.8</v>
      </c>
      <c r="H497" s="4">
        <f ca="1">'February Results NI'!H497</f>
        <v>65.599999999999994</v>
      </c>
      <c r="I497" s="4">
        <f ca="1">'February Results NI'!I497</f>
        <v>104.6</v>
      </c>
      <c r="J497" s="4">
        <f ca="1">'February Results NI'!J497</f>
        <v>104.6</v>
      </c>
      <c r="K497" s="4">
        <f ca="1">'February Results NI'!K497</f>
        <v>64</v>
      </c>
      <c r="L497" s="4">
        <f ca="1">'February Results NI'!L497</f>
        <v>-5</v>
      </c>
      <c r="M497" s="4">
        <f ca="1">'February Results NI'!M497</f>
        <v>0.79999999999999716</v>
      </c>
      <c r="N497" s="4">
        <f ca="1">'February Results NI'!N497</f>
        <v>-1.5999999999999943</v>
      </c>
    </row>
    <row r="498" spans="1:14">
      <c r="A498" s="5">
        <v>45697</v>
      </c>
      <c r="B498" s="4">
        <f>VLOOKUP('February Results NI'!B498,'Name Index'!$A$1:$B$364,2,FALSE)</f>
        <v>166</v>
      </c>
      <c r="C498" s="4">
        <f>VLOOKUP('February Results NI'!C498,'Name Index'!$A$1:$B$364,2,FALSE)</f>
        <v>139</v>
      </c>
      <c r="D498" s="4">
        <v>78</v>
      </c>
      <c r="E498" s="4">
        <v>55</v>
      </c>
      <c r="F498" s="4">
        <f ca="1">'February Results NI'!F498</f>
        <v>103.8</v>
      </c>
      <c r="G498" s="4">
        <f ca="1">'February Results NI'!G498</f>
        <v>105.2</v>
      </c>
      <c r="H498" s="4">
        <f ca="1">'February Results NI'!H498</f>
        <v>71.2</v>
      </c>
      <c r="I498" s="4">
        <f ca="1">'February Results NI'!I498</f>
        <v>104.6</v>
      </c>
      <c r="J498" s="4">
        <f ca="1">'February Results NI'!J498</f>
        <v>107.6</v>
      </c>
      <c r="K498" s="4">
        <f ca="1">'February Results NI'!K498</f>
        <v>69.400000000000006</v>
      </c>
      <c r="L498" s="4">
        <f ca="1">'February Results NI'!L498</f>
        <v>0.79999999999999716</v>
      </c>
      <c r="M498" s="4">
        <f ca="1">'February Results NI'!M498</f>
        <v>2.3999999999999915</v>
      </c>
      <c r="N498" s="4">
        <f ca="1">'February Results NI'!N498</f>
        <v>-1.7999999999999972</v>
      </c>
    </row>
    <row r="499" spans="1:14">
      <c r="A499" s="5">
        <v>45697</v>
      </c>
      <c r="B499" s="4">
        <f>VLOOKUP('February Results NI'!B499,'Name Index'!$A$1:$B$364,2,FALSE)</f>
        <v>251</v>
      </c>
      <c r="C499" s="4">
        <f>VLOOKUP('February Results NI'!C499,'Name Index'!$A$1:$B$364,2,FALSE)</f>
        <v>164</v>
      </c>
      <c r="D499" s="4">
        <v>81</v>
      </c>
      <c r="E499" s="4">
        <v>90</v>
      </c>
      <c r="F499" s="4">
        <f ca="1">'February Results NI'!F499</f>
        <v>114.8</v>
      </c>
      <c r="G499" s="4">
        <f ca="1">'February Results NI'!G499</f>
        <v>102.6</v>
      </c>
      <c r="H499" s="4">
        <f ca="1">'February Results NI'!H499</f>
        <v>68.5</v>
      </c>
      <c r="I499" s="4">
        <f ca="1">'February Results NI'!I499</f>
        <v>119</v>
      </c>
      <c r="J499" s="4">
        <f ca="1">'February Results NI'!J499</f>
        <v>94.9</v>
      </c>
      <c r="K499" s="4">
        <f ca="1">'February Results NI'!K499</f>
        <v>69.2</v>
      </c>
      <c r="L499" s="4">
        <f ca="1">'February Results NI'!L499</f>
        <v>4.2000000000000028</v>
      </c>
      <c r="M499" s="4">
        <f ca="1">'February Results NI'!M499</f>
        <v>-7.6999999999999886</v>
      </c>
      <c r="N499" s="4">
        <f ca="1">'February Results NI'!N499</f>
        <v>0.70000000000000284</v>
      </c>
    </row>
    <row r="500" spans="1:14">
      <c r="A500" s="5">
        <v>45697</v>
      </c>
      <c r="B500" s="4">
        <f>VLOOKUP('February Results NI'!B500,'Name Index'!$A$1:$B$364,2,FALSE)</f>
        <v>295</v>
      </c>
      <c r="C500" s="4">
        <f>VLOOKUP('February Results NI'!C500,'Name Index'!$A$1:$B$364,2,FALSE)</f>
        <v>168</v>
      </c>
      <c r="D500" s="4">
        <v>82</v>
      </c>
      <c r="E500" s="4">
        <v>90</v>
      </c>
      <c r="F500" s="4">
        <f ca="1">'February Results NI'!F500</f>
        <v>110.1</v>
      </c>
      <c r="G500" s="4">
        <f ca="1">'February Results NI'!G500</f>
        <v>108.3</v>
      </c>
      <c r="H500" s="4">
        <f ca="1">'February Results NI'!H500</f>
        <v>69.400000000000006</v>
      </c>
      <c r="I500" s="4">
        <f ca="1">'February Results NI'!I500</f>
        <v>114.6</v>
      </c>
      <c r="J500" s="4">
        <f ca="1">'February Results NI'!J500</f>
        <v>97.8</v>
      </c>
      <c r="K500" s="4">
        <f ca="1">'February Results NI'!K500</f>
        <v>70.099999999999994</v>
      </c>
      <c r="L500" s="4">
        <f ca="1">'February Results NI'!L500</f>
        <v>4.5</v>
      </c>
      <c r="M500" s="4">
        <f ca="1">'February Results NI'!M500</f>
        <v>-10.5</v>
      </c>
      <c r="N500" s="4">
        <f ca="1">'February Results NI'!N500</f>
        <v>0.69999999999998863</v>
      </c>
    </row>
    <row r="501" spans="1:14">
      <c r="A501" s="5">
        <v>45697</v>
      </c>
      <c r="B501" s="4">
        <f>VLOOKUP('February Results NI'!B501,'Name Index'!$A$1:$B$364,2,FALSE)</f>
        <v>223</v>
      </c>
      <c r="C501" s="4">
        <f>VLOOKUP('February Results NI'!C501,'Name Index'!$A$1:$B$364,2,FALSE)</f>
        <v>193</v>
      </c>
      <c r="D501" s="4">
        <v>71</v>
      </c>
      <c r="E501" s="4">
        <v>79</v>
      </c>
      <c r="F501" s="4">
        <f ca="1">'February Results NI'!F501</f>
        <v>117.4</v>
      </c>
      <c r="G501" s="4">
        <f ca="1">'February Results NI'!G501</f>
        <v>95.6</v>
      </c>
      <c r="H501" s="4">
        <f ca="1">'February Results NI'!H501</f>
        <v>67.099999999999994</v>
      </c>
      <c r="I501" s="4">
        <f ca="1">'February Results NI'!I501</f>
        <v>114.2</v>
      </c>
      <c r="J501" s="4">
        <f ca="1">'February Results NI'!J501</f>
        <v>97.1</v>
      </c>
      <c r="K501" s="4">
        <f ca="1">'February Results NI'!K501</f>
        <v>67.2</v>
      </c>
      <c r="L501" s="4">
        <f ca="1">'February Results NI'!L501</f>
        <v>-3.2000000000000028</v>
      </c>
      <c r="M501" s="4">
        <f ca="1">'February Results NI'!M501</f>
        <v>1.5</v>
      </c>
      <c r="N501" s="4">
        <f ca="1">'February Results NI'!N501</f>
        <v>0.10000000000000853</v>
      </c>
    </row>
    <row r="502" spans="1:14">
      <c r="A502" s="5">
        <v>45697</v>
      </c>
      <c r="B502" s="4">
        <f>VLOOKUP('February Results NI'!B502,'Name Index'!$A$1:$B$364,2,FALSE)</f>
        <v>12</v>
      </c>
      <c r="C502" s="4">
        <f>VLOOKUP('February Results NI'!C502,'Name Index'!$A$1:$B$364,2,FALSE)</f>
        <v>225</v>
      </c>
      <c r="D502" s="4">
        <v>73</v>
      </c>
      <c r="E502" s="4">
        <v>86</v>
      </c>
      <c r="F502" s="4">
        <f ca="1">'February Results NI'!F502</f>
        <v>111.1</v>
      </c>
      <c r="G502" s="4">
        <f ca="1">'February Results NI'!G502</f>
        <v>97.4</v>
      </c>
      <c r="H502" s="4">
        <f ca="1">'February Results NI'!H502</f>
        <v>67.5</v>
      </c>
      <c r="I502" s="4">
        <f ca="1">'February Results NI'!I502</f>
        <v>108</v>
      </c>
      <c r="J502" s="4">
        <f ca="1">'February Results NI'!J502</f>
        <v>102.9</v>
      </c>
      <c r="K502" s="4">
        <f ca="1">'February Results NI'!K502</f>
        <v>69.7</v>
      </c>
      <c r="L502" s="4">
        <f ca="1">'February Results NI'!L502</f>
        <v>-3.0999999999999943</v>
      </c>
      <c r="M502" s="4">
        <f ca="1">'February Results NI'!M502</f>
        <v>5.5</v>
      </c>
      <c r="N502" s="4">
        <f ca="1">'February Results NI'!N502</f>
        <v>2.2000000000000028</v>
      </c>
    </row>
    <row r="503" spans="1:14">
      <c r="A503" s="5">
        <v>45697</v>
      </c>
      <c r="B503" s="4">
        <f>VLOOKUP('February Results NI'!B503,'Name Index'!$A$1:$B$364,2,FALSE)</f>
        <v>355</v>
      </c>
      <c r="C503" s="4">
        <f>VLOOKUP('February Results NI'!C503,'Name Index'!$A$1:$B$364,2,FALSE)</f>
        <v>276</v>
      </c>
      <c r="D503" s="4">
        <v>75</v>
      </c>
      <c r="E503" s="4">
        <v>70</v>
      </c>
      <c r="F503" s="4">
        <f ca="1">'February Results NI'!F503</f>
        <v>107.8</v>
      </c>
      <c r="G503" s="4">
        <f ca="1">'February Results NI'!G503</f>
        <v>106</v>
      </c>
      <c r="H503" s="4">
        <f ca="1">'February Results NI'!H503</f>
        <v>68.900000000000006</v>
      </c>
      <c r="I503" s="4">
        <f ca="1">'February Results NI'!I503</f>
        <v>105.9</v>
      </c>
      <c r="J503" s="4">
        <f ca="1">'February Results NI'!J503</f>
        <v>108.1</v>
      </c>
      <c r="K503" s="4">
        <f ca="1">'February Results NI'!K503</f>
        <v>67.8</v>
      </c>
      <c r="L503" s="4">
        <f ca="1">'February Results NI'!L503</f>
        <v>-1.8999999999999915</v>
      </c>
      <c r="M503" s="4">
        <f ca="1">'February Results NI'!M503</f>
        <v>2.0999999999999943</v>
      </c>
      <c r="N503" s="4">
        <f ca="1">'February Results NI'!N503</f>
        <v>-1.1000000000000085</v>
      </c>
    </row>
    <row r="504" spans="1:14">
      <c r="A504" s="5">
        <v>45697</v>
      </c>
      <c r="B504" s="4">
        <f>VLOOKUP('February Results NI'!B504,'Name Index'!$A$1:$B$364,2,FALSE)</f>
        <v>98</v>
      </c>
      <c r="C504" s="4">
        <f>VLOOKUP('February Results NI'!C504,'Name Index'!$A$1:$B$364,2,FALSE)</f>
        <v>284</v>
      </c>
      <c r="D504" s="4">
        <v>62</v>
      </c>
      <c r="E504" s="4">
        <v>52</v>
      </c>
      <c r="F504" s="4">
        <f ca="1">'February Results NI'!F504</f>
        <v>105.8</v>
      </c>
      <c r="G504" s="4">
        <f ca="1">'February Results NI'!G504</f>
        <v>102.5</v>
      </c>
      <c r="H504" s="4">
        <f ca="1">'February Results NI'!H504</f>
        <v>67.7</v>
      </c>
      <c r="I504" s="4">
        <f ca="1">'February Results NI'!I504</f>
        <v>109.8</v>
      </c>
      <c r="J504" s="4">
        <f ca="1">'February Results NI'!J504</f>
        <v>102.8</v>
      </c>
      <c r="K504" s="4">
        <f ca="1">'February Results NI'!K504</f>
        <v>63.3</v>
      </c>
      <c r="L504" s="4">
        <f ca="1">'February Results NI'!L504</f>
        <v>4</v>
      </c>
      <c r="M504" s="4">
        <f ca="1">'February Results NI'!M504</f>
        <v>0.29999999999999716</v>
      </c>
      <c r="N504" s="4">
        <f ca="1">'February Results NI'!N504</f>
        <v>-4.4000000000000057</v>
      </c>
    </row>
    <row r="505" spans="1:14">
      <c r="A505" s="5">
        <v>45697</v>
      </c>
      <c r="B505" s="4">
        <f>VLOOKUP('February Results NI'!B505,'Name Index'!$A$1:$B$364,2,FALSE)</f>
        <v>362</v>
      </c>
      <c r="C505" s="4">
        <f>VLOOKUP('February Results NI'!C505,'Name Index'!$A$1:$B$364,2,FALSE)</f>
        <v>340</v>
      </c>
      <c r="D505" s="4">
        <v>68</v>
      </c>
      <c r="E505" s="4">
        <v>80</v>
      </c>
      <c r="F505" s="4">
        <f ca="1">'February Results NI'!F505</f>
        <v>114.4</v>
      </c>
      <c r="G505" s="4">
        <f ca="1">'February Results NI'!G505</f>
        <v>99.1</v>
      </c>
      <c r="H505" s="4">
        <f ca="1">'February Results NI'!H505</f>
        <v>68.099999999999994</v>
      </c>
      <c r="I505" s="4">
        <f ca="1">'February Results NI'!I505</f>
        <v>119.3</v>
      </c>
      <c r="J505" s="4">
        <f ca="1">'February Results NI'!J505</f>
        <v>104.7</v>
      </c>
      <c r="K505" s="4">
        <f ca="1">'February Results NI'!K505</f>
        <v>63.1</v>
      </c>
      <c r="L505" s="4">
        <f ca="1">'February Results NI'!L505</f>
        <v>4.8999999999999915</v>
      </c>
      <c r="M505" s="4">
        <f ca="1">'February Results NI'!M505</f>
        <v>5.6000000000000085</v>
      </c>
      <c r="N505" s="4">
        <f ca="1">'February Results NI'!N505</f>
        <v>-4.9999999999999929</v>
      </c>
    </row>
    <row r="506" spans="1:14">
      <c r="A506" s="5">
        <v>45698</v>
      </c>
      <c r="B506" s="4">
        <f>VLOOKUP('February Results NI'!B506,'Name Index'!$A$1:$B$364,2,FALSE)</f>
        <v>105</v>
      </c>
      <c r="C506" s="4">
        <f>VLOOKUP('February Results NI'!C506,'Name Index'!$A$1:$B$364,2,FALSE)</f>
        <v>5</v>
      </c>
      <c r="D506" s="4">
        <v>72</v>
      </c>
      <c r="E506" s="4">
        <v>61</v>
      </c>
      <c r="F506" s="4">
        <f ca="1">'February Results NI'!F506</f>
        <v>96.7</v>
      </c>
      <c r="G506" s="4">
        <f ca="1">'February Results NI'!G506</f>
        <v>111.9</v>
      </c>
      <c r="H506" s="4">
        <f ca="1">'February Results NI'!H506</f>
        <v>64.5</v>
      </c>
      <c r="I506" s="4">
        <f ca="1">'February Results NI'!I506</f>
        <v>96</v>
      </c>
      <c r="J506" s="4">
        <f ca="1">'February Results NI'!J506</f>
        <v>117.5</v>
      </c>
      <c r="K506" s="4">
        <f ca="1">'February Results NI'!K506</f>
        <v>71.099999999999994</v>
      </c>
      <c r="L506" s="4">
        <f ca="1">'February Results NI'!L506</f>
        <v>-0.70000000000000284</v>
      </c>
      <c r="M506" s="4">
        <f ca="1">'February Results NI'!M506</f>
        <v>5.5999999999999943</v>
      </c>
      <c r="N506" s="4">
        <f ca="1">'February Results NI'!N506</f>
        <v>6.5999999999999943</v>
      </c>
    </row>
    <row r="507" spans="1:14">
      <c r="A507" s="5">
        <v>45698</v>
      </c>
      <c r="B507" s="4">
        <f>VLOOKUP('February Results NI'!B507,'Name Index'!$A$1:$B$364,2,FALSE)</f>
        <v>279</v>
      </c>
      <c r="C507" s="4">
        <f>VLOOKUP('February Results NI'!C507,'Name Index'!$A$1:$B$364,2,FALSE)</f>
        <v>6</v>
      </c>
      <c r="D507" s="4">
        <v>81</v>
      </c>
      <c r="E507" s="4">
        <v>82</v>
      </c>
      <c r="F507" s="4">
        <f ca="1">'February Results NI'!F507</f>
        <v>100.4</v>
      </c>
      <c r="G507" s="4">
        <f ca="1">'February Results NI'!G507</f>
        <v>104.7</v>
      </c>
      <c r="H507" s="4">
        <f ca="1">'February Results NI'!H507</f>
        <v>68.599999999999994</v>
      </c>
      <c r="I507" s="4">
        <f ca="1">'February Results NI'!I507</f>
        <v>102.9</v>
      </c>
      <c r="J507" s="4">
        <f ca="1">'February Results NI'!J507</f>
        <v>115</v>
      </c>
      <c r="K507" s="4">
        <f ca="1">'February Results NI'!K507</f>
        <v>67.599999999999994</v>
      </c>
      <c r="L507" s="4">
        <f ca="1">'February Results NI'!L507</f>
        <v>2.5</v>
      </c>
      <c r="M507" s="4">
        <f ca="1">'February Results NI'!M507</f>
        <v>10.299999999999997</v>
      </c>
      <c r="N507" s="4">
        <f ca="1">'February Results NI'!N507</f>
        <v>-1</v>
      </c>
    </row>
    <row r="508" spans="1:14">
      <c r="A508" s="5">
        <v>45698</v>
      </c>
      <c r="B508" s="4">
        <f>VLOOKUP('February Results NI'!B508,'Name Index'!$A$1:$B$364,2,FALSE)</f>
        <v>181</v>
      </c>
      <c r="C508" s="4">
        <f>VLOOKUP('February Results NI'!C508,'Name Index'!$A$1:$B$364,2,FALSE)</f>
        <v>8</v>
      </c>
      <c r="D508" s="4">
        <v>39</v>
      </c>
      <c r="E508" s="4">
        <v>86</v>
      </c>
      <c r="F508" s="4">
        <f ca="1">'February Results NI'!F508</f>
        <v>84.8</v>
      </c>
      <c r="G508" s="4">
        <f ca="1">'February Results NI'!G508</f>
        <v>124.6</v>
      </c>
      <c r="H508" s="4">
        <f ca="1">'February Results NI'!H508</f>
        <v>64.2</v>
      </c>
      <c r="I508" s="4">
        <f ca="1">'February Results NI'!I508</f>
        <v>97.4</v>
      </c>
      <c r="J508" s="4">
        <f ca="1">'February Results NI'!J508</f>
        <v>111</v>
      </c>
      <c r="K508" s="4">
        <f ca="1">'February Results NI'!K508</f>
        <v>64.900000000000006</v>
      </c>
      <c r="L508" s="4">
        <f ca="1">'February Results NI'!L508</f>
        <v>12.600000000000009</v>
      </c>
      <c r="M508" s="4">
        <f ca="1">'February Results NI'!M508</f>
        <v>-13.599999999999994</v>
      </c>
      <c r="N508" s="4">
        <f ca="1">'February Results NI'!N508</f>
        <v>0.70000000000000284</v>
      </c>
    </row>
    <row r="509" spans="1:14">
      <c r="A509" s="5">
        <v>45698</v>
      </c>
      <c r="B509" s="4">
        <f>VLOOKUP('February Results NI'!B509,'Name Index'!$A$1:$B$364,2,FALSE)</f>
        <v>140</v>
      </c>
      <c r="C509" s="4">
        <f>VLOOKUP('February Results NI'!C509,'Name Index'!$A$1:$B$364,2,FALSE)</f>
        <v>9</v>
      </c>
      <c r="D509" s="4">
        <v>58</v>
      </c>
      <c r="E509" s="4">
        <v>60</v>
      </c>
      <c r="F509" s="4">
        <f ca="1">'February Results NI'!F509</f>
        <v>98.2</v>
      </c>
      <c r="G509" s="4">
        <f ca="1">'February Results NI'!G509</f>
        <v>109.2</v>
      </c>
      <c r="H509" s="4">
        <f ca="1">'February Results NI'!H509</f>
        <v>65.7</v>
      </c>
      <c r="I509" s="4">
        <f ca="1">'February Results NI'!I509</f>
        <v>104.5</v>
      </c>
      <c r="J509" s="4">
        <f ca="1">'February Results NI'!J509</f>
        <v>111.6</v>
      </c>
      <c r="K509" s="4">
        <f ca="1">'February Results NI'!K509</f>
        <v>63.3</v>
      </c>
      <c r="L509" s="4">
        <f ca="1">'February Results NI'!L509</f>
        <v>6.2999999999999972</v>
      </c>
      <c r="M509" s="4">
        <f ca="1">'February Results NI'!M509</f>
        <v>2.3999999999999915</v>
      </c>
      <c r="N509" s="4">
        <f ca="1">'February Results NI'!N509</f>
        <v>-2.4000000000000057</v>
      </c>
    </row>
    <row r="510" spans="1:14">
      <c r="A510" s="5">
        <v>45698</v>
      </c>
      <c r="B510" s="4">
        <f>VLOOKUP('February Results NI'!B510,'Name Index'!$A$1:$B$364,2,FALSE)</f>
        <v>206</v>
      </c>
      <c r="C510" s="4">
        <f>VLOOKUP('February Results NI'!C510,'Name Index'!$A$1:$B$364,2,FALSE)</f>
        <v>41</v>
      </c>
      <c r="D510" s="4">
        <v>62</v>
      </c>
      <c r="E510" s="4">
        <v>66</v>
      </c>
      <c r="F510" s="4">
        <f ca="1">'February Results NI'!F510</f>
        <v>99.9</v>
      </c>
      <c r="G510" s="4">
        <f ca="1">'February Results NI'!G510</f>
        <v>115.8</v>
      </c>
      <c r="H510" s="4">
        <f ca="1">'February Results NI'!H510</f>
        <v>70.7</v>
      </c>
      <c r="I510" s="4">
        <f ca="1">'February Results NI'!I510</f>
        <v>103.7</v>
      </c>
      <c r="J510" s="4">
        <f ca="1">'February Results NI'!J510</f>
        <v>103.7</v>
      </c>
      <c r="K510" s="4">
        <f ca="1">'February Results NI'!K510</f>
        <v>66.400000000000006</v>
      </c>
      <c r="L510" s="4">
        <f ca="1">'February Results NI'!L510</f>
        <v>3.7999999999999972</v>
      </c>
      <c r="M510" s="4">
        <f ca="1">'February Results NI'!M510</f>
        <v>-12.099999999999994</v>
      </c>
      <c r="N510" s="4">
        <f ca="1">'February Results NI'!N510</f>
        <v>-4.2999999999999972</v>
      </c>
    </row>
    <row r="511" spans="1:14">
      <c r="A511" s="5">
        <v>45698</v>
      </c>
      <c r="B511" s="4">
        <f>VLOOKUP('February Results NI'!B511,'Name Index'!$A$1:$B$364,2,FALSE)</f>
        <v>205</v>
      </c>
      <c r="C511" s="4">
        <f>VLOOKUP('February Results NI'!C511,'Name Index'!$A$1:$B$364,2,FALSE)</f>
        <v>52</v>
      </c>
      <c r="D511" s="4">
        <v>65</v>
      </c>
      <c r="E511" s="4">
        <v>85</v>
      </c>
      <c r="F511" s="4">
        <f ca="1">'February Results NI'!F511</f>
        <v>116.5</v>
      </c>
      <c r="G511" s="4">
        <f ca="1">'February Results NI'!G511</f>
        <v>99.8</v>
      </c>
      <c r="H511" s="4">
        <f ca="1">'February Results NI'!H511</f>
        <v>70.8</v>
      </c>
      <c r="I511" s="4">
        <f ca="1">'February Results NI'!I511</f>
        <v>119.3</v>
      </c>
      <c r="J511" s="4">
        <f ca="1">'February Results NI'!J511</f>
        <v>98.2</v>
      </c>
      <c r="K511" s="4">
        <f ca="1">'February Results NI'!K511</f>
        <v>63.5</v>
      </c>
      <c r="L511" s="4">
        <f ca="1">'February Results NI'!L511</f>
        <v>2.7999999999999972</v>
      </c>
      <c r="M511" s="4">
        <f ca="1">'February Results NI'!M511</f>
        <v>-1.5999999999999943</v>
      </c>
      <c r="N511" s="4">
        <f ca="1">'February Results NI'!N511</f>
        <v>-7.2999999999999972</v>
      </c>
    </row>
    <row r="512" spans="1:14">
      <c r="A512" s="5">
        <v>45698</v>
      </c>
      <c r="B512" s="4">
        <f>VLOOKUP('February Results NI'!B512,'Name Index'!$A$1:$B$364,2,FALSE)</f>
        <v>48</v>
      </c>
      <c r="C512" s="4">
        <f>VLOOKUP('February Results NI'!C512,'Name Index'!$A$1:$B$364,2,FALSE)</f>
        <v>90</v>
      </c>
      <c r="D512" s="4">
        <v>75</v>
      </c>
      <c r="E512" s="4">
        <v>87</v>
      </c>
      <c r="F512" s="4">
        <f ca="1">'February Results NI'!F512</f>
        <v>105.2</v>
      </c>
      <c r="G512" s="4">
        <f ca="1">'February Results NI'!G512</f>
        <v>112.4</v>
      </c>
      <c r="H512" s="4">
        <f ca="1">'February Results NI'!H512</f>
        <v>64.5</v>
      </c>
      <c r="I512" s="4">
        <f ca="1">'February Results NI'!I512</f>
        <v>114.3</v>
      </c>
      <c r="J512" s="4">
        <f ca="1">'February Results NI'!J512</f>
        <v>108.1</v>
      </c>
      <c r="K512" s="4">
        <f ca="1">'February Results NI'!K512</f>
        <v>69.5</v>
      </c>
      <c r="L512" s="4">
        <f ca="1">'February Results NI'!L512</f>
        <v>9.0999999999999943</v>
      </c>
      <c r="M512" s="4">
        <f ca="1">'February Results NI'!M512</f>
        <v>-4.3000000000000114</v>
      </c>
      <c r="N512" s="4">
        <f ca="1">'February Results NI'!N512</f>
        <v>5</v>
      </c>
    </row>
    <row r="513" spans="1:14">
      <c r="A513" s="5">
        <v>45698</v>
      </c>
      <c r="B513" s="4">
        <f>VLOOKUP('February Results NI'!B513,'Name Index'!$A$1:$B$364,2,FALSE)</f>
        <v>20</v>
      </c>
      <c r="C513" s="4">
        <f>VLOOKUP('February Results NI'!C513,'Name Index'!$A$1:$B$364,2,FALSE)</f>
        <v>114</v>
      </c>
      <c r="D513" s="4">
        <v>65</v>
      </c>
      <c r="E513" s="4">
        <v>76</v>
      </c>
      <c r="F513" s="4">
        <f ca="1">'February Results NI'!F513</f>
        <v>122.6</v>
      </c>
      <c r="G513" s="4">
        <f ca="1">'February Results NI'!G513</f>
        <v>100.8</v>
      </c>
      <c r="H513" s="4">
        <f ca="1">'February Results NI'!H513</f>
        <v>64.7</v>
      </c>
      <c r="I513" s="4">
        <f ca="1">'February Results NI'!I513</f>
        <v>123.7</v>
      </c>
      <c r="J513" s="4">
        <f ca="1">'February Results NI'!J513</f>
        <v>89.3</v>
      </c>
      <c r="K513" s="4">
        <f ca="1">'February Results NI'!K513</f>
        <v>60.7</v>
      </c>
      <c r="L513" s="4">
        <f ca="1">'February Results NI'!L513</f>
        <v>1.1000000000000085</v>
      </c>
      <c r="M513" s="4">
        <f ca="1">'February Results NI'!M513</f>
        <v>-11.5</v>
      </c>
      <c r="N513" s="4">
        <f ca="1">'February Results NI'!N513</f>
        <v>-4</v>
      </c>
    </row>
    <row r="514" spans="1:14">
      <c r="A514" s="5">
        <v>45698</v>
      </c>
      <c r="B514" s="4">
        <f>VLOOKUP('February Results NI'!B514,'Name Index'!$A$1:$B$364,2,FALSE)</f>
        <v>278</v>
      </c>
      <c r="C514" s="4">
        <f>VLOOKUP('February Results NI'!C514,'Name Index'!$A$1:$B$364,2,FALSE)</f>
        <v>115</v>
      </c>
      <c r="D514" s="4">
        <v>69</v>
      </c>
      <c r="E514" s="4">
        <v>60</v>
      </c>
      <c r="F514" s="4">
        <f ca="1">'February Results NI'!F514</f>
        <v>102.8</v>
      </c>
      <c r="G514" s="4">
        <f ca="1">'February Results NI'!G514</f>
        <v>105.9</v>
      </c>
      <c r="H514" s="4">
        <f ca="1">'February Results NI'!H514</f>
        <v>67.7</v>
      </c>
      <c r="I514" s="4">
        <f ca="1">'February Results NI'!I514</f>
        <v>104.1</v>
      </c>
      <c r="J514" s="4">
        <f ca="1">'February Results NI'!J514</f>
        <v>112.4</v>
      </c>
      <c r="K514" s="4">
        <f ca="1">'February Results NI'!K514</f>
        <v>65</v>
      </c>
      <c r="L514" s="4">
        <f ca="1">'February Results NI'!L514</f>
        <v>1.2999999999999972</v>
      </c>
      <c r="M514" s="4">
        <f ca="1">'February Results NI'!M514</f>
        <v>6.5</v>
      </c>
      <c r="N514" s="4">
        <f ca="1">'February Results NI'!N514</f>
        <v>-2.7000000000000028</v>
      </c>
    </row>
    <row r="515" spans="1:14">
      <c r="A515" s="5">
        <v>45698</v>
      </c>
      <c r="B515" s="4">
        <f>VLOOKUP('February Results NI'!B515,'Name Index'!$A$1:$B$364,2,FALSE)</f>
        <v>199</v>
      </c>
      <c r="C515" s="4">
        <f>VLOOKUP('February Results NI'!C515,'Name Index'!$A$1:$B$364,2,FALSE)</f>
        <v>122</v>
      </c>
      <c r="D515" s="4">
        <v>65</v>
      </c>
      <c r="E515" s="4">
        <v>75</v>
      </c>
      <c r="F515" s="4">
        <f ca="1">'February Results NI'!F515</f>
        <v>99.9</v>
      </c>
      <c r="G515" s="4">
        <f ca="1">'February Results NI'!G515</f>
        <v>117.3</v>
      </c>
      <c r="H515" s="4">
        <f ca="1">'February Results NI'!H515</f>
        <v>69.3</v>
      </c>
      <c r="I515" s="4">
        <f ca="1">'February Results NI'!I515</f>
        <v>106.9</v>
      </c>
      <c r="J515" s="4">
        <f ca="1">'February Results NI'!J515</f>
        <v>115.2</v>
      </c>
      <c r="K515" s="4">
        <f ca="1">'February Results NI'!K515</f>
        <v>64.900000000000006</v>
      </c>
      <c r="L515" s="4">
        <f ca="1">'February Results NI'!L515</f>
        <v>7</v>
      </c>
      <c r="M515" s="4">
        <f ca="1">'February Results NI'!M515</f>
        <v>-2.0999999999999943</v>
      </c>
      <c r="N515" s="4">
        <f ca="1">'February Results NI'!N515</f>
        <v>-4.3999999999999915</v>
      </c>
    </row>
    <row r="516" spans="1:14">
      <c r="A516" s="5">
        <v>45698</v>
      </c>
      <c r="B516" s="4">
        <f>VLOOKUP('February Results NI'!B516,'Name Index'!$A$1:$B$364,2,FALSE)</f>
        <v>14</v>
      </c>
      <c r="C516" s="4">
        <f>VLOOKUP('February Results NI'!C516,'Name Index'!$A$1:$B$364,2,FALSE)</f>
        <v>129</v>
      </c>
      <c r="D516" s="4">
        <v>78</v>
      </c>
      <c r="E516" s="4">
        <v>94</v>
      </c>
      <c r="F516" s="4">
        <f ca="1">'February Results NI'!F516</f>
        <v>96.5</v>
      </c>
      <c r="G516" s="4">
        <f ca="1">'February Results NI'!G516</f>
        <v>123.3</v>
      </c>
      <c r="H516" s="4">
        <f ca="1">'February Results NI'!H516</f>
        <v>72.400000000000006</v>
      </c>
      <c r="I516" s="4">
        <f ca="1">'February Results NI'!I516</f>
        <v>99.6</v>
      </c>
      <c r="J516" s="4">
        <f ca="1">'February Results NI'!J516</f>
        <v>107.5</v>
      </c>
      <c r="K516" s="4">
        <f ca="1">'February Results NI'!K516</f>
        <v>68.8</v>
      </c>
      <c r="L516" s="4">
        <f ca="1">'February Results NI'!L516</f>
        <v>3.0999999999999943</v>
      </c>
      <c r="M516" s="4">
        <f ca="1">'February Results NI'!M516</f>
        <v>-15.799999999999997</v>
      </c>
      <c r="N516" s="4">
        <f ca="1">'February Results NI'!N516</f>
        <v>-3.6000000000000085</v>
      </c>
    </row>
    <row r="517" spans="1:14">
      <c r="A517" s="5">
        <v>45698</v>
      </c>
      <c r="B517" s="4">
        <f>VLOOKUP('February Results NI'!B517,'Name Index'!$A$1:$B$364,2,FALSE)</f>
        <v>302</v>
      </c>
      <c r="C517" s="4">
        <f>VLOOKUP('February Results NI'!C517,'Name Index'!$A$1:$B$364,2,FALSE)</f>
        <v>141</v>
      </c>
      <c r="D517" s="4">
        <v>56</v>
      </c>
      <c r="E517" s="4">
        <v>67</v>
      </c>
      <c r="F517" s="4">
        <f ca="1">'February Results NI'!F517</f>
        <v>107</v>
      </c>
      <c r="G517" s="4">
        <f ca="1">'February Results NI'!G517</f>
        <v>108</v>
      </c>
      <c r="H517" s="4">
        <f ca="1">'February Results NI'!H517</f>
        <v>69.099999999999994</v>
      </c>
      <c r="I517" s="4">
        <f ca="1">'February Results NI'!I517</f>
        <v>103</v>
      </c>
      <c r="J517" s="4">
        <f ca="1">'February Results NI'!J517</f>
        <v>106.1</v>
      </c>
      <c r="K517" s="4">
        <f ca="1">'February Results NI'!K517</f>
        <v>65.7</v>
      </c>
      <c r="L517" s="4">
        <f ca="1">'February Results NI'!L517</f>
        <v>-4</v>
      </c>
      <c r="M517" s="4">
        <f ca="1">'February Results NI'!M517</f>
        <v>-1.9000000000000057</v>
      </c>
      <c r="N517" s="4">
        <f ca="1">'February Results NI'!N517</f>
        <v>-3.3999999999999915</v>
      </c>
    </row>
    <row r="518" spans="1:14">
      <c r="A518" s="5">
        <v>45698</v>
      </c>
      <c r="B518" s="4">
        <f>VLOOKUP('February Results NI'!B518,'Name Index'!$A$1:$B$364,2,FALSE)</f>
        <v>116</v>
      </c>
      <c r="C518" s="4">
        <f>VLOOKUP('February Results NI'!C518,'Name Index'!$A$1:$B$364,2,FALSE)</f>
        <v>165</v>
      </c>
      <c r="D518" s="4">
        <v>77</v>
      </c>
      <c r="E518" s="4">
        <v>57</v>
      </c>
      <c r="F518" s="4">
        <f ca="1">'February Results NI'!F518</f>
        <v>107.2</v>
      </c>
      <c r="G518" s="4">
        <f ca="1">'February Results NI'!G518</f>
        <v>119.8</v>
      </c>
      <c r="H518" s="4">
        <f ca="1">'February Results NI'!H518</f>
        <v>69</v>
      </c>
      <c r="I518" s="4">
        <f ca="1">'February Results NI'!I518</f>
        <v>96.5</v>
      </c>
      <c r="J518" s="4">
        <f ca="1">'February Results NI'!J518</f>
        <v>119.2</v>
      </c>
      <c r="K518" s="4">
        <f ca="1">'February Results NI'!K518</f>
        <v>66.099999999999994</v>
      </c>
      <c r="L518" s="4">
        <f ca="1">'February Results NI'!L518</f>
        <v>-10.700000000000003</v>
      </c>
      <c r="M518" s="4">
        <f ca="1">'February Results NI'!M518</f>
        <v>-0.59999999999999432</v>
      </c>
      <c r="N518" s="4">
        <f ca="1">'February Results NI'!N518</f>
        <v>-2.9000000000000057</v>
      </c>
    </row>
    <row r="519" spans="1:14">
      <c r="A519" s="5">
        <v>45698</v>
      </c>
      <c r="B519" s="4">
        <f>VLOOKUP('February Results NI'!B519,'Name Index'!$A$1:$B$364,2,FALSE)</f>
        <v>78</v>
      </c>
      <c r="C519" s="4">
        <f>VLOOKUP('February Results NI'!C519,'Name Index'!$A$1:$B$364,2,FALSE)</f>
        <v>167</v>
      </c>
      <c r="D519" s="4">
        <v>51</v>
      </c>
      <c r="E519" s="4">
        <v>67</v>
      </c>
      <c r="F519" s="4">
        <f ca="1">'February Results NI'!F519</f>
        <v>96.7</v>
      </c>
      <c r="G519" s="4">
        <f ca="1">'February Results NI'!G519</f>
        <v>112.3</v>
      </c>
      <c r="H519" s="4">
        <f ca="1">'February Results NI'!H519</f>
        <v>67.099999999999994</v>
      </c>
      <c r="I519" s="4">
        <f ca="1">'February Results NI'!I519</f>
        <v>112.5</v>
      </c>
      <c r="J519" s="4">
        <f ca="1">'February Results NI'!J519</f>
        <v>100.7</v>
      </c>
      <c r="K519" s="4">
        <f ca="1">'February Results NI'!K519</f>
        <v>65</v>
      </c>
      <c r="L519" s="4">
        <f ca="1">'February Results NI'!L519</f>
        <v>15.799999999999997</v>
      </c>
      <c r="M519" s="4">
        <f ca="1">'February Results NI'!M519</f>
        <v>-11.599999999999994</v>
      </c>
      <c r="N519" s="4">
        <f ca="1">'February Results NI'!N519</f>
        <v>-2.0999999999999943</v>
      </c>
    </row>
    <row r="520" spans="1:14">
      <c r="A520" s="5">
        <v>45698</v>
      </c>
      <c r="B520" s="4">
        <f>VLOOKUP('February Results NI'!B520,'Name Index'!$A$1:$B$364,2,FALSE)</f>
        <v>94</v>
      </c>
      <c r="C520" s="4">
        <f>VLOOKUP('February Results NI'!C520,'Name Index'!$A$1:$B$364,2,FALSE)</f>
        <v>195</v>
      </c>
      <c r="D520" s="4">
        <v>69</v>
      </c>
      <c r="E520" s="4">
        <v>94</v>
      </c>
      <c r="F520" s="4">
        <f ca="1">'February Results NI'!F520</f>
        <v>101.5</v>
      </c>
      <c r="G520" s="4">
        <f ca="1">'February Results NI'!G520</f>
        <v>109.1</v>
      </c>
      <c r="H520" s="4">
        <f ca="1">'February Results NI'!H520</f>
        <v>71.5</v>
      </c>
      <c r="I520" s="4">
        <f ca="1">'February Results NI'!I520</f>
        <v>113</v>
      </c>
      <c r="J520" s="4">
        <f ca="1">'February Results NI'!J520</f>
        <v>103.3</v>
      </c>
      <c r="K520" s="4">
        <f ca="1">'February Results NI'!K520</f>
        <v>62.9</v>
      </c>
      <c r="L520" s="4">
        <f ca="1">'February Results NI'!L520</f>
        <v>11.5</v>
      </c>
      <c r="M520" s="4">
        <f ca="1">'February Results NI'!M520</f>
        <v>-5.7999999999999972</v>
      </c>
      <c r="N520" s="4">
        <f ca="1">'February Results NI'!N520</f>
        <v>-8.6000000000000014</v>
      </c>
    </row>
    <row r="521" spans="1:14">
      <c r="A521" s="5">
        <v>45698</v>
      </c>
      <c r="B521" s="4">
        <f>VLOOKUP('February Results NI'!B521,'Name Index'!$A$1:$B$364,2,FALSE)</f>
        <v>219</v>
      </c>
      <c r="C521" s="4">
        <f>VLOOKUP('February Results NI'!C521,'Name Index'!$A$1:$B$364,2,FALSE)</f>
        <v>201</v>
      </c>
      <c r="D521" s="4">
        <v>72</v>
      </c>
      <c r="E521" s="4">
        <v>60</v>
      </c>
      <c r="F521" s="4">
        <f ca="1">'February Results NI'!F521</f>
        <v>100</v>
      </c>
      <c r="G521" s="4">
        <f ca="1">'February Results NI'!G521</f>
        <v>108.1</v>
      </c>
      <c r="H521" s="4">
        <f ca="1">'February Results NI'!H521</f>
        <v>64.3</v>
      </c>
      <c r="I521" s="4">
        <f ca="1">'February Results NI'!I521</f>
        <v>107</v>
      </c>
      <c r="J521" s="4">
        <f ca="1">'February Results NI'!J521</f>
        <v>108</v>
      </c>
      <c r="K521" s="4">
        <f ca="1">'February Results NI'!K521</f>
        <v>67.900000000000006</v>
      </c>
      <c r="L521" s="4">
        <f ca="1">'February Results NI'!L521</f>
        <v>7</v>
      </c>
      <c r="M521" s="4">
        <f ca="1">'February Results NI'!M521</f>
        <v>-9.9999999999994316E-2</v>
      </c>
      <c r="N521" s="4">
        <f ca="1">'February Results NI'!N521</f>
        <v>3.6000000000000085</v>
      </c>
    </row>
    <row r="522" spans="1:14">
      <c r="A522" s="5">
        <v>45698</v>
      </c>
      <c r="B522" s="4">
        <f>VLOOKUP('February Results NI'!B522,'Name Index'!$A$1:$B$364,2,FALSE)</f>
        <v>89</v>
      </c>
      <c r="C522" s="4">
        <f>VLOOKUP('February Results NI'!C522,'Name Index'!$A$1:$B$364,2,FALSE)</f>
        <v>237</v>
      </c>
      <c r="D522" s="4">
        <v>78</v>
      </c>
      <c r="E522" s="4">
        <v>67</v>
      </c>
      <c r="F522" s="4">
        <f ca="1">'February Results NI'!F522</f>
        <v>98.5</v>
      </c>
      <c r="G522" s="4">
        <f ca="1">'February Results NI'!G522</f>
        <v>113.9</v>
      </c>
      <c r="H522" s="4">
        <f ca="1">'February Results NI'!H522</f>
        <v>67.5</v>
      </c>
      <c r="I522" s="4">
        <f ca="1">'February Results NI'!I522</f>
        <v>100.4</v>
      </c>
      <c r="J522" s="4">
        <f ca="1">'February Results NI'!J522</f>
        <v>117.4</v>
      </c>
      <c r="K522" s="4">
        <f ca="1">'February Results NI'!K522</f>
        <v>71.099999999999994</v>
      </c>
      <c r="L522" s="4">
        <f ca="1">'February Results NI'!L522</f>
        <v>1.9000000000000057</v>
      </c>
      <c r="M522" s="4">
        <f ca="1">'February Results NI'!M522</f>
        <v>3.5</v>
      </c>
      <c r="N522" s="4">
        <f ca="1">'February Results NI'!N522</f>
        <v>3.5999999999999943</v>
      </c>
    </row>
    <row r="523" spans="1:14">
      <c r="A523" s="5">
        <v>45698</v>
      </c>
      <c r="B523" s="4">
        <f>VLOOKUP('February Results NI'!B523,'Name Index'!$A$1:$B$364,2,FALSE)</f>
        <v>329</v>
      </c>
      <c r="C523" s="4">
        <f>VLOOKUP('February Results NI'!C523,'Name Index'!$A$1:$B$364,2,FALSE)</f>
        <v>288</v>
      </c>
      <c r="D523" s="4">
        <v>75</v>
      </c>
      <c r="E523" s="4">
        <v>85</v>
      </c>
      <c r="F523" s="4">
        <f ca="1">'February Results NI'!F523</f>
        <v>105</v>
      </c>
      <c r="G523" s="4">
        <f ca="1">'February Results NI'!G523</f>
        <v>111.2</v>
      </c>
      <c r="H523" s="4">
        <f ca="1">'February Results NI'!H523</f>
        <v>69.3</v>
      </c>
      <c r="I523" s="4">
        <f ca="1">'February Results NI'!I523</f>
        <v>94.6</v>
      </c>
      <c r="J523" s="4">
        <f ca="1">'February Results NI'!J523</f>
        <v>102.8</v>
      </c>
      <c r="K523" s="4">
        <f ca="1">'February Results NI'!K523</f>
        <v>66</v>
      </c>
      <c r="L523" s="4">
        <f ca="1">'February Results NI'!L523</f>
        <v>-10.400000000000006</v>
      </c>
      <c r="M523" s="4">
        <f ca="1">'February Results NI'!M523</f>
        <v>-8.4000000000000057</v>
      </c>
      <c r="N523" s="4">
        <f ca="1">'February Results NI'!N523</f>
        <v>-3.2999999999999972</v>
      </c>
    </row>
    <row r="524" spans="1:14">
      <c r="A524" s="5">
        <v>45698</v>
      </c>
      <c r="B524" s="4">
        <f>VLOOKUP('February Results NI'!B524,'Name Index'!$A$1:$B$364,2,FALSE)</f>
        <v>23</v>
      </c>
      <c r="C524" s="4">
        <f>VLOOKUP('February Results NI'!C524,'Name Index'!$A$1:$B$364,2,FALSE)</f>
        <v>303</v>
      </c>
      <c r="D524" s="4">
        <v>80</v>
      </c>
      <c r="E524" s="4">
        <v>77</v>
      </c>
      <c r="F524" s="4">
        <f ca="1">'February Results NI'!F524</f>
        <v>97.5</v>
      </c>
      <c r="G524" s="4">
        <f ca="1">'February Results NI'!G524</f>
        <v>105.9</v>
      </c>
      <c r="H524" s="4">
        <f ca="1">'February Results NI'!H524</f>
        <v>68.599999999999994</v>
      </c>
      <c r="I524" s="4">
        <f ca="1">'February Results NI'!I524</f>
        <v>96.6</v>
      </c>
      <c r="J524" s="4">
        <f ca="1">'February Results NI'!J524</f>
        <v>107.5</v>
      </c>
      <c r="K524" s="4">
        <f ca="1">'February Results NI'!K524</f>
        <v>69.5</v>
      </c>
      <c r="L524" s="4">
        <f ca="1">'February Results NI'!L524</f>
        <v>-0.90000000000000568</v>
      </c>
      <c r="M524" s="4">
        <f ca="1">'February Results NI'!M524</f>
        <v>1.5999999999999943</v>
      </c>
      <c r="N524" s="4">
        <f ca="1">'February Results NI'!N524</f>
        <v>0.90000000000000568</v>
      </c>
    </row>
    <row r="525" spans="1:14">
      <c r="A525" s="5">
        <v>45699</v>
      </c>
      <c r="B525" s="4">
        <f>VLOOKUP('February Results NI'!B525,'Name Index'!$A$1:$B$364,2,FALSE)</f>
        <v>354</v>
      </c>
      <c r="C525" s="4">
        <f>VLOOKUP('February Results NI'!C525,'Name Index'!$A$1:$B$364,2,FALSE)</f>
        <v>3</v>
      </c>
      <c r="D525" s="4">
        <v>92</v>
      </c>
      <c r="E525" s="4">
        <v>105</v>
      </c>
      <c r="F525" s="4">
        <f ca="1">'February Results NI'!F525</f>
        <v>99.8</v>
      </c>
      <c r="G525" s="4">
        <f ca="1">'February Results NI'!G525</f>
        <v>114</v>
      </c>
      <c r="H525" s="4">
        <f ca="1">'February Results NI'!H525</f>
        <v>67.2</v>
      </c>
      <c r="I525" s="4">
        <f ca="1">'February Results NI'!I525</f>
        <v>112.8</v>
      </c>
      <c r="J525" s="4">
        <f ca="1">'February Results NI'!J525</f>
        <v>104.7</v>
      </c>
      <c r="K525" s="4">
        <f ca="1">'February Results NI'!K525</f>
        <v>71.5</v>
      </c>
      <c r="L525" s="4">
        <f ca="1">'February Results NI'!L525</f>
        <v>13</v>
      </c>
      <c r="M525" s="4">
        <f ca="1">'February Results NI'!M525</f>
        <v>-9.2999999999999972</v>
      </c>
      <c r="N525" s="4">
        <f ca="1">'February Results NI'!N525</f>
        <v>4.2999999999999972</v>
      </c>
    </row>
    <row r="526" spans="1:14">
      <c r="A526" s="5">
        <v>45699</v>
      </c>
      <c r="B526" s="4">
        <f>VLOOKUP('February Results NI'!B526,'Name Index'!$A$1:$B$364,2,FALSE)</f>
        <v>81</v>
      </c>
      <c r="C526" s="4">
        <f>VLOOKUP('February Results NI'!C526,'Name Index'!$A$1:$B$364,2,FALSE)</f>
        <v>19</v>
      </c>
      <c r="D526" s="4">
        <v>84</v>
      </c>
      <c r="E526" s="4">
        <v>86</v>
      </c>
      <c r="F526" s="4">
        <f ca="1">'February Results NI'!F526</f>
        <v>102.2</v>
      </c>
      <c r="G526" s="4">
        <f ca="1">'February Results NI'!G526</f>
        <v>114.7</v>
      </c>
      <c r="H526" s="4">
        <f ca="1">'February Results NI'!H526</f>
        <v>67.8</v>
      </c>
      <c r="I526" s="4">
        <f ca="1">'February Results NI'!I526</f>
        <v>106.2</v>
      </c>
      <c r="J526" s="4">
        <f ca="1">'February Results NI'!J526</f>
        <v>114.9</v>
      </c>
      <c r="K526" s="4">
        <f ca="1">'February Results NI'!K526</f>
        <v>66.3</v>
      </c>
      <c r="L526" s="4">
        <f ca="1">'February Results NI'!L526</f>
        <v>4</v>
      </c>
      <c r="M526" s="4">
        <f ca="1">'February Results NI'!M526</f>
        <v>0.20000000000000284</v>
      </c>
      <c r="N526" s="4">
        <f ca="1">'February Results NI'!N526</f>
        <v>-1.5</v>
      </c>
    </row>
    <row r="527" spans="1:14">
      <c r="A527" s="5">
        <v>45699</v>
      </c>
      <c r="B527" s="4">
        <f>VLOOKUP('February Results NI'!B527,'Name Index'!$A$1:$B$364,2,FALSE)</f>
        <v>222</v>
      </c>
      <c r="C527" s="4">
        <f>VLOOKUP('February Results NI'!C527,'Name Index'!$A$1:$B$364,2,FALSE)</f>
        <v>28</v>
      </c>
      <c r="D527" s="4">
        <v>86</v>
      </c>
      <c r="E527" s="4">
        <v>81</v>
      </c>
      <c r="F527" s="4">
        <f ca="1">'February Results NI'!F527</f>
        <v>107.2</v>
      </c>
      <c r="G527" s="4">
        <f ca="1">'February Results NI'!G527</f>
        <v>108.9</v>
      </c>
      <c r="H527" s="4">
        <f ca="1">'February Results NI'!H527</f>
        <v>70.099999999999994</v>
      </c>
      <c r="I527" s="4">
        <f ca="1">'February Results NI'!I527</f>
        <v>101.4</v>
      </c>
      <c r="J527" s="4">
        <f ca="1">'February Results NI'!J527</f>
        <v>113.6</v>
      </c>
      <c r="K527" s="4">
        <f ca="1">'February Results NI'!K527</f>
        <v>69</v>
      </c>
      <c r="L527" s="4">
        <f ca="1">'February Results NI'!L527</f>
        <v>-5.7999999999999972</v>
      </c>
      <c r="M527" s="4">
        <f ca="1">'February Results NI'!M527</f>
        <v>4.6999999999999886</v>
      </c>
      <c r="N527" s="4">
        <f ca="1">'February Results NI'!N527</f>
        <v>-1.0999999999999943</v>
      </c>
    </row>
    <row r="528" spans="1:14">
      <c r="A528" s="5">
        <v>45699</v>
      </c>
      <c r="B528" s="4">
        <f>VLOOKUP('February Results NI'!B528,'Name Index'!$A$1:$B$364,2,FALSE)</f>
        <v>330</v>
      </c>
      <c r="C528" s="4">
        <f>VLOOKUP('February Results NI'!C528,'Name Index'!$A$1:$B$364,2,FALSE)</f>
        <v>51</v>
      </c>
      <c r="D528" s="4">
        <v>75</v>
      </c>
      <c r="E528" s="4">
        <v>85</v>
      </c>
      <c r="F528" s="4">
        <f ca="1">'February Results NI'!F528</f>
        <v>111.3</v>
      </c>
      <c r="G528" s="4">
        <f ca="1">'February Results NI'!G528</f>
        <v>101.9</v>
      </c>
      <c r="H528" s="4">
        <f ca="1">'February Results NI'!H528</f>
        <v>68.8</v>
      </c>
      <c r="I528" s="4">
        <f ca="1">'February Results NI'!I528</f>
        <v>109.9</v>
      </c>
      <c r="J528" s="4">
        <f ca="1">'February Results NI'!J528</f>
        <v>95.1</v>
      </c>
      <c r="K528" s="4">
        <f ca="1">'February Results NI'!K528</f>
        <v>65.099999999999994</v>
      </c>
      <c r="L528" s="4">
        <f ca="1">'February Results NI'!L528</f>
        <v>-1.3999999999999915</v>
      </c>
      <c r="M528" s="4">
        <f ca="1">'February Results NI'!M528</f>
        <v>-6.8000000000000114</v>
      </c>
      <c r="N528" s="4">
        <f ca="1">'February Results NI'!N528</f>
        <v>-3.7000000000000028</v>
      </c>
    </row>
    <row r="529" spans="1:14">
      <c r="A529" s="5">
        <v>45699</v>
      </c>
      <c r="B529" s="4">
        <f>VLOOKUP('February Results NI'!B529,'Name Index'!$A$1:$B$364,2,FALSE)</f>
        <v>59</v>
      </c>
      <c r="C529" s="4">
        <f>VLOOKUP('February Results NI'!C529,'Name Index'!$A$1:$B$364,2,FALSE)</f>
        <v>62</v>
      </c>
      <c r="D529" s="4">
        <v>70</v>
      </c>
      <c r="E529" s="4">
        <v>66</v>
      </c>
      <c r="F529" s="4">
        <f ca="1">'February Results NI'!F529</f>
        <v>122.3</v>
      </c>
      <c r="G529" s="4">
        <f ca="1">'February Results NI'!G529</f>
        <v>103.9</v>
      </c>
      <c r="H529" s="4">
        <f ca="1">'February Results NI'!H529</f>
        <v>63.9</v>
      </c>
      <c r="I529" s="4">
        <f ca="1">'February Results NI'!I529</f>
        <v>117</v>
      </c>
      <c r="J529" s="4">
        <f ca="1">'February Results NI'!J529</f>
        <v>96.5</v>
      </c>
      <c r="K529" s="4">
        <f ca="1">'February Results NI'!K529</f>
        <v>67.8</v>
      </c>
      <c r="L529" s="4">
        <f ca="1">'February Results NI'!L529</f>
        <v>-5.2999999999999972</v>
      </c>
      <c r="M529" s="4">
        <f ca="1">'February Results NI'!M529</f>
        <v>-7.4000000000000057</v>
      </c>
      <c r="N529" s="4">
        <f ca="1">'February Results NI'!N529</f>
        <v>3.8999999999999986</v>
      </c>
    </row>
    <row r="530" spans="1:14">
      <c r="A530" s="5">
        <v>45699</v>
      </c>
      <c r="B530" s="4">
        <f>VLOOKUP('February Results NI'!B530,'Name Index'!$A$1:$B$364,2,FALSE)</f>
        <v>312</v>
      </c>
      <c r="C530" s="4">
        <f>VLOOKUP('February Results NI'!C530,'Name Index'!$A$1:$B$364,2,FALSE)</f>
        <v>76</v>
      </c>
      <c r="D530" s="4">
        <v>75</v>
      </c>
      <c r="E530" s="4">
        <v>82</v>
      </c>
      <c r="F530" s="4">
        <f ca="1">'February Results NI'!F530</f>
        <v>116.2</v>
      </c>
      <c r="G530" s="4">
        <f ca="1">'February Results NI'!G530</f>
        <v>111</v>
      </c>
      <c r="H530" s="4">
        <f ca="1">'February Results NI'!H530</f>
        <v>69.400000000000006</v>
      </c>
      <c r="I530" s="4">
        <f ca="1">'February Results NI'!I530</f>
        <v>106.9</v>
      </c>
      <c r="J530" s="4">
        <f ca="1">'February Results NI'!J530</f>
        <v>107.1</v>
      </c>
      <c r="K530" s="4">
        <f ca="1">'February Results NI'!K530</f>
        <v>66.3</v>
      </c>
      <c r="L530" s="4">
        <f ca="1">'February Results NI'!L530</f>
        <v>-9.2999999999999972</v>
      </c>
      <c r="M530" s="4">
        <f ca="1">'February Results NI'!M530</f>
        <v>-3.9000000000000057</v>
      </c>
      <c r="N530" s="4">
        <f ca="1">'February Results NI'!N530</f>
        <v>-3.1000000000000085</v>
      </c>
    </row>
    <row r="531" spans="1:14">
      <c r="A531" s="5">
        <v>45699</v>
      </c>
      <c r="B531" s="4">
        <f>VLOOKUP('February Results NI'!B531,'Name Index'!$A$1:$B$364,2,FALSE)</f>
        <v>319</v>
      </c>
      <c r="C531" s="4">
        <f>VLOOKUP('February Results NI'!C531,'Name Index'!$A$1:$B$364,2,FALSE)</f>
        <v>119</v>
      </c>
      <c r="D531" s="4">
        <v>78</v>
      </c>
      <c r="E531" s="4">
        <v>83</v>
      </c>
      <c r="F531" s="4">
        <f ca="1">'February Results NI'!F531</f>
        <v>116.1</v>
      </c>
      <c r="G531" s="4">
        <f ca="1">'February Results NI'!G531</f>
        <v>93.7</v>
      </c>
      <c r="H531" s="4">
        <f ca="1">'February Results NI'!H531</f>
        <v>64.7</v>
      </c>
      <c r="I531" s="4">
        <f ca="1">'February Results NI'!I531</f>
        <v>120.8</v>
      </c>
      <c r="J531" s="4">
        <f ca="1">'February Results NI'!J531</f>
        <v>95.7</v>
      </c>
      <c r="K531" s="4">
        <f ca="1">'February Results NI'!K531</f>
        <v>71.900000000000006</v>
      </c>
      <c r="L531" s="4">
        <f ca="1">'February Results NI'!L531</f>
        <v>4.7000000000000028</v>
      </c>
      <c r="M531" s="4">
        <f ca="1">'February Results NI'!M531</f>
        <v>2</v>
      </c>
      <c r="N531" s="4">
        <f ca="1">'February Results NI'!N531</f>
        <v>7.2000000000000028</v>
      </c>
    </row>
    <row r="532" spans="1:14">
      <c r="A532" s="5">
        <v>45699</v>
      </c>
      <c r="B532" s="4">
        <f>VLOOKUP('February Results NI'!B532,'Name Index'!$A$1:$B$364,2,FALSE)</f>
        <v>56</v>
      </c>
      <c r="C532" s="4">
        <f>VLOOKUP('February Results NI'!C532,'Name Index'!$A$1:$B$364,2,FALSE)</f>
        <v>133</v>
      </c>
      <c r="D532" s="4">
        <v>59</v>
      </c>
      <c r="E532" s="4">
        <v>71</v>
      </c>
      <c r="F532" s="4">
        <f ca="1">'February Results NI'!F532</f>
        <v>108.1</v>
      </c>
      <c r="G532" s="4">
        <f ca="1">'February Results NI'!G532</f>
        <v>102.7</v>
      </c>
      <c r="H532" s="4">
        <f ca="1">'February Results NI'!H532</f>
        <v>67.2</v>
      </c>
      <c r="I532" s="4">
        <f ca="1">'February Results NI'!I532</f>
        <v>117.1</v>
      </c>
      <c r="J532" s="4">
        <f ca="1">'February Results NI'!J532</f>
        <v>91</v>
      </c>
      <c r="K532" s="4">
        <f ca="1">'February Results NI'!K532</f>
        <v>68.5</v>
      </c>
      <c r="L532" s="4">
        <f ca="1">'February Results NI'!L532</f>
        <v>9</v>
      </c>
      <c r="M532" s="4">
        <f ca="1">'February Results NI'!M532</f>
        <v>-11.700000000000003</v>
      </c>
      <c r="N532" s="4">
        <f ca="1">'February Results NI'!N532</f>
        <v>1.2999999999999972</v>
      </c>
    </row>
    <row r="533" spans="1:14">
      <c r="A533" s="5">
        <v>45699</v>
      </c>
      <c r="B533" s="4">
        <f>VLOOKUP('February Results NI'!B533,'Name Index'!$A$1:$B$364,2,FALSE)</f>
        <v>11</v>
      </c>
      <c r="C533" s="4">
        <f>VLOOKUP('February Results NI'!C533,'Name Index'!$A$1:$B$364,2,FALSE)</f>
        <v>135</v>
      </c>
      <c r="D533" s="4">
        <v>70</v>
      </c>
      <c r="E533" s="4">
        <v>73</v>
      </c>
      <c r="F533" s="4">
        <f ca="1">'February Results NI'!F533</f>
        <v>121.3</v>
      </c>
      <c r="G533" s="4">
        <f ca="1">'February Results NI'!G533</f>
        <v>95.1</v>
      </c>
      <c r="H533" s="4">
        <f ca="1">'February Results NI'!H533</f>
        <v>70</v>
      </c>
      <c r="I533" s="4">
        <f ca="1">'February Results NI'!I533</f>
        <v>114.5</v>
      </c>
      <c r="J533" s="4">
        <f ca="1">'February Results NI'!J533</f>
        <v>100.9</v>
      </c>
      <c r="K533" s="4">
        <f ca="1">'February Results NI'!K533</f>
        <v>66.900000000000006</v>
      </c>
      <c r="L533" s="4">
        <f ca="1">'February Results NI'!L533</f>
        <v>-6.7999999999999972</v>
      </c>
      <c r="M533" s="4">
        <f ca="1">'February Results NI'!M533</f>
        <v>5.8000000000000114</v>
      </c>
      <c r="N533" s="4">
        <f ca="1">'February Results NI'!N533</f>
        <v>-3.0999999999999943</v>
      </c>
    </row>
    <row r="534" spans="1:14">
      <c r="A534" s="5">
        <v>45699</v>
      </c>
      <c r="B534" s="4">
        <f>VLOOKUP('February Results NI'!B534,'Name Index'!$A$1:$B$364,2,FALSE)</f>
        <v>45</v>
      </c>
      <c r="C534" s="4">
        <f>VLOOKUP('February Results NI'!C534,'Name Index'!$A$1:$B$364,2,FALSE)</f>
        <v>137</v>
      </c>
      <c r="D534" s="4">
        <v>83</v>
      </c>
      <c r="E534" s="4">
        <v>91</v>
      </c>
      <c r="F534" s="4">
        <f ca="1">'February Results NI'!F534</f>
        <v>104</v>
      </c>
      <c r="G534" s="4">
        <f ca="1">'February Results NI'!G534</f>
        <v>107.1</v>
      </c>
      <c r="H534" s="4">
        <f ca="1">'February Results NI'!H534</f>
        <v>66.900000000000006</v>
      </c>
      <c r="I534" s="4">
        <f ca="1">'February Results NI'!I534</f>
        <v>102.1</v>
      </c>
      <c r="J534" s="4">
        <f ca="1">'February Results NI'!J534</f>
        <v>99.3</v>
      </c>
      <c r="K534" s="4">
        <f ca="1">'February Results NI'!K534</f>
        <v>65.2</v>
      </c>
      <c r="L534" s="4">
        <f ca="1">'February Results NI'!L534</f>
        <v>-1.9000000000000057</v>
      </c>
      <c r="M534" s="4">
        <f ca="1">'February Results NI'!M534</f>
        <v>-7.7999999999999972</v>
      </c>
      <c r="N534" s="4">
        <f ca="1">'February Results NI'!N534</f>
        <v>-1.7000000000000028</v>
      </c>
    </row>
    <row r="535" spans="1:14">
      <c r="A535" s="5">
        <v>45699</v>
      </c>
      <c r="B535" s="4">
        <f>VLOOKUP('February Results NI'!B535,'Name Index'!$A$1:$B$364,2,FALSE)</f>
        <v>296</v>
      </c>
      <c r="C535" s="4">
        <f>VLOOKUP('February Results NI'!C535,'Name Index'!$A$1:$B$364,2,FALSE)</f>
        <v>138</v>
      </c>
      <c r="D535" s="4">
        <v>64</v>
      </c>
      <c r="E535" s="4">
        <v>75</v>
      </c>
      <c r="F535" s="4">
        <f ca="1">'February Results NI'!F535</f>
        <v>117.7</v>
      </c>
      <c r="G535" s="4">
        <f ca="1">'February Results NI'!G535</f>
        <v>85.6</v>
      </c>
      <c r="H535" s="4">
        <f ca="1">'February Results NI'!H535</f>
        <v>63.8</v>
      </c>
      <c r="I535" s="4">
        <f ca="1">'February Results NI'!I535</f>
        <v>125.9</v>
      </c>
      <c r="J535" s="4">
        <f ca="1">'February Results NI'!J535</f>
        <v>102.8</v>
      </c>
      <c r="K535" s="4">
        <f ca="1">'February Results NI'!K535</f>
        <v>70.599999999999994</v>
      </c>
      <c r="L535" s="4">
        <f ca="1">'February Results NI'!L535</f>
        <v>8.2000000000000028</v>
      </c>
      <c r="M535" s="4">
        <f ca="1">'February Results NI'!M535</f>
        <v>17.200000000000003</v>
      </c>
      <c r="N535" s="4">
        <f ca="1">'February Results NI'!N535</f>
        <v>6.7999999999999972</v>
      </c>
    </row>
    <row r="536" spans="1:14">
      <c r="A536" s="5">
        <v>45699</v>
      </c>
      <c r="B536" s="4">
        <f>VLOOKUP('February Results NI'!B536,'Name Index'!$A$1:$B$364,2,FALSE)</f>
        <v>277</v>
      </c>
      <c r="C536" s="4">
        <f>VLOOKUP('February Results NI'!C536,'Name Index'!$A$1:$B$364,2,FALSE)</f>
        <v>147</v>
      </c>
      <c r="D536" s="4">
        <v>57</v>
      </c>
      <c r="E536" s="4">
        <v>45</v>
      </c>
      <c r="F536" s="4">
        <f ca="1">'February Results NI'!F536</f>
        <v>103.3</v>
      </c>
      <c r="G536" s="4">
        <f ca="1">'February Results NI'!G536</f>
        <v>108.5</v>
      </c>
      <c r="H536" s="4">
        <f ca="1">'February Results NI'!H536</f>
        <v>68.099999999999994</v>
      </c>
      <c r="I536" s="4">
        <f ca="1">'February Results NI'!I536</f>
        <v>99.6</v>
      </c>
      <c r="J536" s="4">
        <f ca="1">'February Results NI'!J536</f>
        <v>101</v>
      </c>
      <c r="K536" s="4">
        <f ca="1">'February Results NI'!K536</f>
        <v>66.7</v>
      </c>
      <c r="L536" s="4">
        <f ca="1">'February Results NI'!L536</f>
        <v>-3.7000000000000028</v>
      </c>
      <c r="M536" s="4">
        <f ca="1">'February Results NI'!M536</f>
        <v>-7.5</v>
      </c>
      <c r="N536" s="4">
        <f ca="1">'February Results NI'!N536</f>
        <v>-1.3999999999999915</v>
      </c>
    </row>
    <row r="537" spans="1:14">
      <c r="A537" s="5">
        <v>45699</v>
      </c>
      <c r="B537" s="4">
        <f>VLOOKUP('February Results NI'!B537,'Name Index'!$A$1:$B$364,2,FALSE)</f>
        <v>70</v>
      </c>
      <c r="C537" s="4">
        <f>VLOOKUP('February Results NI'!C537,'Name Index'!$A$1:$B$364,2,FALSE)</f>
        <v>162</v>
      </c>
      <c r="D537" s="4">
        <v>58</v>
      </c>
      <c r="E537" s="4">
        <v>68</v>
      </c>
      <c r="F537" s="4">
        <f ca="1">'February Results NI'!F537</f>
        <v>108.9</v>
      </c>
      <c r="G537" s="4">
        <f ca="1">'February Results NI'!G537</f>
        <v>105.7</v>
      </c>
      <c r="H537" s="4">
        <f ca="1">'February Results NI'!H537</f>
        <v>67</v>
      </c>
      <c r="I537" s="4">
        <f ca="1">'February Results NI'!I537</f>
        <v>119.1</v>
      </c>
      <c r="J537" s="4">
        <f ca="1">'February Results NI'!J537</f>
        <v>96</v>
      </c>
      <c r="K537" s="4">
        <f ca="1">'February Results NI'!K537</f>
        <v>67.3</v>
      </c>
      <c r="L537" s="4">
        <f ca="1">'February Results NI'!L537</f>
        <v>10.199999999999989</v>
      </c>
      <c r="M537" s="4">
        <f ca="1">'February Results NI'!M537</f>
        <v>-9.7000000000000028</v>
      </c>
      <c r="N537" s="4">
        <f ca="1">'February Results NI'!N537</f>
        <v>0.29999999999999716</v>
      </c>
    </row>
    <row r="538" spans="1:14">
      <c r="A538" s="5">
        <v>45699</v>
      </c>
      <c r="B538" s="4">
        <f>VLOOKUP('February Results NI'!B538,'Name Index'!$A$1:$B$364,2,FALSE)</f>
        <v>292</v>
      </c>
      <c r="C538" s="4">
        <f>VLOOKUP('February Results NI'!C538,'Name Index'!$A$1:$B$364,2,FALSE)</f>
        <v>172</v>
      </c>
      <c r="D538" s="4">
        <v>84</v>
      </c>
      <c r="E538" s="4">
        <v>91</v>
      </c>
      <c r="F538" s="4">
        <f ca="1">'February Results NI'!F538</f>
        <v>109.4</v>
      </c>
      <c r="G538" s="4">
        <f ca="1">'February Results NI'!G538</f>
        <v>105.9</v>
      </c>
      <c r="H538" s="4">
        <f ca="1">'February Results NI'!H538</f>
        <v>68.3</v>
      </c>
      <c r="I538" s="4">
        <f ca="1">'February Results NI'!I538</f>
        <v>115.3</v>
      </c>
      <c r="J538" s="4">
        <f ca="1">'February Results NI'!J538</f>
        <v>116.8</v>
      </c>
      <c r="K538" s="4">
        <f ca="1">'February Results NI'!K538</f>
        <v>66.8</v>
      </c>
      <c r="L538" s="4">
        <f ca="1">'February Results NI'!L538</f>
        <v>5.8999999999999915</v>
      </c>
      <c r="M538" s="4">
        <f ca="1">'February Results NI'!M538</f>
        <v>10.899999999999991</v>
      </c>
      <c r="N538" s="4">
        <f ca="1">'February Results NI'!N538</f>
        <v>-1.5</v>
      </c>
    </row>
    <row r="539" spans="1:14">
      <c r="A539" s="5">
        <v>45699</v>
      </c>
      <c r="B539" s="4">
        <f>VLOOKUP('February Results NI'!B539,'Name Index'!$A$1:$B$364,2,FALSE)</f>
        <v>307</v>
      </c>
      <c r="C539" s="4">
        <f>VLOOKUP('February Results NI'!C539,'Name Index'!$A$1:$B$364,2,FALSE)</f>
        <v>173</v>
      </c>
      <c r="D539" s="4">
        <v>80</v>
      </c>
      <c r="E539" s="4">
        <v>92</v>
      </c>
      <c r="F539" s="4">
        <f ca="1">'February Results NI'!F539</f>
        <v>112.8</v>
      </c>
      <c r="G539" s="4">
        <f ca="1">'February Results NI'!G539</f>
        <v>115.6</v>
      </c>
      <c r="H539" s="4">
        <f ca="1">'February Results NI'!H539</f>
        <v>68.599999999999994</v>
      </c>
      <c r="I539" s="4">
        <f ca="1">'February Results NI'!I539</f>
        <v>108.9</v>
      </c>
      <c r="J539" s="4">
        <f ca="1">'February Results NI'!J539</f>
        <v>108</v>
      </c>
      <c r="K539" s="4">
        <f ca="1">'February Results NI'!K539</f>
        <v>68.7</v>
      </c>
      <c r="L539" s="4">
        <f ca="1">'February Results NI'!L539</f>
        <v>-3.8999999999999915</v>
      </c>
      <c r="M539" s="4">
        <f ca="1">'February Results NI'!M539</f>
        <v>-7.5999999999999943</v>
      </c>
      <c r="N539" s="4">
        <f ca="1">'February Results NI'!N539</f>
        <v>0.10000000000000853</v>
      </c>
    </row>
    <row r="540" spans="1:14">
      <c r="A540" s="5">
        <v>45699</v>
      </c>
      <c r="B540" s="4">
        <f>VLOOKUP('February Results NI'!B540,'Name Index'!$A$1:$B$364,2,FALSE)</f>
        <v>241</v>
      </c>
      <c r="C540" s="4">
        <f>VLOOKUP('February Results NI'!C540,'Name Index'!$A$1:$B$364,2,FALSE)</f>
        <v>174</v>
      </c>
      <c r="D540" s="4">
        <v>73</v>
      </c>
      <c r="E540" s="4">
        <v>75</v>
      </c>
      <c r="F540" s="4">
        <f ca="1">'February Results NI'!F540</f>
        <v>123.9</v>
      </c>
      <c r="G540" s="4">
        <f ca="1">'February Results NI'!G540</f>
        <v>96.7</v>
      </c>
      <c r="H540" s="4">
        <f ca="1">'February Results NI'!H540</f>
        <v>65.400000000000006</v>
      </c>
      <c r="I540" s="4">
        <f ca="1">'February Results NI'!I540</f>
        <v>119</v>
      </c>
      <c r="J540" s="4">
        <f ca="1">'February Results NI'!J540</f>
        <v>95.5</v>
      </c>
      <c r="K540" s="4">
        <f ca="1">'February Results NI'!K540</f>
        <v>69.8</v>
      </c>
      <c r="L540" s="4">
        <f ca="1">'February Results NI'!L540</f>
        <v>-4.9000000000000057</v>
      </c>
      <c r="M540" s="4">
        <f ca="1">'February Results NI'!M540</f>
        <v>-1.2000000000000028</v>
      </c>
      <c r="N540" s="4">
        <f ca="1">'February Results NI'!N540</f>
        <v>4.3999999999999915</v>
      </c>
    </row>
    <row r="541" spans="1:14">
      <c r="A541" s="5">
        <v>45699</v>
      </c>
      <c r="B541" s="4">
        <f>VLOOKUP('February Results NI'!B541,'Name Index'!$A$1:$B$364,2,FALSE)</f>
        <v>123</v>
      </c>
      <c r="C541" s="4">
        <f>VLOOKUP('February Results NI'!C541,'Name Index'!$A$1:$B$364,2,FALSE)</f>
        <v>175</v>
      </c>
      <c r="D541" s="4">
        <v>71</v>
      </c>
      <c r="E541" s="4">
        <v>67</v>
      </c>
      <c r="F541" s="4">
        <f ca="1">'February Results NI'!F541</f>
        <v>114.3</v>
      </c>
      <c r="G541" s="4">
        <f ca="1">'February Results NI'!G541</f>
        <v>100.2</v>
      </c>
      <c r="H541" s="4">
        <f ca="1">'February Results NI'!H541</f>
        <v>68.3</v>
      </c>
      <c r="I541" s="4">
        <f ca="1">'February Results NI'!I541</f>
        <v>118.7</v>
      </c>
      <c r="J541" s="4">
        <f ca="1">'February Results NI'!J541</f>
        <v>94.2</v>
      </c>
      <c r="K541" s="4">
        <f ca="1">'February Results NI'!K541</f>
        <v>68.2</v>
      </c>
      <c r="L541" s="4">
        <f ca="1">'February Results NI'!L541</f>
        <v>4.4000000000000057</v>
      </c>
      <c r="M541" s="4">
        <f ca="1">'February Results NI'!M541</f>
        <v>-6</v>
      </c>
      <c r="N541" s="4">
        <f ca="1">'February Results NI'!N541</f>
        <v>-9.9999999999994316E-2</v>
      </c>
    </row>
    <row r="542" spans="1:14">
      <c r="A542" s="5">
        <v>45699</v>
      </c>
      <c r="B542" s="4">
        <f>VLOOKUP('February Results NI'!B542,'Name Index'!$A$1:$B$364,2,FALSE)</f>
        <v>88</v>
      </c>
      <c r="C542" s="4">
        <f>VLOOKUP('February Results NI'!C542,'Name Index'!$A$1:$B$364,2,FALSE)</f>
        <v>180</v>
      </c>
      <c r="D542" s="4">
        <v>81</v>
      </c>
      <c r="E542" s="4">
        <v>68</v>
      </c>
      <c r="F542" s="4">
        <f ca="1">'February Results NI'!F542</f>
        <v>125.7</v>
      </c>
      <c r="G542" s="4">
        <f ca="1">'February Results NI'!G542</f>
        <v>93.8</v>
      </c>
      <c r="H542" s="4">
        <f ca="1">'February Results NI'!H542</f>
        <v>68.900000000000006</v>
      </c>
      <c r="I542" s="4">
        <f ca="1">'February Results NI'!I542</f>
        <v>119.6</v>
      </c>
      <c r="J542" s="4">
        <f ca="1">'February Results NI'!J542</f>
        <v>99.9</v>
      </c>
      <c r="K542" s="4">
        <f ca="1">'February Results NI'!K542</f>
        <v>66.8</v>
      </c>
      <c r="L542" s="4">
        <f ca="1">'February Results NI'!L542</f>
        <v>-6.1000000000000085</v>
      </c>
      <c r="M542" s="4">
        <f ca="1">'February Results NI'!M542</f>
        <v>6.1000000000000085</v>
      </c>
      <c r="N542" s="4">
        <f ca="1">'February Results NI'!N542</f>
        <v>-2.1000000000000085</v>
      </c>
    </row>
    <row r="543" spans="1:14">
      <c r="A543" s="5">
        <v>45699</v>
      </c>
      <c r="B543" s="4">
        <f>VLOOKUP('February Results NI'!B543,'Name Index'!$A$1:$B$364,2,FALSE)</f>
        <v>120</v>
      </c>
      <c r="C543" s="4">
        <f>VLOOKUP('February Results NI'!C543,'Name Index'!$A$1:$B$364,2,FALSE)</f>
        <v>190</v>
      </c>
      <c r="D543" s="4">
        <v>53</v>
      </c>
      <c r="E543" s="4">
        <v>63</v>
      </c>
      <c r="F543" s="4">
        <f ca="1">'February Results NI'!F543</f>
        <v>111.3</v>
      </c>
      <c r="G543" s="4">
        <f ca="1">'February Results NI'!G543</f>
        <v>108.8</v>
      </c>
      <c r="H543" s="4">
        <f ca="1">'February Results NI'!H543</f>
        <v>69.2</v>
      </c>
      <c r="I543" s="4">
        <f ca="1">'February Results NI'!I543</f>
        <v>107.7</v>
      </c>
      <c r="J543" s="4">
        <f ca="1">'February Results NI'!J543</f>
        <v>106.7</v>
      </c>
      <c r="K543" s="4">
        <f ca="1">'February Results NI'!K543</f>
        <v>64.599999999999994</v>
      </c>
      <c r="L543" s="4">
        <f ca="1">'February Results NI'!L543</f>
        <v>-3.5999999999999943</v>
      </c>
      <c r="M543" s="4">
        <f ca="1">'February Results NI'!M543</f>
        <v>-2.0999999999999943</v>
      </c>
      <c r="N543" s="4">
        <f ca="1">'February Results NI'!N543</f>
        <v>-4.6000000000000085</v>
      </c>
    </row>
    <row r="544" spans="1:14">
      <c r="A544" s="5">
        <v>45699</v>
      </c>
      <c r="B544" s="4">
        <f>VLOOKUP('February Results NI'!B544,'Name Index'!$A$1:$B$364,2,FALSE)</f>
        <v>33</v>
      </c>
      <c r="C544" s="4">
        <f>VLOOKUP('February Results NI'!C544,'Name Index'!$A$1:$B$364,2,FALSE)</f>
        <v>215</v>
      </c>
      <c r="D544" s="4">
        <v>73</v>
      </c>
      <c r="E544" s="4">
        <v>67</v>
      </c>
      <c r="F544" s="4">
        <f ca="1">'February Results NI'!F544</f>
        <v>97.1</v>
      </c>
      <c r="G544" s="4">
        <f ca="1">'February Results NI'!G544</f>
        <v>114.3</v>
      </c>
      <c r="H544" s="4">
        <f ca="1">'February Results NI'!H544</f>
        <v>71.599999999999994</v>
      </c>
      <c r="I544" s="4">
        <f ca="1">'February Results NI'!I544</f>
        <v>95.3</v>
      </c>
      <c r="J544" s="4">
        <f ca="1">'February Results NI'!J544</f>
        <v>113.2</v>
      </c>
      <c r="K544" s="4">
        <f ca="1">'February Results NI'!K544</f>
        <v>69.599999999999994</v>
      </c>
      <c r="L544" s="4">
        <f ca="1">'February Results NI'!L544</f>
        <v>-1.7999999999999972</v>
      </c>
      <c r="M544" s="4">
        <f ca="1">'February Results NI'!M544</f>
        <v>-1.0999999999999943</v>
      </c>
      <c r="N544" s="4">
        <f ca="1">'February Results NI'!N544</f>
        <v>-2</v>
      </c>
    </row>
    <row r="545" spans="1:14">
      <c r="A545" s="5">
        <v>45699</v>
      </c>
      <c r="B545" s="4">
        <f>VLOOKUP('February Results NI'!B545,'Name Index'!$A$1:$B$364,2,FALSE)</f>
        <v>124</v>
      </c>
      <c r="C545" s="4">
        <f>VLOOKUP('February Results NI'!C545,'Name Index'!$A$1:$B$364,2,FALSE)</f>
        <v>216</v>
      </c>
      <c r="D545" s="4">
        <v>73</v>
      </c>
      <c r="E545" s="4">
        <v>88</v>
      </c>
      <c r="F545" s="4">
        <f ca="1">'February Results NI'!F545</f>
        <v>107.7</v>
      </c>
      <c r="G545" s="4">
        <f ca="1">'February Results NI'!G545</f>
        <v>111.2</v>
      </c>
      <c r="H545" s="4">
        <f ca="1">'February Results NI'!H545</f>
        <v>72.5</v>
      </c>
      <c r="I545" s="4">
        <f ca="1">'February Results NI'!I545</f>
        <v>110.7</v>
      </c>
      <c r="J545" s="4">
        <f ca="1">'February Results NI'!J545</f>
        <v>105.5</v>
      </c>
      <c r="K545" s="4">
        <f ca="1">'February Results NI'!K545</f>
        <v>65.2</v>
      </c>
      <c r="L545" s="4">
        <f ca="1">'February Results NI'!L545</f>
        <v>3</v>
      </c>
      <c r="M545" s="4">
        <f ca="1">'February Results NI'!M545</f>
        <v>-5.7000000000000028</v>
      </c>
      <c r="N545" s="4">
        <f ca="1">'February Results NI'!N545</f>
        <v>-7.2999999999999972</v>
      </c>
    </row>
    <row r="546" spans="1:14">
      <c r="A546" s="5">
        <v>45699</v>
      </c>
      <c r="B546" s="4">
        <f>VLOOKUP('February Results NI'!B546,'Name Index'!$A$1:$B$364,2,FALSE)</f>
        <v>218</v>
      </c>
      <c r="C546" s="4">
        <f>VLOOKUP('February Results NI'!C546,'Name Index'!$A$1:$B$364,2,FALSE)</f>
        <v>228</v>
      </c>
      <c r="D546" s="4">
        <v>75</v>
      </c>
      <c r="E546" s="4">
        <v>81</v>
      </c>
      <c r="F546" s="4">
        <f ca="1">'February Results NI'!F546</f>
        <v>114.3</v>
      </c>
      <c r="G546" s="4">
        <f ca="1">'February Results NI'!G546</f>
        <v>100.5</v>
      </c>
      <c r="H546" s="4">
        <f ca="1">'February Results NI'!H546</f>
        <v>64.2</v>
      </c>
      <c r="I546" s="4">
        <f ca="1">'February Results NI'!I546</f>
        <v>116.9</v>
      </c>
      <c r="J546" s="4">
        <f ca="1">'February Results NI'!J546</f>
        <v>99.5</v>
      </c>
      <c r="K546" s="4">
        <f ca="1">'February Results NI'!K546</f>
        <v>68.3</v>
      </c>
      <c r="L546" s="4">
        <f ca="1">'February Results NI'!L546</f>
        <v>2.6000000000000085</v>
      </c>
      <c r="M546" s="4">
        <f ca="1">'February Results NI'!M546</f>
        <v>-1</v>
      </c>
      <c r="N546" s="4">
        <f ca="1">'February Results NI'!N546</f>
        <v>4.0999999999999943</v>
      </c>
    </row>
    <row r="547" spans="1:14">
      <c r="A547" s="5">
        <v>45699</v>
      </c>
      <c r="B547" s="4">
        <f>VLOOKUP('February Results NI'!B547,'Name Index'!$A$1:$B$364,2,FALSE)</f>
        <v>156</v>
      </c>
      <c r="C547" s="4">
        <f>VLOOKUP('February Results NI'!C547,'Name Index'!$A$1:$B$364,2,FALSE)</f>
        <v>233</v>
      </c>
      <c r="D547" s="4">
        <v>69</v>
      </c>
      <c r="E547" s="4">
        <v>60</v>
      </c>
      <c r="F547" s="4">
        <f ca="1">'February Results NI'!F547</f>
        <v>104.3</v>
      </c>
      <c r="G547" s="4">
        <f ca="1">'February Results NI'!G547</f>
        <v>101.8</v>
      </c>
      <c r="H547" s="4">
        <f ca="1">'February Results NI'!H547</f>
        <v>66.900000000000006</v>
      </c>
      <c r="I547" s="4">
        <f ca="1">'February Results NI'!I547</f>
        <v>104.3</v>
      </c>
      <c r="J547" s="4">
        <f ca="1">'February Results NI'!J547</f>
        <v>108.9</v>
      </c>
      <c r="K547" s="4">
        <f ca="1">'February Results NI'!K547</f>
        <v>69.3</v>
      </c>
      <c r="L547" s="4">
        <f ca="1">'February Results NI'!L547</f>
        <v>0</v>
      </c>
      <c r="M547" s="4">
        <f ca="1">'February Results NI'!M547</f>
        <v>7.1000000000000085</v>
      </c>
      <c r="N547" s="4">
        <f ca="1">'February Results NI'!N547</f>
        <v>2.3999999999999915</v>
      </c>
    </row>
    <row r="548" spans="1:14">
      <c r="A548" s="5">
        <v>45699</v>
      </c>
      <c r="B548" s="4">
        <f>VLOOKUP('February Results NI'!B548,'Name Index'!$A$1:$B$364,2,FALSE)</f>
        <v>211</v>
      </c>
      <c r="C548" s="4">
        <f>VLOOKUP('February Results NI'!C548,'Name Index'!$A$1:$B$364,2,FALSE)</f>
        <v>247</v>
      </c>
      <c r="D548" s="4">
        <v>67</v>
      </c>
      <c r="E548" s="4">
        <v>61</v>
      </c>
      <c r="F548" s="4">
        <f ca="1">'February Results NI'!F548</f>
        <v>110.7</v>
      </c>
      <c r="G548" s="4">
        <f ca="1">'February Results NI'!G548</f>
        <v>98</v>
      </c>
      <c r="H548" s="4">
        <f ca="1">'February Results NI'!H548</f>
        <v>60.3</v>
      </c>
      <c r="I548" s="4">
        <f ca="1">'February Results NI'!I548</f>
        <v>106.7</v>
      </c>
      <c r="J548" s="4">
        <f ca="1">'February Results NI'!J548</f>
        <v>107.7</v>
      </c>
      <c r="K548" s="4">
        <f ca="1">'February Results NI'!K548</f>
        <v>65.400000000000006</v>
      </c>
      <c r="L548" s="4">
        <f ca="1">'February Results NI'!L548</f>
        <v>-4</v>
      </c>
      <c r="M548" s="4">
        <f ca="1">'February Results NI'!M548</f>
        <v>9.7000000000000028</v>
      </c>
      <c r="N548" s="4">
        <f ca="1">'February Results NI'!N548</f>
        <v>5.1000000000000085</v>
      </c>
    </row>
    <row r="549" spans="1:14">
      <c r="A549" s="5">
        <v>45699</v>
      </c>
      <c r="B549" s="4">
        <f>VLOOKUP('February Results NI'!B549,'Name Index'!$A$1:$B$364,2,FALSE)</f>
        <v>155</v>
      </c>
      <c r="C549" s="4">
        <f>VLOOKUP('February Results NI'!C549,'Name Index'!$A$1:$B$364,2,FALSE)</f>
        <v>248</v>
      </c>
      <c r="D549" s="4">
        <v>87</v>
      </c>
      <c r="E549" s="4">
        <v>80</v>
      </c>
      <c r="F549" s="4">
        <f ca="1">'February Results NI'!F549</f>
        <v>105.8</v>
      </c>
      <c r="G549" s="4">
        <f ca="1">'February Results NI'!G549</f>
        <v>103.6</v>
      </c>
      <c r="H549" s="4">
        <f ca="1">'February Results NI'!H549</f>
        <v>66.900000000000006</v>
      </c>
      <c r="I549" s="4">
        <f ca="1">'February Results NI'!I549</f>
        <v>103.7</v>
      </c>
      <c r="J549" s="4">
        <f ca="1">'February Results NI'!J549</f>
        <v>109.5</v>
      </c>
      <c r="K549" s="4">
        <f ca="1">'February Results NI'!K549</f>
        <v>64</v>
      </c>
      <c r="L549" s="4">
        <f ca="1">'February Results NI'!L549</f>
        <v>-2.0999999999999943</v>
      </c>
      <c r="M549" s="4">
        <f ca="1">'February Results NI'!M549</f>
        <v>5.9000000000000057</v>
      </c>
      <c r="N549" s="4">
        <f ca="1">'February Results NI'!N549</f>
        <v>-2.9000000000000057</v>
      </c>
    </row>
    <row r="550" spans="1:14">
      <c r="A550" s="5">
        <v>45699</v>
      </c>
      <c r="B550" s="4">
        <f>VLOOKUP('February Results NI'!B550,'Name Index'!$A$1:$B$364,2,FALSE)</f>
        <v>97</v>
      </c>
      <c r="C550" s="4">
        <f>VLOOKUP('February Results NI'!C550,'Name Index'!$A$1:$B$364,2,FALSE)</f>
        <v>256</v>
      </c>
      <c r="D550" s="4">
        <v>76</v>
      </c>
      <c r="E550" s="4">
        <v>74</v>
      </c>
      <c r="F550" s="4">
        <f ca="1">'February Results NI'!F550</f>
        <v>106.4</v>
      </c>
      <c r="G550" s="4">
        <f ca="1">'February Results NI'!G550</f>
        <v>94.4</v>
      </c>
      <c r="H550" s="4">
        <f ca="1">'February Results NI'!H550</f>
        <v>64.3</v>
      </c>
      <c r="I550" s="4">
        <f ca="1">'February Results NI'!I550</f>
        <v>108.8</v>
      </c>
      <c r="J550" s="4">
        <f ca="1">'February Results NI'!J550</f>
        <v>104.5</v>
      </c>
      <c r="K550" s="4">
        <f ca="1">'February Results NI'!K550</f>
        <v>67.3</v>
      </c>
      <c r="L550" s="4">
        <f ca="1">'February Results NI'!L550</f>
        <v>2.3999999999999915</v>
      </c>
      <c r="M550" s="4">
        <f ca="1">'February Results NI'!M550</f>
        <v>10.099999999999994</v>
      </c>
      <c r="N550" s="4">
        <f ca="1">'February Results NI'!N550</f>
        <v>3</v>
      </c>
    </row>
    <row r="551" spans="1:14">
      <c r="A551" s="5">
        <v>45699</v>
      </c>
      <c r="B551" s="4">
        <f>VLOOKUP('February Results NI'!B551,'Name Index'!$A$1:$B$364,2,FALSE)</f>
        <v>265</v>
      </c>
      <c r="C551" s="4">
        <f>VLOOKUP('February Results NI'!C551,'Name Index'!$A$1:$B$364,2,FALSE)</f>
        <v>257</v>
      </c>
      <c r="D551" s="4">
        <v>64</v>
      </c>
      <c r="E551" s="4">
        <v>73</v>
      </c>
      <c r="F551" s="4">
        <f ca="1">'February Results NI'!F551</f>
        <v>116.3</v>
      </c>
      <c r="G551" s="4">
        <f ca="1">'February Results NI'!G551</f>
        <v>102.8</v>
      </c>
      <c r="H551" s="4">
        <f ca="1">'February Results NI'!H551</f>
        <v>68.099999999999994</v>
      </c>
      <c r="I551" s="4">
        <f ca="1">'February Results NI'!I551</f>
        <v>117.3</v>
      </c>
      <c r="J551" s="4">
        <f ca="1">'February Results NI'!J551</f>
        <v>93.9</v>
      </c>
      <c r="K551" s="4">
        <f ca="1">'February Results NI'!K551</f>
        <v>62</v>
      </c>
      <c r="L551" s="4">
        <f ca="1">'February Results NI'!L551</f>
        <v>1</v>
      </c>
      <c r="M551" s="4">
        <f ca="1">'February Results NI'!M551</f>
        <v>-8.8999999999999915</v>
      </c>
      <c r="N551" s="4">
        <f ca="1">'February Results NI'!N551</f>
        <v>-6.0999999999999943</v>
      </c>
    </row>
    <row r="552" spans="1:14">
      <c r="A552" s="5">
        <v>45699</v>
      </c>
      <c r="B552" s="4">
        <f>VLOOKUP('February Results NI'!B552,'Name Index'!$A$1:$B$364,2,FALSE)</f>
        <v>262</v>
      </c>
      <c r="C552" s="4">
        <f>VLOOKUP('February Results NI'!C552,'Name Index'!$A$1:$B$364,2,FALSE)</f>
        <v>264</v>
      </c>
      <c r="D552" s="4">
        <v>69</v>
      </c>
      <c r="E552" s="4">
        <v>66</v>
      </c>
      <c r="F552" s="4">
        <f ca="1">'February Results NI'!F552</f>
        <v>109.9</v>
      </c>
      <c r="G552" s="4">
        <f ca="1">'February Results NI'!G552</f>
        <v>94.2</v>
      </c>
      <c r="H552" s="4">
        <f ca="1">'February Results NI'!H552</f>
        <v>65.8</v>
      </c>
      <c r="I552" s="4">
        <f ca="1">'February Results NI'!I552</f>
        <v>108.9</v>
      </c>
      <c r="J552" s="4">
        <f ca="1">'February Results NI'!J552</f>
        <v>109.3</v>
      </c>
      <c r="K552" s="4">
        <f ca="1">'February Results NI'!K552</f>
        <v>65.2</v>
      </c>
      <c r="L552" s="4">
        <f ca="1">'February Results NI'!L552</f>
        <v>-1</v>
      </c>
      <c r="M552" s="4">
        <f ca="1">'February Results NI'!M552</f>
        <v>15.099999999999994</v>
      </c>
      <c r="N552" s="4">
        <f ca="1">'February Results NI'!N552</f>
        <v>-0.59999999999999432</v>
      </c>
    </row>
    <row r="553" spans="1:14">
      <c r="A553" s="5">
        <v>45699</v>
      </c>
      <c r="B553" s="4">
        <f>VLOOKUP('February Results NI'!B553,'Name Index'!$A$1:$B$364,2,FALSE)</f>
        <v>234</v>
      </c>
      <c r="C553" s="4">
        <f>VLOOKUP('February Results NI'!C553,'Name Index'!$A$1:$B$364,2,FALSE)</f>
        <v>270</v>
      </c>
      <c r="D553" s="4">
        <v>63</v>
      </c>
      <c r="E553" s="4">
        <v>83</v>
      </c>
      <c r="F553" s="4">
        <f ca="1">'February Results NI'!F553</f>
        <v>119</v>
      </c>
      <c r="G553" s="4">
        <f ca="1">'February Results NI'!G553</f>
        <v>102.3</v>
      </c>
      <c r="H553" s="4">
        <f ca="1">'February Results NI'!H553</f>
        <v>66.3</v>
      </c>
      <c r="I553" s="4">
        <f ca="1">'February Results NI'!I553</f>
        <v>117.5</v>
      </c>
      <c r="J553" s="4">
        <f ca="1">'February Results NI'!J553</f>
        <v>101.4</v>
      </c>
      <c r="K553" s="4">
        <f ca="1">'February Results NI'!K553</f>
        <v>69.2</v>
      </c>
      <c r="L553" s="4">
        <f ca="1">'February Results NI'!L553</f>
        <v>-1.5</v>
      </c>
      <c r="M553" s="4">
        <f ca="1">'February Results NI'!M553</f>
        <v>-0.89999999999999147</v>
      </c>
      <c r="N553" s="4">
        <f ca="1">'February Results NI'!N553</f>
        <v>2.9000000000000057</v>
      </c>
    </row>
    <row r="554" spans="1:14">
      <c r="A554" s="5">
        <v>45699</v>
      </c>
      <c r="B554" s="4">
        <f>VLOOKUP('February Results NI'!B554,'Name Index'!$A$1:$B$364,2,FALSE)</f>
        <v>4</v>
      </c>
      <c r="C554" s="4">
        <f>VLOOKUP('February Results NI'!C554,'Name Index'!$A$1:$B$364,2,FALSE)</f>
        <v>300</v>
      </c>
      <c r="D554" s="4">
        <v>103</v>
      </c>
      <c r="E554" s="4">
        <v>80</v>
      </c>
      <c r="F554" s="4">
        <f ca="1">'February Results NI'!F554</f>
        <v>125.7</v>
      </c>
      <c r="G554" s="4">
        <f ca="1">'February Results NI'!G554</f>
        <v>98</v>
      </c>
      <c r="H554" s="4">
        <f ca="1">'February Results NI'!H554</f>
        <v>74.099999999999994</v>
      </c>
      <c r="I554" s="4">
        <f ca="1">'February Results NI'!I554</f>
        <v>117.5</v>
      </c>
      <c r="J554" s="4">
        <f ca="1">'February Results NI'!J554</f>
        <v>98.4</v>
      </c>
      <c r="K554" s="4">
        <f ca="1">'February Results NI'!K554</f>
        <v>66.7</v>
      </c>
      <c r="L554" s="4">
        <f ca="1">'February Results NI'!L554</f>
        <v>-8.2000000000000028</v>
      </c>
      <c r="M554" s="4">
        <f ca="1">'February Results NI'!M554</f>
        <v>0.40000000000000568</v>
      </c>
      <c r="N554" s="4">
        <f ca="1">'February Results NI'!N554</f>
        <v>-7.3999999999999915</v>
      </c>
    </row>
    <row r="555" spans="1:14">
      <c r="A555" s="5">
        <v>45699</v>
      </c>
      <c r="B555" s="4">
        <f>VLOOKUP('February Results NI'!B555,'Name Index'!$A$1:$B$364,2,FALSE)</f>
        <v>100</v>
      </c>
      <c r="C555" s="4">
        <f>VLOOKUP('February Results NI'!C555,'Name Index'!$A$1:$B$364,2,FALSE)</f>
        <v>301</v>
      </c>
      <c r="D555" s="4">
        <v>53</v>
      </c>
      <c r="E555" s="4">
        <v>69</v>
      </c>
      <c r="F555" s="4">
        <f ca="1">'February Results NI'!F555</f>
        <v>113.6</v>
      </c>
      <c r="G555" s="4">
        <f ca="1">'February Results NI'!G555</f>
        <v>95.9</v>
      </c>
      <c r="H555" s="4">
        <f ca="1">'February Results NI'!H555</f>
        <v>66.400000000000006</v>
      </c>
      <c r="I555" s="4">
        <f ca="1">'February Results NI'!I555</f>
        <v>117.5</v>
      </c>
      <c r="J555" s="4">
        <f ca="1">'February Results NI'!J555</f>
        <v>92.3</v>
      </c>
      <c r="K555" s="4">
        <f ca="1">'February Results NI'!K555</f>
        <v>66.2</v>
      </c>
      <c r="L555" s="4">
        <f ca="1">'February Results NI'!L555</f>
        <v>3.9000000000000057</v>
      </c>
      <c r="M555" s="4">
        <f ca="1">'February Results NI'!M555</f>
        <v>-3.6000000000000085</v>
      </c>
      <c r="N555" s="4">
        <f ca="1">'February Results NI'!N555</f>
        <v>-0.20000000000000284</v>
      </c>
    </row>
    <row r="556" spans="1:14">
      <c r="A556" s="5">
        <v>45699</v>
      </c>
      <c r="B556" s="4">
        <f>VLOOKUP('February Results NI'!B556,'Name Index'!$A$1:$B$364,2,FALSE)</f>
        <v>127</v>
      </c>
      <c r="C556" s="4">
        <f>VLOOKUP('February Results NI'!C556,'Name Index'!$A$1:$B$364,2,FALSE)</f>
        <v>318</v>
      </c>
      <c r="D556" s="4">
        <v>77</v>
      </c>
      <c r="E556" s="4">
        <v>65</v>
      </c>
      <c r="F556" s="4">
        <f ca="1">'February Results NI'!F556</f>
        <v>119.8</v>
      </c>
      <c r="G556" s="4">
        <f ca="1">'February Results NI'!G556</f>
        <v>92.9</v>
      </c>
      <c r="H556" s="4">
        <f ca="1">'February Results NI'!H556</f>
        <v>68.7</v>
      </c>
      <c r="I556" s="4">
        <f ca="1">'February Results NI'!I556</f>
        <v>116.5</v>
      </c>
      <c r="J556" s="4">
        <f ca="1">'February Results NI'!J556</f>
        <v>104.3</v>
      </c>
      <c r="K556" s="4">
        <f ca="1">'February Results NI'!K556</f>
        <v>71.599999999999994</v>
      </c>
      <c r="L556" s="4">
        <f ca="1">'February Results NI'!L556</f>
        <v>-3.2999999999999972</v>
      </c>
      <c r="M556" s="4">
        <f ca="1">'February Results NI'!M556</f>
        <v>11.399999999999991</v>
      </c>
      <c r="N556" s="4">
        <f ca="1">'February Results NI'!N556</f>
        <v>2.8999999999999915</v>
      </c>
    </row>
    <row r="557" spans="1:14">
      <c r="A557" s="5">
        <v>45699</v>
      </c>
      <c r="B557" s="4">
        <f>VLOOKUP('February Results NI'!B557,'Name Index'!$A$1:$B$364,2,FALSE)</f>
        <v>2</v>
      </c>
      <c r="C557" s="4">
        <f>VLOOKUP('February Results NI'!C557,'Name Index'!$A$1:$B$364,2,FALSE)</f>
        <v>325</v>
      </c>
      <c r="D557" s="4">
        <v>52</v>
      </c>
      <c r="E557" s="4">
        <v>77</v>
      </c>
      <c r="F557" s="4">
        <f ca="1">'February Results NI'!F557</f>
        <v>100.1</v>
      </c>
      <c r="G557" s="4">
        <f ca="1">'February Results NI'!G557</f>
        <v>111.9</v>
      </c>
      <c r="H557" s="4">
        <f ca="1">'February Results NI'!H557</f>
        <v>64</v>
      </c>
      <c r="I557" s="4">
        <f ca="1">'February Results NI'!I557</f>
        <v>110</v>
      </c>
      <c r="J557" s="4">
        <f ca="1">'February Results NI'!J557</f>
        <v>103.4</v>
      </c>
      <c r="K557" s="4">
        <f ca="1">'February Results NI'!K557</f>
        <v>65.599999999999994</v>
      </c>
      <c r="L557" s="4">
        <f ca="1">'February Results NI'!L557</f>
        <v>9.9000000000000057</v>
      </c>
      <c r="M557" s="4">
        <f ca="1">'February Results NI'!M557</f>
        <v>-8.5</v>
      </c>
      <c r="N557" s="4">
        <f ca="1">'February Results NI'!N557</f>
        <v>1.5999999999999943</v>
      </c>
    </row>
    <row r="558" spans="1:14">
      <c r="A558" s="5">
        <v>45699</v>
      </c>
      <c r="B558" s="4">
        <f>VLOOKUP('February Results NI'!B558,'Name Index'!$A$1:$B$364,2,FALSE)</f>
        <v>232</v>
      </c>
      <c r="C558" s="4">
        <f>VLOOKUP('February Results NI'!C558,'Name Index'!$A$1:$B$364,2,FALSE)</f>
        <v>326</v>
      </c>
      <c r="D558" s="4">
        <v>67</v>
      </c>
      <c r="E558" s="4">
        <v>92</v>
      </c>
      <c r="F558" s="4">
        <f ca="1">'February Results NI'!F558</f>
        <v>114.8</v>
      </c>
      <c r="G558" s="4">
        <f ca="1">'February Results NI'!G558</f>
        <v>102</v>
      </c>
      <c r="H558" s="4">
        <f ca="1">'February Results NI'!H558</f>
        <v>69.8</v>
      </c>
      <c r="I558" s="4">
        <f ca="1">'February Results NI'!I558</f>
        <v>115.9</v>
      </c>
      <c r="J558" s="4">
        <f ca="1">'February Results NI'!J558</f>
        <v>102.6</v>
      </c>
      <c r="K558" s="4">
        <f ca="1">'February Results NI'!K558</f>
        <v>68</v>
      </c>
      <c r="L558" s="4">
        <f ca="1">'February Results NI'!L558</f>
        <v>1.1000000000000085</v>
      </c>
      <c r="M558" s="4">
        <f ca="1">'February Results NI'!M558</f>
        <v>0.59999999999999432</v>
      </c>
      <c r="N558" s="4">
        <f ca="1">'February Results NI'!N558</f>
        <v>-1.7999999999999972</v>
      </c>
    </row>
    <row r="559" spans="1:14">
      <c r="A559" s="5">
        <v>45699</v>
      </c>
      <c r="B559" s="4">
        <f>VLOOKUP('February Results NI'!B559,'Name Index'!$A$1:$B$364,2,FALSE)</f>
        <v>57</v>
      </c>
      <c r="C559" s="4">
        <f>VLOOKUP('February Results NI'!C559,'Name Index'!$A$1:$B$364,2,FALSE)</f>
        <v>331</v>
      </c>
      <c r="D559" s="4">
        <v>85</v>
      </c>
      <c r="E559" s="4">
        <v>93</v>
      </c>
      <c r="F559" s="4">
        <f ca="1">'February Results NI'!F559</f>
        <v>112.3</v>
      </c>
      <c r="G559" s="4">
        <f ca="1">'February Results NI'!G559</f>
        <v>101.7</v>
      </c>
      <c r="H559" s="4">
        <f ca="1">'February Results NI'!H559</f>
        <v>65.8</v>
      </c>
      <c r="I559" s="4">
        <f ca="1">'February Results NI'!I559</f>
        <v>118.2</v>
      </c>
      <c r="J559" s="4">
        <f ca="1">'February Results NI'!J559</f>
        <v>103.1</v>
      </c>
      <c r="K559" s="4">
        <f ca="1">'February Results NI'!K559</f>
        <v>68.3</v>
      </c>
      <c r="L559" s="4">
        <f ca="1">'February Results NI'!L559</f>
        <v>5.9000000000000057</v>
      </c>
      <c r="M559" s="4">
        <f ca="1">'February Results NI'!M559</f>
        <v>1.3999999999999915</v>
      </c>
      <c r="N559" s="4">
        <f ca="1">'February Results NI'!N559</f>
        <v>2.5</v>
      </c>
    </row>
    <row r="560" spans="1:14">
      <c r="A560" s="5">
        <v>45699</v>
      </c>
      <c r="B560" s="4">
        <f>VLOOKUP('February Results NI'!B560,'Name Index'!$A$1:$B$364,2,FALSE)</f>
        <v>17</v>
      </c>
      <c r="C560" s="4">
        <f>VLOOKUP('February Results NI'!C560,'Name Index'!$A$1:$B$364,2,FALSE)</f>
        <v>337</v>
      </c>
      <c r="D560" s="4">
        <v>80</v>
      </c>
      <c r="E560" s="4">
        <v>68</v>
      </c>
      <c r="F560" s="4">
        <f ca="1">'February Results NI'!F560</f>
        <v>130.6</v>
      </c>
      <c r="G560" s="4">
        <f ca="1">'February Results NI'!G560</f>
        <v>94.8</v>
      </c>
      <c r="H560" s="4">
        <f ca="1">'February Results NI'!H560</f>
        <v>68.400000000000006</v>
      </c>
      <c r="I560" s="4">
        <f ca="1">'February Results NI'!I560</f>
        <v>117.5</v>
      </c>
      <c r="J560" s="4">
        <f ca="1">'February Results NI'!J560</f>
        <v>101.6</v>
      </c>
      <c r="K560" s="4">
        <f ca="1">'February Results NI'!K560</f>
        <v>69.900000000000006</v>
      </c>
      <c r="L560" s="4">
        <f ca="1">'February Results NI'!L560</f>
        <v>-13.099999999999994</v>
      </c>
      <c r="M560" s="4">
        <f ca="1">'February Results NI'!M560</f>
        <v>6.7999999999999972</v>
      </c>
      <c r="N560" s="4">
        <f ca="1">'February Results NI'!N560</f>
        <v>1.5</v>
      </c>
    </row>
    <row r="561" spans="1:14">
      <c r="A561" s="5">
        <v>45699</v>
      </c>
      <c r="B561" s="4">
        <f>VLOOKUP('February Results NI'!B561,'Name Index'!$A$1:$B$364,2,FALSE)</f>
        <v>35</v>
      </c>
      <c r="C561" s="4">
        <f>VLOOKUP('February Results NI'!C561,'Name Index'!$A$1:$B$364,2,FALSE)</f>
        <v>350</v>
      </c>
      <c r="D561" s="4">
        <v>73</v>
      </c>
      <c r="E561" s="4">
        <v>69</v>
      </c>
      <c r="F561" s="4">
        <f ca="1">'February Results NI'!F561</f>
        <v>119.8</v>
      </c>
      <c r="G561" s="4">
        <f ca="1">'February Results NI'!G561</f>
        <v>102.1</v>
      </c>
      <c r="H561" s="4">
        <f ca="1">'February Results NI'!H561</f>
        <v>66.7</v>
      </c>
      <c r="I561" s="4">
        <f ca="1">'February Results NI'!I561</f>
        <v>111.1</v>
      </c>
      <c r="J561" s="4">
        <f ca="1">'February Results NI'!J561</f>
        <v>94.8</v>
      </c>
      <c r="K561" s="4">
        <f ca="1">'February Results NI'!K561</f>
        <v>64</v>
      </c>
      <c r="L561" s="4">
        <f ca="1">'February Results NI'!L561</f>
        <v>-8.7000000000000028</v>
      </c>
      <c r="M561" s="4">
        <f ca="1">'February Results NI'!M561</f>
        <v>-7.2999999999999972</v>
      </c>
      <c r="N561" s="4">
        <f ca="1">'February Results NI'!N561</f>
        <v>-2.7000000000000028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C0040-545F-E145-B0EB-7F59A7265325}">
  <dimension ref="A1:K387"/>
  <sheetViews>
    <sheetView workbookViewId="0">
      <selection activeCell="B38" sqref="B38"/>
    </sheetView>
  </sheetViews>
  <sheetFormatPr baseColWidth="10" defaultColWidth="8.83203125" defaultRowHeight="15"/>
  <cols>
    <col min="1" max="1" width="8.83203125" style="10"/>
    <col min="2" max="2" width="22.5" style="10" bestFit="1" customWidth="1"/>
    <col min="3" max="16384" width="8.83203125" style="10"/>
  </cols>
  <sheetData>
    <row r="1" spans="1:11" ht="16">
      <c r="A1" s="6" t="s">
        <v>725</v>
      </c>
      <c r="B1" s="7" t="s">
        <v>726</v>
      </c>
      <c r="C1" s="8" t="s">
        <v>727</v>
      </c>
      <c r="D1" s="6" t="s">
        <v>728</v>
      </c>
      <c r="E1" s="40" t="s">
        <v>729</v>
      </c>
      <c r="F1" s="40"/>
      <c r="G1" s="40" t="s">
        <v>730</v>
      </c>
      <c r="H1" s="40"/>
      <c r="I1" s="40" t="s">
        <v>731</v>
      </c>
      <c r="J1" s="41"/>
      <c r="K1" s="9">
        <v>45689</v>
      </c>
    </row>
    <row r="2" spans="1:11" ht="16" thickBot="1">
      <c r="A2" s="11">
        <v>1</v>
      </c>
      <c r="B2" s="12" t="s">
        <v>106</v>
      </c>
      <c r="C2" s="13" t="s">
        <v>732</v>
      </c>
      <c r="D2" s="11">
        <v>36.39</v>
      </c>
      <c r="E2" s="14">
        <v>123</v>
      </c>
      <c r="F2" s="15">
        <v>8</v>
      </c>
      <c r="G2" s="11">
        <v>86.7</v>
      </c>
      <c r="H2" s="15">
        <v>1</v>
      </c>
      <c r="I2" s="14">
        <v>60.8</v>
      </c>
      <c r="J2" s="15">
        <v>360</v>
      </c>
    </row>
    <row r="3" spans="1:11" ht="16" thickBot="1">
      <c r="A3" s="16">
        <v>2</v>
      </c>
      <c r="B3" s="17" t="s">
        <v>425</v>
      </c>
      <c r="C3" s="18" t="s">
        <v>733</v>
      </c>
      <c r="D3" s="16">
        <v>36.15</v>
      </c>
      <c r="E3" s="19">
        <v>129.69999999999999</v>
      </c>
      <c r="F3" s="20">
        <v>1</v>
      </c>
      <c r="G3" s="16">
        <v>93.5</v>
      </c>
      <c r="H3" s="20">
        <v>11</v>
      </c>
      <c r="I3" s="19">
        <v>67.599999999999994</v>
      </c>
      <c r="J3" s="20">
        <v>155</v>
      </c>
    </row>
    <row r="4" spans="1:11" ht="16" thickBot="1">
      <c r="A4" s="11">
        <v>3</v>
      </c>
      <c r="B4" s="12" t="s">
        <v>70</v>
      </c>
      <c r="C4" s="13" t="s">
        <v>734</v>
      </c>
      <c r="D4" s="11">
        <v>35.36</v>
      </c>
      <c r="E4" s="14">
        <v>123.2</v>
      </c>
      <c r="F4" s="15">
        <v>6</v>
      </c>
      <c r="G4" s="11">
        <v>87.8</v>
      </c>
      <c r="H4" s="15">
        <v>3</v>
      </c>
      <c r="I4" s="14">
        <v>65.599999999999994</v>
      </c>
      <c r="J4" s="15">
        <v>254</v>
      </c>
    </row>
    <row r="5" spans="1:11" ht="16" thickBot="1">
      <c r="A5" s="16">
        <v>4</v>
      </c>
      <c r="B5" s="17" t="s">
        <v>289</v>
      </c>
      <c r="C5" s="18" t="s">
        <v>733</v>
      </c>
      <c r="D5" s="16">
        <v>31.05</v>
      </c>
      <c r="E5" s="19">
        <v>125.5</v>
      </c>
      <c r="F5" s="20">
        <v>3</v>
      </c>
      <c r="G5" s="16">
        <v>94.5</v>
      </c>
      <c r="H5" s="20">
        <v>16</v>
      </c>
      <c r="I5" s="19">
        <v>69</v>
      </c>
      <c r="J5" s="20">
        <v>83</v>
      </c>
    </row>
    <row r="6" spans="1:11" ht="16" thickBot="1">
      <c r="A6" s="11">
        <v>5</v>
      </c>
      <c r="B6" s="12" t="s">
        <v>122</v>
      </c>
      <c r="C6" s="13" t="s">
        <v>732</v>
      </c>
      <c r="D6" s="11">
        <v>30.4</v>
      </c>
      <c r="E6" s="14">
        <v>121.8</v>
      </c>
      <c r="F6" s="15">
        <v>13</v>
      </c>
      <c r="G6" s="11">
        <v>91.4</v>
      </c>
      <c r="H6" s="15">
        <v>6</v>
      </c>
      <c r="I6" s="14">
        <v>69.099999999999994</v>
      </c>
      <c r="J6" s="15">
        <v>74</v>
      </c>
    </row>
    <row r="7" spans="1:11" ht="16" thickBot="1">
      <c r="A7" s="16">
        <v>6</v>
      </c>
      <c r="B7" s="17" t="s">
        <v>320</v>
      </c>
      <c r="C7" s="18" t="s">
        <v>733</v>
      </c>
      <c r="D7" s="16">
        <v>29.39</v>
      </c>
      <c r="E7" s="19">
        <v>117</v>
      </c>
      <c r="F7" s="20">
        <v>34</v>
      </c>
      <c r="G7" s="16">
        <v>87.6</v>
      </c>
      <c r="H7" s="20">
        <v>2</v>
      </c>
      <c r="I7" s="19">
        <v>63.6</v>
      </c>
      <c r="J7" s="20">
        <v>336</v>
      </c>
    </row>
    <row r="8" spans="1:11" ht="16" thickBot="1">
      <c r="A8" s="11">
        <v>7</v>
      </c>
      <c r="B8" s="12" t="s">
        <v>10</v>
      </c>
      <c r="C8" s="13" t="s">
        <v>733</v>
      </c>
      <c r="D8" s="11">
        <v>27.45</v>
      </c>
      <c r="E8" s="14">
        <v>125.6</v>
      </c>
      <c r="F8" s="15">
        <v>2</v>
      </c>
      <c r="G8" s="11">
        <v>98.1</v>
      </c>
      <c r="H8" s="15">
        <v>45</v>
      </c>
      <c r="I8" s="14">
        <v>74</v>
      </c>
      <c r="J8" s="15">
        <v>1</v>
      </c>
    </row>
    <row r="9" spans="1:11" ht="16" thickBot="1">
      <c r="A9" s="16">
        <v>8</v>
      </c>
      <c r="B9" s="17" t="s">
        <v>132</v>
      </c>
      <c r="C9" s="18" t="s">
        <v>732</v>
      </c>
      <c r="D9" s="16">
        <v>27.01</v>
      </c>
      <c r="E9" s="19">
        <v>118.3</v>
      </c>
      <c r="F9" s="20">
        <v>29</v>
      </c>
      <c r="G9" s="16">
        <v>91.2</v>
      </c>
      <c r="H9" s="20">
        <v>5</v>
      </c>
      <c r="I9" s="19">
        <v>68.099999999999994</v>
      </c>
      <c r="J9" s="20">
        <v>127</v>
      </c>
    </row>
    <row r="10" spans="1:11" ht="16" thickBot="1">
      <c r="A10" s="11">
        <v>9</v>
      </c>
      <c r="B10" s="12" t="s">
        <v>254</v>
      </c>
      <c r="C10" s="13" t="s">
        <v>735</v>
      </c>
      <c r="D10" s="11">
        <v>26.83</v>
      </c>
      <c r="E10" s="14">
        <v>123.1</v>
      </c>
      <c r="F10" s="15">
        <v>7</v>
      </c>
      <c r="G10" s="11">
        <v>96.3</v>
      </c>
      <c r="H10" s="15">
        <v>28</v>
      </c>
      <c r="I10" s="14">
        <v>65</v>
      </c>
      <c r="J10" s="15">
        <v>279</v>
      </c>
    </row>
    <row r="11" spans="1:11" ht="16" thickBot="1">
      <c r="A11" s="21">
        <v>10</v>
      </c>
      <c r="B11" s="22" t="s">
        <v>94</v>
      </c>
      <c r="C11" s="23" t="s">
        <v>736</v>
      </c>
      <c r="D11" s="21">
        <v>26.06</v>
      </c>
      <c r="E11" s="24">
        <v>125.3</v>
      </c>
      <c r="F11" s="25">
        <v>5</v>
      </c>
      <c r="G11" s="21">
        <v>99.3</v>
      </c>
      <c r="H11" s="25">
        <v>53</v>
      </c>
      <c r="I11" s="24">
        <v>70.2</v>
      </c>
      <c r="J11" s="25">
        <v>41</v>
      </c>
    </row>
    <row r="12" spans="1:11" ht="17" thickTop="1" thickBot="1">
      <c r="A12" s="11">
        <v>11</v>
      </c>
      <c r="B12" s="12" t="s">
        <v>420</v>
      </c>
      <c r="C12" s="13" t="s">
        <v>732</v>
      </c>
      <c r="D12" s="11">
        <v>25.25</v>
      </c>
      <c r="E12" s="14">
        <v>122</v>
      </c>
      <c r="F12" s="15">
        <v>12</v>
      </c>
      <c r="G12" s="11">
        <v>96.8</v>
      </c>
      <c r="H12" s="15">
        <v>31</v>
      </c>
      <c r="I12" s="14">
        <v>64.8</v>
      </c>
      <c r="J12" s="15">
        <v>294</v>
      </c>
    </row>
    <row r="13" spans="1:11" ht="16" thickBot="1">
      <c r="A13" s="16">
        <v>12</v>
      </c>
      <c r="B13" s="17" t="s">
        <v>164</v>
      </c>
      <c r="C13" s="18" t="s">
        <v>737</v>
      </c>
      <c r="D13" s="16">
        <v>25.01</v>
      </c>
      <c r="E13" s="19">
        <v>118.9</v>
      </c>
      <c r="F13" s="20">
        <v>24</v>
      </c>
      <c r="G13" s="16">
        <v>93.9</v>
      </c>
      <c r="H13" s="20">
        <v>13</v>
      </c>
      <c r="I13" s="19">
        <v>67.8</v>
      </c>
      <c r="J13" s="20">
        <v>143</v>
      </c>
    </row>
    <row r="14" spans="1:11" ht="16" thickBot="1">
      <c r="A14" s="11">
        <v>13</v>
      </c>
      <c r="B14" s="12" t="s">
        <v>178</v>
      </c>
      <c r="C14" s="13" t="s">
        <v>735</v>
      </c>
      <c r="D14" s="11">
        <v>24.98</v>
      </c>
      <c r="E14" s="14">
        <v>119.4</v>
      </c>
      <c r="F14" s="15">
        <v>19</v>
      </c>
      <c r="G14" s="11">
        <v>94.4</v>
      </c>
      <c r="H14" s="15">
        <v>15</v>
      </c>
      <c r="I14" s="14">
        <v>68.2</v>
      </c>
      <c r="J14" s="15">
        <v>120</v>
      </c>
    </row>
    <row r="15" spans="1:11" ht="16" thickBot="1">
      <c r="A15" s="16">
        <v>14</v>
      </c>
      <c r="B15" s="17" t="s">
        <v>302</v>
      </c>
      <c r="C15" s="18" t="s">
        <v>737</v>
      </c>
      <c r="D15" s="16">
        <v>24.82</v>
      </c>
      <c r="E15" s="19">
        <v>113.8</v>
      </c>
      <c r="F15" s="20">
        <v>65</v>
      </c>
      <c r="G15" s="16">
        <v>89</v>
      </c>
      <c r="H15" s="20">
        <v>4</v>
      </c>
      <c r="I15" s="19">
        <v>69.7</v>
      </c>
      <c r="J15" s="20">
        <v>55</v>
      </c>
    </row>
    <row r="16" spans="1:11" ht="16" thickBot="1">
      <c r="A16" s="11">
        <v>15</v>
      </c>
      <c r="B16" s="12" t="s">
        <v>14</v>
      </c>
      <c r="C16" s="13" t="s">
        <v>732</v>
      </c>
      <c r="D16" s="11">
        <v>24.6</v>
      </c>
      <c r="E16" s="14">
        <v>120.4</v>
      </c>
      <c r="F16" s="15">
        <v>16</v>
      </c>
      <c r="G16" s="11">
        <v>95.8</v>
      </c>
      <c r="H16" s="15">
        <v>26</v>
      </c>
      <c r="I16" s="14">
        <v>69.3</v>
      </c>
      <c r="J16" s="15">
        <v>65</v>
      </c>
    </row>
    <row r="17" spans="1:10" ht="16" thickBot="1">
      <c r="A17" s="16">
        <v>16</v>
      </c>
      <c r="B17" s="17" t="s">
        <v>339</v>
      </c>
      <c r="C17" s="18" t="s">
        <v>733</v>
      </c>
      <c r="D17" s="16">
        <v>24.55</v>
      </c>
      <c r="E17" s="19">
        <v>116.8</v>
      </c>
      <c r="F17" s="20">
        <v>35</v>
      </c>
      <c r="G17" s="16">
        <v>92.3</v>
      </c>
      <c r="H17" s="20">
        <v>7</v>
      </c>
      <c r="I17" s="19">
        <v>66.3</v>
      </c>
      <c r="J17" s="20">
        <v>222</v>
      </c>
    </row>
    <row r="18" spans="1:10" ht="16" thickBot="1">
      <c r="A18" s="11">
        <v>17</v>
      </c>
      <c r="B18" s="12" t="s">
        <v>392</v>
      </c>
      <c r="C18" s="13" t="s">
        <v>735</v>
      </c>
      <c r="D18" s="11">
        <v>24.51</v>
      </c>
      <c r="E18" s="14">
        <v>122.8</v>
      </c>
      <c r="F18" s="15">
        <v>9</v>
      </c>
      <c r="G18" s="11">
        <v>98.2</v>
      </c>
      <c r="H18" s="15">
        <v>46</v>
      </c>
      <c r="I18" s="14">
        <v>67.7</v>
      </c>
      <c r="J18" s="15">
        <v>152</v>
      </c>
    </row>
    <row r="19" spans="1:10" ht="16" thickBot="1">
      <c r="A19" s="16">
        <v>18</v>
      </c>
      <c r="B19" s="17" t="s">
        <v>112</v>
      </c>
      <c r="C19" s="18" t="s">
        <v>735</v>
      </c>
      <c r="D19" s="16">
        <v>24.45</v>
      </c>
      <c r="E19" s="19">
        <v>118.1</v>
      </c>
      <c r="F19" s="20">
        <v>30</v>
      </c>
      <c r="G19" s="16">
        <v>93.6</v>
      </c>
      <c r="H19" s="20">
        <v>12</v>
      </c>
      <c r="I19" s="19">
        <v>72.400000000000006</v>
      </c>
      <c r="J19" s="20">
        <v>8</v>
      </c>
    </row>
    <row r="20" spans="1:10" ht="16" thickBot="1">
      <c r="A20" s="26">
        <v>19</v>
      </c>
      <c r="B20" s="27" t="s">
        <v>136</v>
      </c>
      <c r="C20" s="28" t="s">
        <v>733</v>
      </c>
      <c r="D20" s="26">
        <v>24.36</v>
      </c>
      <c r="E20" s="29">
        <v>125.3</v>
      </c>
      <c r="F20" s="30">
        <v>4</v>
      </c>
      <c r="G20" s="26">
        <v>101</v>
      </c>
      <c r="H20" s="30">
        <v>70</v>
      </c>
      <c r="I20" s="29">
        <v>70.400000000000006</v>
      </c>
      <c r="J20" s="30">
        <v>35</v>
      </c>
    </row>
    <row r="21" spans="1:10" ht="16" thickBot="1">
      <c r="A21" s="21">
        <v>20</v>
      </c>
      <c r="B21" s="22" t="s">
        <v>168</v>
      </c>
      <c r="C21" s="23" t="s">
        <v>735</v>
      </c>
      <c r="D21" s="21">
        <v>23.84</v>
      </c>
      <c r="E21" s="24">
        <v>119.3</v>
      </c>
      <c r="F21" s="25">
        <v>20</v>
      </c>
      <c r="G21" s="21">
        <v>95.5</v>
      </c>
      <c r="H21" s="25">
        <v>24</v>
      </c>
      <c r="I21" s="24">
        <v>69</v>
      </c>
      <c r="J21" s="25">
        <v>81</v>
      </c>
    </row>
    <row r="22" spans="1:10" ht="17" thickTop="1" thickBot="1">
      <c r="A22" s="11">
        <v>21</v>
      </c>
      <c r="B22" s="12" t="s">
        <v>176</v>
      </c>
      <c r="C22" s="13" t="s">
        <v>735</v>
      </c>
      <c r="D22" s="11">
        <v>23.23</v>
      </c>
      <c r="E22" s="14">
        <v>120.1</v>
      </c>
      <c r="F22" s="15">
        <v>17</v>
      </c>
      <c r="G22" s="11">
        <v>96.9</v>
      </c>
      <c r="H22" s="15">
        <v>33</v>
      </c>
      <c r="I22" s="14">
        <v>69.900000000000006</v>
      </c>
      <c r="J22" s="15">
        <v>52</v>
      </c>
    </row>
    <row r="23" spans="1:10" ht="16" thickBot="1">
      <c r="A23" s="16">
        <v>22</v>
      </c>
      <c r="B23" s="17" t="s">
        <v>184</v>
      </c>
      <c r="C23" s="18" t="s">
        <v>733</v>
      </c>
      <c r="D23" s="16">
        <v>22.88</v>
      </c>
      <c r="E23" s="19">
        <v>116.1</v>
      </c>
      <c r="F23" s="20">
        <v>46</v>
      </c>
      <c r="G23" s="16">
        <v>93.2</v>
      </c>
      <c r="H23" s="20">
        <v>10</v>
      </c>
      <c r="I23" s="19">
        <v>67.599999999999994</v>
      </c>
      <c r="J23" s="20">
        <v>158</v>
      </c>
    </row>
    <row r="24" spans="1:10" ht="16" thickBot="1">
      <c r="A24" s="11">
        <v>23</v>
      </c>
      <c r="B24" s="12" t="s">
        <v>266</v>
      </c>
      <c r="C24" s="13" t="s">
        <v>736</v>
      </c>
      <c r="D24" s="11">
        <v>22.31</v>
      </c>
      <c r="E24" s="14">
        <v>117.9</v>
      </c>
      <c r="F24" s="15">
        <v>31</v>
      </c>
      <c r="G24" s="11">
        <v>95.6</v>
      </c>
      <c r="H24" s="15">
        <v>25</v>
      </c>
      <c r="I24" s="14">
        <v>62</v>
      </c>
      <c r="J24" s="15">
        <v>356</v>
      </c>
    </row>
    <row r="25" spans="1:10" ht="16" thickBot="1">
      <c r="A25" s="16">
        <v>24</v>
      </c>
      <c r="B25" s="17" t="s">
        <v>323</v>
      </c>
      <c r="C25" s="18" t="s">
        <v>735</v>
      </c>
      <c r="D25" s="16">
        <v>21.92</v>
      </c>
      <c r="E25" s="19">
        <v>117.3</v>
      </c>
      <c r="F25" s="20">
        <v>32</v>
      </c>
      <c r="G25" s="16">
        <v>95.4</v>
      </c>
      <c r="H25" s="20">
        <v>21</v>
      </c>
      <c r="I25" s="19">
        <v>66.900000000000006</v>
      </c>
      <c r="J25" s="20">
        <v>187</v>
      </c>
    </row>
    <row r="26" spans="1:10" ht="16" thickBot="1">
      <c r="A26" s="11">
        <v>25</v>
      </c>
      <c r="B26" s="12" t="s">
        <v>186</v>
      </c>
      <c r="C26" s="13" t="s">
        <v>733</v>
      </c>
      <c r="D26" s="11">
        <v>21.88</v>
      </c>
      <c r="E26" s="14">
        <v>119.9</v>
      </c>
      <c r="F26" s="15">
        <v>18</v>
      </c>
      <c r="G26" s="11">
        <v>98</v>
      </c>
      <c r="H26" s="15">
        <v>44</v>
      </c>
      <c r="I26" s="14">
        <v>66.900000000000006</v>
      </c>
      <c r="J26" s="15">
        <v>188</v>
      </c>
    </row>
    <row r="27" spans="1:10" ht="16" thickBot="1">
      <c r="A27" s="16">
        <v>26</v>
      </c>
      <c r="B27" s="17" t="s">
        <v>156</v>
      </c>
      <c r="C27" s="18" t="s">
        <v>734</v>
      </c>
      <c r="D27" s="16">
        <v>21.44</v>
      </c>
      <c r="E27" s="19">
        <v>119.1</v>
      </c>
      <c r="F27" s="20">
        <v>22</v>
      </c>
      <c r="G27" s="16">
        <v>97.7</v>
      </c>
      <c r="H27" s="20">
        <v>40</v>
      </c>
      <c r="I27" s="19">
        <v>68</v>
      </c>
      <c r="J27" s="20">
        <v>133</v>
      </c>
    </row>
    <row r="28" spans="1:10" ht="16" thickBot="1">
      <c r="A28" s="11">
        <v>27</v>
      </c>
      <c r="B28" s="12" t="s">
        <v>342</v>
      </c>
      <c r="C28" s="13" t="s">
        <v>735</v>
      </c>
      <c r="D28" s="11">
        <v>21.13</v>
      </c>
      <c r="E28" s="14">
        <v>115.7</v>
      </c>
      <c r="F28" s="15">
        <v>49</v>
      </c>
      <c r="G28" s="11">
        <v>94.6</v>
      </c>
      <c r="H28" s="15">
        <v>17</v>
      </c>
      <c r="I28" s="14">
        <v>64.8</v>
      </c>
      <c r="J28" s="15">
        <v>292</v>
      </c>
    </row>
    <row r="29" spans="1:10" ht="16" thickBot="1">
      <c r="A29" s="16">
        <v>28</v>
      </c>
      <c r="B29" s="17" t="s">
        <v>93</v>
      </c>
      <c r="C29" s="18" t="s">
        <v>732</v>
      </c>
      <c r="D29" s="16">
        <v>21.09</v>
      </c>
      <c r="E29" s="19">
        <v>122.3</v>
      </c>
      <c r="F29" s="20">
        <v>10</v>
      </c>
      <c r="G29" s="16">
        <v>101.3</v>
      </c>
      <c r="H29" s="20">
        <v>76</v>
      </c>
      <c r="I29" s="19">
        <v>64.099999999999994</v>
      </c>
      <c r="J29" s="20">
        <v>324</v>
      </c>
    </row>
    <row r="30" spans="1:10" ht="16" thickBot="1">
      <c r="A30" s="11">
        <v>29</v>
      </c>
      <c r="B30" s="12" t="s">
        <v>44</v>
      </c>
      <c r="C30" s="13" t="s">
        <v>734</v>
      </c>
      <c r="D30" s="11">
        <v>20.9</v>
      </c>
      <c r="E30" s="14">
        <v>118.8</v>
      </c>
      <c r="F30" s="15">
        <v>25</v>
      </c>
      <c r="G30" s="11">
        <v>97.9</v>
      </c>
      <c r="H30" s="15">
        <v>41</v>
      </c>
      <c r="I30" s="14">
        <v>63.5</v>
      </c>
      <c r="J30" s="15">
        <v>339</v>
      </c>
    </row>
    <row r="31" spans="1:10" ht="16" thickBot="1">
      <c r="A31" s="21">
        <v>30</v>
      </c>
      <c r="B31" s="22" t="s">
        <v>171</v>
      </c>
      <c r="C31" s="23" t="s">
        <v>733</v>
      </c>
      <c r="D31" s="21">
        <v>19.63</v>
      </c>
      <c r="E31" s="24">
        <v>119.1</v>
      </c>
      <c r="F31" s="25">
        <v>23</v>
      </c>
      <c r="G31" s="21">
        <v>99.5</v>
      </c>
      <c r="H31" s="25">
        <v>54</v>
      </c>
      <c r="I31" s="24">
        <v>67.3</v>
      </c>
      <c r="J31" s="25">
        <v>174</v>
      </c>
    </row>
    <row r="32" spans="1:10" ht="17" thickTop="1" thickBot="1">
      <c r="A32" s="11">
        <v>31</v>
      </c>
      <c r="B32" s="12" t="s">
        <v>404</v>
      </c>
      <c r="C32" s="13" t="s">
        <v>732</v>
      </c>
      <c r="D32" s="11">
        <v>19.5</v>
      </c>
      <c r="E32" s="14">
        <v>120.6</v>
      </c>
      <c r="F32" s="15">
        <v>15</v>
      </c>
      <c r="G32" s="11">
        <v>101.2</v>
      </c>
      <c r="H32" s="15">
        <v>73</v>
      </c>
      <c r="I32" s="14">
        <v>66.2</v>
      </c>
      <c r="J32" s="15">
        <v>228</v>
      </c>
    </row>
    <row r="33" spans="1:10" ht="16" thickBot="1">
      <c r="A33" s="16">
        <v>32</v>
      </c>
      <c r="B33" s="17" t="s">
        <v>429</v>
      </c>
      <c r="C33" s="18" t="s">
        <v>737</v>
      </c>
      <c r="D33" s="16">
        <v>19.41</v>
      </c>
      <c r="E33" s="19">
        <v>116.3</v>
      </c>
      <c r="F33" s="20">
        <v>42</v>
      </c>
      <c r="G33" s="16">
        <v>96.9</v>
      </c>
      <c r="H33" s="20">
        <v>34</v>
      </c>
      <c r="I33" s="19">
        <v>67.8</v>
      </c>
      <c r="J33" s="20">
        <v>141</v>
      </c>
    </row>
    <row r="34" spans="1:10" ht="16" thickBot="1">
      <c r="A34" s="11">
        <v>33</v>
      </c>
      <c r="B34" s="12" t="s">
        <v>246</v>
      </c>
      <c r="C34" s="13" t="s">
        <v>734</v>
      </c>
      <c r="D34" s="11">
        <v>19.03</v>
      </c>
      <c r="E34" s="14">
        <v>119.2</v>
      </c>
      <c r="F34" s="15">
        <v>21</v>
      </c>
      <c r="G34" s="11">
        <v>100.2</v>
      </c>
      <c r="H34" s="15">
        <v>60</v>
      </c>
      <c r="I34" s="14">
        <v>66.7</v>
      </c>
      <c r="J34" s="15">
        <v>203</v>
      </c>
    </row>
    <row r="35" spans="1:10" ht="16" thickBot="1">
      <c r="A35" s="16">
        <v>34</v>
      </c>
      <c r="B35" s="17" t="s">
        <v>324</v>
      </c>
      <c r="C35" s="18" t="s">
        <v>733</v>
      </c>
      <c r="D35" s="16">
        <v>18.149999999999999</v>
      </c>
      <c r="E35" s="19">
        <v>116.2</v>
      </c>
      <c r="F35" s="20">
        <v>45</v>
      </c>
      <c r="G35" s="16">
        <v>98</v>
      </c>
      <c r="H35" s="20">
        <v>43</v>
      </c>
      <c r="I35" s="19">
        <v>66.3</v>
      </c>
      <c r="J35" s="20">
        <v>220</v>
      </c>
    </row>
    <row r="36" spans="1:10" ht="16" thickBot="1">
      <c r="A36" s="11">
        <v>35</v>
      </c>
      <c r="B36" s="12" t="s">
        <v>238</v>
      </c>
      <c r="C36" s="13" t="s">
        <v>735</v>
      </c>
      <c r="D36" s="11">
        <v>18.12</v>
      </c>
      <c r="E36" s="14">
        <v>116.6</v>
      </c>
      <c r="F36" s="15">
        <v>37</v>
      </c>
      <c r="G36" s="11">
        <v>98.5</v>
      </c>
      <c r="H36" s="15">
        <v>48</v>
      </c>
      <c r="I36" s="14">
        <v>68</v>
      </c>
      <c r="J36" s="15">
        <v>131</v>
      </c>
    </row>
    <row r="37" spans="1:10" ht="16" thickBot="1">
      <c r="A37" s="16">
        <v>36</v>
      </c>
      <c r="B37" s="17" t="s">
        <v>428</v>
      </c>
      <c r="C37" s="18" t="s">
        <v>737</v>
      </c>
      <c r="D37" s="16">
        <v>17.73</v>
      </c>
      <c r="E37" s="19">
        <v>122.1</v>
      </c>
      <c r="F37" s="20">
        <v>11</v>
      </c>
      <c r="G37" s="16">
        <v>104.3</v>
      </c>
      <c r="H37" s="20">
        <v>124</v>
      </c>
      <c r="I37" s="19">
        <v>63.7</v>
      </c>
      <c r="J37" s="20">
        <v>334</v>
      </c>
    </row>
    <row r="38" spans="1:10" ht="16" thickBot="1">
      <c r="A38" s="11">
        <v>37</v>
      </c>
      <c r="B38" s="12" t="s">
        <v>88</v>
      </c>
      <c r="C38" s="13" t="s">
        <v>733</v>
      </c>
      <c r="D38" s="11">
        <v>17.579999999999998</v>
      </c>
      <c r="E38" s="14">
        <v>112.6</v>
      </c>
      <c r="F38" s="15">
        <v>76</v>
      </c>
      <c r="G38" s="11">
        <v>95</v>
      </c>
      <c r="H38" s="15">
        <v>19</v>
      </c>
      <c r="I38" s="14">
        <v>66.099999999999994</v>
      </c>
      <c r="J38" s="15">
        <v>233</v>
      </c>
    </row>
    <row r="39" spans="1:10" ht="16" thickBot="1">
      <c r="A39" s="16">
        <v>38</v>
      </c>
      <c r="B39" s="17" t="s">
        <v>172</v>
      </c>
      <c r="C39" s="18" t="s">
        <v>738</v>
      </c>
      <c r="D39" s="16">
        <v>17.57</v>
      </c>
      <c r="E39" s="19">
        <v>113.7</v>
      </c>
      <c r="F39" s="20">
        <v>66</v>
      </c>
      <c r="G39" s="16">
        <v>96.2</v>
      </c>
      <c r="H39" s="20">
        <v>27</v>
      </c>
      <c r="I39" s="19">
        <v>70.2</v>
      </c>
      <c r="J39" s="20">
        <v>42</v>
      </c>
    </row>
    <row r="40" spans="1:10" ht="16" thickBot="1">
      <c r="A40" s="11">
        <v>39</v>
      </c>
      <c r="B40" s="12" t="s">
        <v>214</v>
      </c>
      <c r="C40" s="13" t="s">
        <v>734</v>
      </c>
      <c r="D40" s="11">
        <v>17.54</v>
      </c>
      <c r="E40" s="14">
        <v>115.8</v>
      </c>
      <c r="F40" s="15">
        <v>48</v>
      </c>
      <c r="G40" s="11">
        <v>98.3</v>
      </c>
      <c r="H40" s="15">
        <v>47</v>
      </c>
      <c r="I40" s="14">
        <v>71.5</v>
      </c>
      <c r="J40" s="15">
        <v>20</v>
      </c>
    </row>
    <row r="41" spans="1:10" ht="16" thickBot="1">
      <c r="A41" s="21">
        <v>40</v>
      </c>
      <c r="B41" s="22" t="s">
        <v>232</v>
      </c>
      <c r="C41" s="23" t="s">
        <v>733</v>
      </c>
      <c r="D41" s="21">
        <v>17.190000000000001</v>
      </c>
      <c r="E41" s="24">
        <v>118.6</v>
      </c>
      <c r="F41" s="25">
        <v>26</v>
      </c>
      <c r="G41" s="21">
        <v>101.4</v>
      </c>
      <c r="H41" s="25">
        <v>78</v>
      </c>
      <c r="I41" s="24">
        <v>67</v>
      </c>
      <c r="J41" s="25">
        <v>185</v>
      </c>
    </row>
    <row r="42" spans="1:10" ht="17" thickTop="1" thickBot="1">
      <c r="A42" s="11">
        <v>41</v>
      </c>
      <c r="B42" s="12" t="s">
        <v>453</v>
      </c>
      <c r="C42" s="13" t="s">
        <v>739</v>
      </c>
      <c r="D42" s="11">
        <v>17.14</v>
      </c>
      <c r="E42" s="14">
        <v>109.8</v>
      </c>
      <c r="F42" s="15">
        <v>117</v>
      </c>
      <c r="G42" s="11">
        <v>92.7</v>
      </c>
      <c r="H42" s="15">
        <v>9</v>
      </c>
      <c r="I42" s="14">
        <v>66</v>
      </c>
      <c r="J42" s="15">
        <v>234</v>
      </c>
    </row>
    <row r="43" spans="1:10" ht="16" thickBot="1">
      <c r="A43" s="16">
        <v>42</v>
      </c>
      <c r="B43" s="17" t="s">
        <v>368</v>
      </c>
      <c r="C43" s="18" t="s">
        <v>740</v>
      </c>
      <c r="D43" s="16">
        <v>17.13</v>
      </c>
      <c r="E43" s="19">
        <v>112.2</v>
      </c>
      <c r="F43" s="20">
        <v>78</v>
      </c>
      <c r="G43" s="16">
        <v>95</v>
      </c>
      <c r="H43" s="20">
        <v>18</v>
      </c>
      <c r="I43" s="19">
        <v>66.900000000000006</v>
      </c>
      <c r="J43" s="20">
        <v>186</v>
      </c>
    </row>
    <row r="44" spans="1:10" ht="16" thickBot="1">
      <c r="A44" s="11">
        <v>43</v>
      </c>
      <c r="B44" s="12" t="s">
        <v>455</v>
      </c>
      <c r="C44" s="13" t="s">
        <v>739</v>
      </c>
      <c r="D44" s="11">
        <v>17.09</v>
      </c>
      <c r="E44" s="14">
        <v>118.4</v>
      </c>
      <c r="F44" s="15">
        <v>27</v>
      </c>
      <c r="G44" s="11">
        <v>101.4</v>
      </c>
      <c r="H44" s="15">
        <v>77</v>
      </c>
      <c r="I44" s="14">
        <v>68.5</v>
      </c>
      <c r="J44" s="15">
        <v>105</v>
      </c>
    </row>
    <row r="45" spans="1:10" ht="16" thickBot="1">
      <c r="A45" s="16">
        <v>44</v>
      </c>
      <c r="B45" s="17" t="s">
        <v>366</v>
      </c>
      <c r="C45" s="18" t="s">
        <v>733</v>
      </c>
      <c r="D45" s="16">
        <v>16.41</v>
      </c>
      <c r="E45" s="19">
        <v>116.6</v>
      </c>
      <c r="F45" s="20">
        <v>38</v>
      </c>
      <c r="G45" s="16">
        <v>100.2</v>
      </c>
      <c r="H45" s="20">
        <v>61</v>
      </c>
      <c r="I45" s="19">
        <v>69.8</v>
      </c>
      <c r="J45" s="20">
        <v>54</v>
      </c>
    </row>
    <row r="46" spans="1:10" ht="16" thickBot="1">
      <c r="A46" s="11">
        <v>45</v>
      </c>
      <c r="B46" s="12" t="s">
        <v>398</v>
      </c>
      <c r="C46" s="13" t="s">
        <v>737</v>
      </c>
      <c r="D46" s="11">
        <v>15.4</v>
      </c>
      <c r="E46" s="14">
        <v>113.9</v>
      </c>
      <c r="F46" s="15">
        <v>63</v>
      </c>
      <c r="G46" s="11">
        <v>98.5</v>
      </c>
      <c r="H46" s="15">
        <v>51</v>
      </c>
      <c r="I46" s="14">
        <v>68</v>
      </c>
      <c r="J46" s="15">
        <v>134</v>
      </c>
    </row>
    <row r="47" spans="1:10" ht="16" thickBot="1">
      <c r="A47" s="16">
        <v>46</v>
      </c>
      <c r="B47" s="17" t="s">
        <v>198</v>
      </c>
      <c r="C47" s="18" t="s">
        <v>735</v>
      </c>
      <c r="D47" s="16">
        <v>15.3</v>
      </c>
      <c r="E47" s="19">
        <v>111.8</v>
      </c>
      <c r="F47" s="20">
        <v>87</v>
      </c>
      <c r="G47" s="16">
        <v>96.5</v>
      </c>
      <c r="H47" s="20">
        <v>29</v>
      </c>
      <c r="I47" s="19">
        <v>67.5</v>
      </c>
      <c r="J47" s="20">
        <v>168</v>
      </c>
    </row>
    <row r="48" spans="1:10" ht="16" thickBot="1">
      <c r="A48" s="11">
        <v>47</v>
      </c>
      <c r="B48" s="12" t="s">
        <v>278</v>
      </c>
      <c r="C48" s="13" t="s">
        <v>734</v>
      </c>
      <c r="D48" s="11">
        <v>15.14</v>
      </c>
      <c r="E48" s="14">
        <v>116.3</v>
      </c>
      <c r="F48" s="15">
        <v>41</v>
      </c>
      <c r="G48" s="11">
        <v>101.2</v>
      </c>
      <c r="H48" s="15">
        <v>74</v>
      </c>
      <c r="I48" s="14">
        <v>69.3</v>
      </c>
      <c r="J48" s="15">
        <v>68</v>
      </c>
    </row>
    <row r="49" spans="1:10" ht="16" thickBot="1">
      <c r="A49" s="16">
        <v>48</v>
      </c>
      <c r="B49" s="17" t="s">
        <v>382</v>
      </c>
      <c r="C49" s="18" t="s">
        <v>732</v>
      </c>
      <c r="D49" s="16">
        <v>14.94</v>
      </c>
      <c r="E49" s="19">
        <v>110.4</v>
      </c>
      <c r="F49" s="20">
        <v>108</v>
      </c>
      <c r="G49" s="16">
        <v>95.5</v>
      </c>
      <c r="H49" s="20">
        <v>23</v>
      </c>
      <c r="I49" s="19">
        <v>63.9</v>
      </c>
      <c r="J49" s="20">
        <v>329</v>
      </c>
    </row>
    <row r="50" spans="1:10" ht="16" thickBot="1">
      <c r="A50" s="11">
        <v>49</v>
      </c>
      <c r="B50" s="12" t="s">
        <v>204</v>
      </c>
      <c r="C50" s="13" t="s">
        <v>739</v>
      </c>
      <c r="D50" s="11">
        <v>14.93</v>
      </c>
      <c r="E50" s="14">
        <v>112.3</v>
      </c>
      <c r="F50" s="15">
        <v>77</v>
      </c>
      <c r="G50" s="11">
        <v>97.4</v>
      </c>
      <c r="H50" s="15">
        <v>38</v>
      </c>
      <c r="I50" s="14">
        <v>72.7</v>
      </c>
      <c r="J50" s="15">
        <v>5</v>
      </c>
    </row>
    <row r="51" spans="1:10" ht="16" thickBot="1">
      <c r="A51" s="21">
        <v>50</v>
      </c>
      <c r="B51" s="22" t="s">
        <v>244</v>
      </c>
      <c r="C51" s="23" t="s">
        <v>735</v>
      </c>
      <c r="D51" s="21">
        <v>14.83</v>
      </c>
      <c r="E51" s="24">
        <v>115.6</v>
      </c>
      <c r="F51" s="25">
        <v>50</v>
      </c>
      <c r="G51" s="21">
        <v>100.8</v>
      </c>
      <c r="H51" s="25">
        <v>69</v>
      </c>
      <c r="I51" s="24">
        <v>70</v>
      </c>
      <c r="J51" s="25">
        <v>48</v>
      </c>
    </row>
    <row r="52" spans="1:10" ht="17" thickTop="1" thickBot="1">
      <c r="A52" s="11">
        <v>51</v>
      </c>
      <c r="B52" s="12" t="s">
        <v>226</v>
      </c>
      <c r="C52" s="13" t="s">
        <v>735</v>
      </c>
      <c r="D52" s="11">
        <v>14.7</v>
      </c>
      <c r="E52" s="14">
        <v>112.7</v>
      </c>
      <c r="F52" s="15">
        <v>75</v>
      </c>
      <c r="G52" s="11">
        <v>98</v>
      </c>
      <c r="H52" s="15">
        <v>42</v>
      </c>
      <c r="I52" s="14">
        <v>64.5</v>
      </c>
      <c r="J52" s="15">
        <v>304</v>
      </c>
    </row>
    <row r="53" spans="1:10" ht="16" thickBot="1">
      <c r="A53" s="16">
        <v>52</v>
      </c>
      <c r="B53" s="17" t="s">
        <v>412</v>
      </c>
      <c r="C53" s="18" t="s">
        <v>738</v>
      </c>
      <c r="D53" s="16">
        <v>14.64</v>
      </c>
      <c r="E53" s="19">
        <v>112</v>
      </c>
      <c r="F53" s="20">
        <v>82</v>
      </c>
      <c r="G53" s="16">
        <v>97.3</v>
      </c>
      <c r="H53" s="20">
        <v>37</v>
      </c>
      <c r="I53" s="19">
        <v>60.6</v>
      </c>
      <c r="J53" s="20">
        <v>362</v>
      </c>
    </row>
    <row r="54" spans="1:10" ht="16" thickBot="1">
      <c r="A54" s="11">
        <v>53</v>
      </c>
      <c r="B54" s="12" t="s">
        <v>426</v>
      </c>
      <c r="C54" s="13" t="s">
        <v>739</v>
      </c>
      <c r="D54" s="11">
        <v>14.64</v>
      </c>
      <c r="E54" s="14">
        <v>116.2</v>
      </c>
      <c r="F54" s="15">
        <v>43</v>
      </c>
      <c r="G54" s="11">
        <v>101.6</v>
      </c>
      <c r="H54" s="15">
        <v>81</v>
      </c>
      <c r="I54" s="14">
        <v>66.2</v>
      </c>
      <c r="J54" s="15">
        <v>229</v>
      </c>
    </row>
    <row r="55" spans="1:10" ht="16" thickBot="1">
      <c r="A55" s="16">
        <v>54</v>
      </c>
      <c r="B55" s="17" t="s">
        <v>370</v>
      </c>
      <c r="C55" s="18" t="s">
        <v>737</v>
      </c>
      <c r="D55" s="16">
        <v>14.33</v>
      </c>
      <c r="E55" s="19">
        <v>121.4</v>
      </c>
      <c r="F55" s="20">
        <v>14</v>
      </c>
      <c r="G55" s="16">
        <v>107.1</v>
      </c>
      <c r="H55" s="20">
        <v>181</v>
      </c>
      <c r="I55" s="19">
        <v>63.1</v>
      </c>
      <c r="J55" s="20">
        <v>347</v>
      </c>
    </row>
    <row r="56" spans="1:10" ht="16" thickBot="1">
      <c r="A56" s="11">
        <v>55</v>
      </c>
      <c r="B56" s="12" t="s">
        <v>452</v>
      </c>
      <c r="C56" s="13" t="s">
        <v>741</v>
      </c>
      <c r="D56" s="11">
        <v>14.22</v>
      </c>
      <c r="E56" s="14">
        <v>113.3</v>
      </c>
      <c r="F56" s="15">
        <v>68</v>
      </c>
      <c r="G56" s="11">
        <v>99</v>
      </c>
      <c r="H56" s="15">
        <v>52</v>
      </c>
      <c r="I56" s="14">
        <v>65.8</v>
      </c>
      <c r="J56" s="15">
        <v>240</v>
      </c>
    </row>
    <row r="57" spans="1:10" ht="16" thickBot="1">
      <c r="A57" s="16">
        <v>56</v>
      </c>
      <c r="B57" s="17" t="s">
        <v>402</v>
      </c>
      <c r="C57" s="18" t="s">
        <v>732</v>
      </c>
      <c r="D57" s="16">
        <v>14.17</v>
      </c>
      <c r="E57" s="19">
        <v>110.9</v>
      </c>
      <c r="F57" s="20">
        <v>100</v>
      </c>
      <c r="G57" s="16">
        <v>96.8</v>
      </c>
      <c r="H57" s="20">
        <v>32</v>
      </c>
      <c r="I57" s="19">
        <v>67.400000000000006</v>
      </c>
      <c r="J57" s="20">
        <v>171</v>
      </c>
    </row>
    <row r="58" spans="1:10" ht="16" thickBot="1">
      <c r="A58" s="11">
        <v>57</v>
      </c>
      <c r="B58" s="12" t="s">
        <v>435</v>
      </c>
      <c r="C58" s="13" t="s">
        <v>735</v>
      </c>
      <c r="D58" s="11">
        <v>14.13</v>
      </c>
      <c r="E58" s="14">
        <v>114.5</v>
      </c>
      <c r="F58" s="15">
        <v>59</v>
      </c>
      <c r="G58" s="11">
        <v>100.4</v>
      </c>
      <c r="H58" s="15">
        <v>66</v>
      </c>
      <c r="I58" s="14">
        <v>68.599999999999994</v>
      </c>
      <c r="J58" s="15">
        <v>99</v>
      </c>
    </row>
    <row r="59" spans="1:10" ht="16" thickBot="1">
      <c r="A59" s="16">
        <v>58</v>
      </c>
      <c r="B59" s="17" t="s">
        <v>42</v>
      </c>
      <c r="C59" s="18" t="s">
        <v>732</v>
      </c>
      <c r="D59" s="16">
        <v>14.1</v>
      </c>
      <c r="E59" s="19">
        <v>108.2</v>
      </c>
      <c r="F59" s="20">
        <v>148</v>
      </c>
      <c r="G59" s="16">
        <v>94.1</v>
      </c>
      <c r="H59" s="20">
        <v>14</v>
      </c>
      <c r="I59" s="19">
        <v>64.900000000000006</v>
      </c>
      <c r="J59" s="20">
        <v>285</v>
      </c>
    </row>
    <row r="60" spans="1:10" ht="16" thickBot="1">
      <c r="A60" s="11">
        <v>59</v>
      </c>
      <c r="B60" s="12" t="s">
        <v>340</v>
      </c>
      <c r="C60" s="13" t="s">
        <v>732</v>
      </c>
      <c r="D60" s="11">
        <v>14.04</v>
      </c>
      <c r="E60" s="14">
        <v>116.2</v>
      </c>
      <c r="F60" s="15">
        <v>44</v>
      </c>
      <c r="G60" s="11">
        <v>102.2</v>
      </c>
      <c r="H60" s="15">
        <v>89</v>
      </c>
      <c r="I60" s="14">
        <v>70.900000000000006</v>
      </c>
      <c r="J60" s="15">
        <v>28</v>
      </c>
    </row>
    <row r="61" spans="1:10" ht="16" thickBot="1">
      <c r="A61" s="21">
        <v>60</v>
      </c>
      <c r="B61" s="22" t="s">
        <v>287</v>
      </c>
      <c r="C61" s="23" t="s">
        <v>742</v>
      </c>
      <c r="D61" s="21">
        <v>13.89</v>
      </c>
      <c r="E61" s="24">
        <v>113.9</v>
      </c>
      <c r="F61" s="25">
        <v>64</v>
      </c>
      <c r="G61" s="21">
        <v>100</v>
      </c>
      <c r="H61" s="25">
        <v>59</v>
      </c>
      <c r="I61" s="24">
        <v>65.2</v>
      </c>
      <c r="J61" s="25">
        <v>272</v>
      </c>
    </row>
    <row r="62" spans="1:10" ht="17" thickTop="1" thickBot="1">
      <c r="A62" s="11">
        <v>61</v>
      </c>
      <c r="B62" s="12" t="s">
        <v>424</v>
      </c>
      <c r="C62" s="13" t="s">
        <v>733</v>
      </c>
      <c r="D62" s="11">
        <v>13.88</v>
      </c>
      <c r="E62" s="14">
        <v>110.9</v>
      </c>
      <c r="F62" s="15">
        <v>101</v>
      </c>
      <c r="G62" s="11">
        <v>97.1</v>
      </c>
      <c r="H62" s="15">
        <v>35</v>
      </c>
      <c r="I62" s="14">
        <v>68.5</v>
      </c>
      <c r="J62" s="15">
        <v>104</v>
      </c>
    </row>
    <row r="63" spans="1:10" ht="16" thickBot="1">
      <c r="A63" s="16">
        <v>62</v>
      </c>
      <c r="B63" s="17" t="s">
        <v>336</v>
      </c>
      <c r="C63" s="18" t="s">
        <v>741</v>
      </c>
      <c r="D63" s="16">
        <v>13.66</v>
      </c>
      <c r="E63" s="19">
        <v>106</v>
      </c>
      <c r="F63" s="20">
        <v>190</v>
      </c>
      <c r="G63" s="16">
        <v>92.3</v>
      </c>
      <c r="H63" s="20">
        <v>8</v>
      </c>
      <c r="I63" s="19">
        <v>69.3</v>
      </c>
      <c r="J63" s="20">
        <v>69</v>
      </c>
    </row>
    <row r="64" spans="1:10" ht="16" thickBot="1">
      <c r="A64" s="11">
        <v>63</v>
      </c>
      <c r="B64" s="12" t="s">
        <v>240</v>
      </c>
      <c r="C64" s="13" t="s">
        <v>736</v>
      </c>
      <c r="D64" s="11">
        <v>12.75</v>
      </c>
      <c r="E64" s="14">
        <v>116</v>
      </c>
      <c r="F64" s="15">
        <v>47</v>
      </c>
      <c r="G64" s="11">
        <v>103.2</v>
      </c>
      <c r="H64" s="15">
        <v>105</v>
      </c>
      <c r="I64" s="14">
        <v>64</v>
      </c>
      <c r="J64" s="15">
        <v>326</v>
      </c>
    </row>
    <row r="65" spans="1:10" ht="16" thickBot="1">
      <c r="A65" s="16">
        <v>64</v>
      </c>
      <c r="B65" s="17" t="s">
        <v>120</v>
      </c>
      <c r="C65" s="18" t="s">
        <v>735</v>
      </c>
      <c r="D65" s="16">
        <v>12.62</v>
      </c>
      <c r="E65" s="19">
        <v>118.4</v>
      </c>
      <c r="F65" s="20">
        <v>28</v>
      </c>
      <c r="G65" s="16">
        <v>105.8</v>
      </c>
      <c r="H65" s="20">
        <v>149</v>
      </c>
      <c r="I65" s="19">
        <v>70.900000000000006</v>
      </c>
      <c r="J65" s="20">
        <v>31</v>
      </c>
    </row>
    <row r="66" spans="1:10" ht="16" thickBot="1">
      <c r="A66" s="11">
        <v>65</v>
      </c>
      <c r="B66" s="12" t="s">
        <v>436</v>
      </c>
      <c r="C66" s="13" t="s">
        <v>733</v>
      </c>
      <c r="D66" s="11">
        <v>12.55</v>
      </c>
      <c r="E66" s="14">
        <v>111.1</v>
      </c>
      <c r="F66" s="15">
        <v>97</v>
      </c>
      <c r="G66" s="11">
        <v>98.5</v>
      </c>
      <c r="H66" s="15">
        <v>50</v>
      </c>
      <c r="I66" s="14">
        <v>68.400000000000006</v>
      </c>
      <c r="J66" s="15">
        <v>113</v>
      </c>
    </row>
    <row r="67" spans="1:10" ht="16" thickBot="1">
      <c r="A67" s="16">
        <v>66</v>
      </c>
      <c r="B67" s="17" t="s">
        <v>354</v>
      </c>
      <c r="C67" s="18" t="s">
        <v>735</v>
      </c>
      <c r="D67" s="16">
        <v>12.36</v>
      </c>
      <c r="E67" s="19">
        <v>114.7</v>
      </c>
      <c r="F67" s="20">
        <v>56</v>
      </c>
      <c r="G67" s="16">
        <v>102.4</v>
      </c>
      <c r="H67" s="20">
        <v>92</v>
      </c>
      <c r="I67" s="19">
        <v>67.7</v>
      </c>
      <c r="J67" s="20">
        <v>146</v>
      </c>
    </row>
    <row r="68" spans="1:10" ht="16" thickBot="1">
      <c r="A68" s="11">
        <v>67</v>
      </c>
      <c r="B68" s="12" t="s">
        <v>263</v>
      </c>
      <c r="C68" s="13" t="s">
        <v>736</v>
      </c>
      <c r="D68" s="11">
        <v>12.23</v>
      </c>
      <c r="E68" s="14">
        <v>115.2</v>
      </c>
      <c r="F68" s="15">
        <v>52</v>
      </c>
      <c r="G68" s="11">
        <v>103</v>
      </c>
      <c r="H68" s="15">
        <v>102</v>
      </c>
      <c r="I68" s="14">
        <v>68</v>
      </c>
      <c r="J68" s="15">
        <v>130</v>
      </c>
    </row>
    <row r="69" spans="1:10" ht="16" thickBot="1">
      <c r="A69" s="16">
        <v>68</v>
      </c>
      <c r="B69" s="17" t="s">
        <v>66</v>
      </c>
      <c r="C69" s="18" t="s">
        <v>743</v>
      </c>
      <c r="D69" s="16">
        <v>11.91</v>
      </c>
      <c r="E69" s="19">
        <v>111.4</v>
      </c>
      <c r="F69" s="20">
        <v>92</v>
      </c>
      <c r="G69" s="16">
        <v>99.5</v>
      </c>
      <c r="H69" s="20">
        <v>55</v>
      </c>
      <c r="I69" s="19">
        <v>59</v>
      </c>
      <c r="J69" s="20">
        <v>364</v>
      </c>
    </row>
    <row r="70" spans="1:10" ht="16" thickBot="1">
      <c r="A70" s="11">
        <v>69</v>
      </c>
      <c r="B70" s="12" t="s">
        <v>142</v>
      </c>
      <c r="C70" s="13" t="s">
        <v>744</v>
      </c>
      <c r="D70" s="11">
        <v>11.67</v>
      </c>
      <c r="E70" s="14">
        <v>110.2</v>
      </c>
      <c r="F70" s="15">
        <v>110</v>
      </c>
      <c r="G70" s="11">
        <v>98.5</v>
      </c>
      <c r="H70" s="15">
        <v>49</v>
      </c>
      <c r="I70" s="14">
        <v>64.8</v>
      </c>
      <c r="J70" s="15">
        <v>289</v>
      </c>
    </row>
    <row r="71" spans="1:10" ht="16" thickBot="1">
      <c r="A71" s="21">
        <v>70</v>
      </c>
      <c r="B71" s="22" t="s">
        <v>58</v>
      </c>
      <c r="C71" s="23" t="s">
        <v>740</v>
      </c>
      <c r="D71" s="21">
        <v>11.48</v>
      </c>
      <c r="E71" s="24">
        <v>116.4</v>
      </c>
      <c r="F71" s="25">
        <v>39</v>
      </c>
      <c r="G71" s="21">
        <v>104.9</v>
      </c>
      <c r="H71" s="25">
        <v>136</v>
      </c>
      <c r="I71" s="24">
        <v>65</v>
      </c>
      <c r="J71" s="25">
        <v>280</v>
      </c>
    </row>
    <row r="72" spans="1:10" ht="17" thickTop="1" thickBot="1">
      <c r="A72" s="11">
        <v>71</v>
      </c>
      <c r="B72" s="12" t="s">
        <v>450</v>
      </c>
      <c r="C72" s="13" t="s">
        <v>735</v>
      </c>
      <c r="D72" s="11">
        <v>11.39</v>
      </c>
      <c r="E72" s="14">
        <v>114.7</v>
      </c>
      <c r="F72" s="15">
        <v>57</v>
      </c>
      <c r="G72" s="11">
        <v>103.3</v>
      </c>
      <c r="H72" s="15">
        <v>107</v>
      </c>
      <c r="I72" s="14">
        <v>68.8</v>
      </c>
      <c r="J72" s="15">
        <v>93</v>
      </c>
    </row>
    <row r="73" spans="1:10" ht="16" thickBot="1">
      <c r="A73" s="16">
        <v>72</v>
      </c>
      <c r="B73" s="17" t="s">
        <v>400</v>
      </c>
      <c r="C73" s="18" t="s">
        <v>745</v>
      </c>
      <c r="D73" s="16">
        <v>11.36</v>
      </c>
      <c r="E73" s="19">
        <v>114.8</v>
      </c>
      <c r="F73" s="20">
        <v>55</v>
      </c>
      <c r="G73" s="16">
        <v>103.4</v>
      </c>
      <c r="H73" s="20">
        <v>112</v>
      </c>
      <c r="I73" s="19">
        <v>67.5</v>
      </c>
      <c r="J73" s="20">
        <v>163</v>
      </c>
    </row>
    <row r="74" spans="1:10" ht="16" thickBot="1">
      <c r="A74" s="11">
        <v>73</v>
      </c>
      <c r="B74" s="12" t="s">
        <v>84</v>
      </c>
      <c r="C74" s="13" t="s">
        <v>740</v>
      </c>
      <c r="D74" s="11">
        <v>11.14</v>
      </c>
      <c r="E74" s="14">
        <v>106.3</v>
      </c>
      <c r="F74" s="15">
        <v>182</v>
      </c>
      <c r="G74" s="11">
        <v>95.2</v>
      </c>
      <c r="H74" s="15">
        <v>20</v>
      </c>
      <c r="I74" s="14">
        <v>64.2</v>
      </c>
      <c r="J74" s="15">
        <v>318</v>
      </c>
    </row>
    <row r="75" spans="1:10" ht="16" thickBot="1">
      <c r="A75" s="16">
        <v>74</v>
      </c>
      <c r="B75" s="17" t="s">
        <v>306</v>
      </c>
      <c r="C75" s="18" t="s">
        <v>734</v>
      </c>
      <c r="D75" s="16">
        <v>11.11</v>
      </c>
      <c r="E75" s="19">
        <v>114.9</v>
      </c>
      <c r="F75" s="20">
        <v>53</v>
      </c>
      <c r="G75" s="16">
        <v>103.8</v>
      </c>
      <c r="H75" s="20">
        <v>118</v>
      </c>
      <c r="I75" s="19">
        <v>66.3</v>
      </c>
      <c r="J75" s="20">
        <v>221</v>
      </c>
    </row>
    <row r="76" spans="1:10" ht="16" thickBot="1">
      <c r="A76" s="11">
        <v>75</v>
      </c>
      <c r="B76" s="12" t="s">
        <v>376</v>
      </c>
      <c r="C76" s="13" t="s">
        <v>734</v>
      </c>
      <c r="D76" s="11">
        <v>10.8</v>
      </c>
      <c r="E76" s="14">
        <v>106.2</v>
      </c>
      <c r="F76" s="15">
        <v>185</v>
      </c>
      <c r="G76" s="11">
        <v>95.4</v>
      </c>
      <c r="H76" s="15">
        <v>22</v>
      </c>
      <c r="I76" s="14">
        <v>66.400000000000006</v>
      </c>
      <c r="J76" s="15">
        <v>219</v>
      </c>
    </row>
    <row r="77" spans="1:10" ht="16" thickBot="1">
      <c r="A77" s="16">
        <v>76</v>
      </c>
      <c r="B77" s="17" t="s">
        <v>50</v>
      </c>
      <c r="C77" s="18" t="s">
        <v>739</v>
      </c>
      <c r="D77" s="16">
        <v>10.74</v>
      </c>
      <c r="E77" s="19">
        <v>111.1</v>
      </c>
      <c r="F77" s="20">
        <v>95</v>
      </c>
      <c r="G77" s="16">
        <v>100.4</v>
      </c>
      <c r="H77" s="20">
        <v>67</v>
      </c>
      <c r="I77" s="19">
        <v>66.2</v>
      </c>
      <c r="J77" s="20">
        <v>226</v>
      </c>
    </row>
    <row r="78" spans="1:10" ht="16" thickBot="1">
      <c r="A78" s="11">
        <v>77</v>
      </c>
      <c r="B78" s="12" t="s">
        <v>282</v>
      </c>
      <c r="C78" s="13" t="s">
        <v>733</v>
      </c>
      <c r="D78" s="11">
        <v>10.61</v>
      </c>
      <c r="E78" s="14">
        <v>108.2</v>
      </c>
      <c r="F78" s="15">
        <v>147</v>
      </c>
      <c r="G78" s="11">
        <v>97.6</v>
      </c>
      <c r="H78" s="15">
        <v>39</v>
      </c>
      <c r="I78" s="14">
        <v>65</v>
      </c>
      <c r="J78" s="15">
        <v>277</v>
      </c>
    </row>
    <row r="79" spans="1:10" ht="16" thickBot="1">
      <c r="A79" s="16">
        <v>78</v>
      </c>
      <c r="B79" s="17" t="s">
        <v>443</v>
      </c>
      <c r="C79" s="18" t="s">
        <v>734</v>
      </c>
      <c r="D79" s="16">
        <v>10.56</v>
      </c>
      <c r="E79" s="19">
        <v>116.8</v>
      </c>
      <c r="F79" s="20">
        <v>36</v>
      </c>
      <c r="G79" s="16">
        <v>106.2</v>
      </c>
      <c r="H79" s="20">
        <v>156</v>
      </c>
      <c r="I79" s="19">
        <v>64.099999999999994</v>
      </c>
      <c r="J79" s="20">
        <v>320</v>
      </c>
    </row>
    <row r="80" spans="1:10" ht="16" thickBot="1">
      <c r="A80" s="11">
        <v>79</v>
      </c>
      <c r="B80" s="12" t="s">
        <v>418</v>
      </c>
      <c r="C80" s="13" t="s">
        <v>736</v>
      </c>
      <c r="D80" s="11">
        <v>10.51</v>
      </c>
      <c r="E80" s="14">
        <v>112.1</v>
      </c>
      <c r="F80" s="15">
        <v>81</v>
      </c>
      <c r="G80" s="11">
        <v>101.6</v>
      </c>
      <c r="H80" s="15">
        <v>79</v>
      </c>
      <c r="I80" s="14">
        <v>66.900000000000006</v>
      </c>
      <c r="J80" s="15">
        <v>190</v>
      </c>
    </row>
    <row r="81" spans="1:10" ht="16" thickBot="1">
      <c r="A81" s="21">
        <v>80</v>
      </c>
      <c r="B81" s="22" t="s">
        <v>80</v>
      </c>
      <c r="C81" s="23" t="s">
        <v>734</v>
      </c>
      <c r="D81" s="21">
        <v>10.3</v>
      </c>
      <c r="E81" s="24">
        <v>110.7</v>
      </c>
      <c r="F81" s="25">
        <v>104</v>
      </c>
      <c r="G81" s="21">
        <v>100.4</v>
      </c>
      <c r="H81" s="25">
        <v>65</v>
      </c>
      <c r="I81" s="24">
        <v>69.599999999999994</v>
      </c>
      <c r="J81" s="25">
        <v>56</v>
      </c>
    </row>
    <row r="82" spans="1:10" ht="17" thickTop="1" thickBot="1">
      <c r="A82" s="11">
        <v>81</v>
      </c>
      <c r="B82" s="12" t="s">
        <v>32</v>
      </c>
      <c r="C82" s="13" t="s">
        <v>737</v>
      </c>
      <c r="D82" s="11">
        <v>10.07</v>
      </c>
      <c r="E82" s="14">
        <v>114.6</v>
      </c>
      <c r="F82" s="15">
        <v>58</v>
      </c>
      <c r="G82" s="11">
        <v>104.5</v>
      </c>
      <c r="H82" s="15">
        <v>130</v>
      </c>
      <c r="I82" s="14">
        <v>66.599999999999994</v>
      </c>
      <c r="J82" s="15">
        <v>205</v>
      </c>
    </row>
    <row r="83" spans="1:10" ht="16" thickBot="1">
      <c r="A83" s="16">
        <v>82</v>
      </c>
      <c r="B83" s="17" t="s">
        <v>432</v>
      </c>
      <c r="C83" s="18" t="s">
        <v>737</v>
      </c>
      <c r="D83" s="16">
        <v>9.6</v>
      </c>
      <c r="E83" s="19">
        <v>106.3</v>
      </c>
      <c r="F83" s="20">
        <v>184</v>
      </c>
      <c r="G83" s="16">
        <v>96.7</v>
      </c>
      <c r="H83" s="20">
        <v>30</v>
      </c>
      <c r="I83" s="19">
        <v>67.400000000000006</v>
      </c>
      <c r="J83" s="20">
        <v>172</v>
      </c>
    </row>
    <row r="84" spans="1:10" ht="16" thickBot="1">
      <c r="A84" s="11">
        <v>83</v>
      </c>
      <c r="B84" s="12" t="s">
        <v>408</v>
      </c>
      <c r="C84" s="13" t="s">
        <v>732</v>
      </c>
      <c r="D84" s="11">
        <v>9.57</v>
      </c>
      <c r="E84" s="14">
        <v>111.8</v>
      </c>
      <c r="F84" s="15">
        <v>84</v>
      </c>
      <c r="G84" s="11">
        <v>102.3</v>
      </c>
      <c r="H84" s="15">
        <v>90</v>
      </c>
      <c r="I84" s="14">
        <v>66.7</v>
      </c>
      <c r="J84" s="15">
        <v>200</v>
      </c>
    </row>
    <row r="85" spans="1:10" ht="16" thickBot="1">
      <c r="A85" s="16">
        <v>84</v>
      </c>
      <c r="B85" s="17" t="s">
        <v>358</v>
      </c>
      <c r="C85" s="18" t="s">
        <v>732</v>
      </c>
      <c r="D85" s="16">
        <v>9.5</v>
      </c>
      <c r="E85" s="19">
        <v>110.6</v>
      </c>
      <c r="F85" s="20">
        <v>106</v>
      </c>
      <c r="G85" s="16">
        <v>101.1</v>
      </c>
      <c r="H85" s="20">
        <v>72</v>
      </c>
      <c r="I85" s="19">
        <v>69.2</v>
      </c>
      <c r="J85" s="20">
        <v>71</v>
      </c>
    </row>
    <row r="86" spans="1:10" ht="16" thickBot="1">
      <c r="A86" s="11">
        <v>85</v>
      </c>
      <c r="B86" s="12" t="s">
        <v>202</v>
      </c>
      <c r="C86" s="13" t="s">
        <v>739</v>
      </c>
      <c r="D86" s="11">
        <v>9.4600000000000009</v>
      </c>
      <c r="E86" s="14">
        <v>112.7</v>
      </c>
      <c r="F86" s="15">
        <v>73</v>
      </c>
      <c r="G86" s="11">
        <v>103.3</v>
      </c>
      <c r="H86" s="15">
        <v>106</v>
      </c>
      <c r="I86" s="14">
        <v>62.5</v>
      </c>
      <c r="J86" s="15">
        <v>353</v>
      </c>
    </row>
    <row r="87" spans="1:10" ht="16" thickBot="1">
      <c r="A87" s="16">
        <v>86</v>
      </c>
      <c r="B87" s="17" t="s">
        <v>262</v>
      </c>
      <c r="C87" s="18" t="s">
        <v>740</v>
      </c>
      <c r="D87" s="16">
        <v>9.4</v>
      </c>
      <c r="E87" s="19">
        <v>110.2</v>
      </c>
      <c r="F87" s="20">
        <v>111</v>
      </c>
      <c r="G87" s="16">
        <v>100.8</v>
      </c>
      <c r="H87" s="20">
        <v>68</v>
      </c>
      <c r="I87" s="19">
        <v>68.7</v>
      </c>
      <c r="J87" s="20">
        <v>97</v>
      </c>
    </row>
    <row r="88" spans="1:10" ht="16" thickBot="1">
      <c r="A88" s="11">
        <v>87</v>
      </c>
      <c r="B88" s="12" t="s">
        <v>252</v>
      </c>
      <c r="C88" s="13" t="s">
        <v>737</v>
      </c>
      <c r="D88" s="11">
        <v>9.35</v>
      </c>
      <c r="E88" s="14">
        <v>112.7</v>
      </c>
      <c r="F88" s="15">
        <v>74</v>
      </c>
      <c r="G88" s="11">
        <v>103.3</v>
      </c>
      <c r="H88" s="15">
        <v>109</v>
      </c>
      <c r="I88" s="14">
        <v>65.400000000000006</v>
      </c>
      <c r="J88" s="15">
        <v>263</v>
      </c>
    </row>
    <row r="89" spans="1:10" ht="16" thickBot="1">
      <c r="A89" s="16">
        <v>88</v>
      </c>
      <c r="B89" s="17" t="s">
        <v>300</v>
      </c>
      <c r="C89" s="18" t="s">
        <v>740</v>
      </c>
      <c r="D89" s="16">
        <v>9.31</v>
      </c>
      <c r="E89" s="19">
        <v>110.9</v>
      </c>
      <c r="F89" s="20">
        <v>102</v>
      </c>
      <c r="G89" s="16">
        <v>101.6</v>
      </c>
      <c r="H89" s="20">
        <v>80</v>
      </c>
      <c r="I89" s="19">
        <v>63.4</v>
      </c>
      <c r="J89" s="20">
        <v>341</v>
      </c>
    </row>
    <row r="90" spans="1:10" ht="16" thickBot="1">
      <c r="A90" s="11">
        <v>89</v>
      </c>
      <c r="B90" s="12" t="s">
        <v>316</v>
      </c>
      <c r="C90" s="13" t="s">
        <v>732</v>
      </c>
      <c r="D90" s="11">
        <v>9.27</v>
      </c>
      <c r="E90" s="14">
        <v>106.4</v>
      </c>
      <c r="F90" s="15">
        <v>181</v>
      </c>
      <c r="G90" s="11">
        <v>97.1</v>
      </c>
      <c r="H90" s="15">
        <v>36</v>
      </c>
      <c r="I90" s="14">
        <v>66.099999999999994</v>
      </c>
      <c r="J90" s="15">
        <v>232</v>
      </c>
    </row>
    <row r="91" spans="1:10" ht="16" thickBot="1">
      <c r="A91" s="21">
        <v>90</v>
      </c>
      <c r="B91" s="22" t="s">
        <v>16</v>
      </c>
      <c r="C91" s="23" t="s">
        <v>746</v>
      </c>
      <c r="D91" s="21">
        <v>8.6999999999999993</v>
      </c>
      <c r="E91" s="24">
        <v>109.7</v>
      </c>
      <c r="F91" s="25">
        <v>120</v>
      </c>
      <c r="G91" s="21">
        <v>101</v>
      </c>
      <c r="H91" s="25">
        <v>71</v>
      </c>
      <c r="I91" s="24">
        <v>69</v>
      </c>
      <c r="J91" s="25">
        <v>78</v>
      </c>
    </row>
    <row r="92" spans="1:10" ht="17" thickTop="1" thickBot="1">
      <c r="A92" s="11">
        <v>91</v>
      </c>
      <c r="B92" s="12" t="s">
        <v>71</v>
      </c>
      <c r="C92" s="13" t="s">
        <v>747</v>
      </c>
      <c r="D92" s="11">
        <v>8.33</v>
      </c>
      <c r="E92" s="14">
        <v>110.2</v>
      </c>
      <c r="F92" s="15">
        <v>109</v>
      </c>
      <c r="G92" s="11">
        <v>101.9</v>
      </c>
      <c r="H92" s="15">
        <v>85</v>
      </c>
      <c r="I92" s="14">
        <v>65.599999999999994</v>
      </c>
      <c r="J92" s="15">
        <v>253</v>
      </c>
    </row>
    <row r="93" spans="1:10" ht="16" thickBot="1">
      <c r="A93" s="16">
        <v>92</v>
      </c>
      <c r="B93" s="17" t="s">
        <v>28</v>
      </c>
      <c r="C93" s="18" t="s">
        <v>743</v>
      </c>
      <c r="D93" s="16">
        <v>8.23</v>
      </c>
      <c r="E93" s="19">
        <v>110.7</v>
      </c>
      <c r="F93" s="20">
        <v>105</v>
      </c>
      <c r="G93" s="16">
        <v>102.4</v>
      </c>
      <c r="H93" s="20">
        <v>93</v>
      </c>
      <c r="I93" s="19">
        <v>65.599999999999994</v>
      </c>
      <c r="J93" s="20">
        <v>252</v>
      </c>
    </row>
    <row r="94" spans="1:10" ht="16" thickBot="1">
      <c r="A94" s="11">
        <v>93</v>
      </c>
      <c r="B94" s="12" t="s">
        <v>98</v>
      </c>
      <c r="C94" s="13" t="s">
        <v>748</v>
      </c>
      <c r="D94" s="11">
        <v>8.18</v>
      </c>
      <c r="E94" s="14">
        <v>108.4</v>
      </c>
      <c r="F94" s="15">
        <v>141</v>
      </c>
      <c r="G94" s="11">
        <v>100.2</v>
      </c>
      <c r="H94" s="15">
        <v>62</v>
      </c>
      <c r="I94" s="14">
        <v>71.599999999999994</v>
      </c>
      <c r="J94" s="15">
        <v>19</v>
      </c>
    </row>
    <row r="95" spans="1:10" ht="16" thickBot="1">
      <c r="A95" s="16">
        <v>94</v>
      </c>
      <c r="B95" s="17" t="s">
        <v>439</v>
      </c>
      <c r="C95" s="18" t="s">
        <v>735</v>
      </c>
      <c r="D95" s="16">
        <v>7.84</v>
      </c>
      <c r="E95" s="19">
        <v>109.6</v>
      </c>
      <c r="F95" s="20">
        <v>121</v>
      </c>
      <c r="G95" s="16">
        <v>101.8</v>
      </c>
      <c r="H95" s="20">
        <v>84</v>
      </c>
      <c r="I95" s="19">
        <v>62</v>
      </c>
      <c r="J95" s="20">
        <v>357</v>
      </c>
    </row>
    <row r="96" spans="1:10" ht="16" thickBot="1">
      <c r="A96" s="11">
        <v>95</v>
      </c>
      <c r="B96" s="12" t="s">
        <v>15</v>
      </c>
      <c r="C96" s="13" t="s">
        <v>749</v>
      </c>
      <c r="D96" s="11">
        <v>7.39</v>
      </c>
      <c r="E96" s="14">
        <v>111.7</v>
      </c>
      <c r="F96" s="15">
        <v>88</v>
      </c>
      <c r="G96" s="11">
        <v>104.3</v>
      </c>
      <c r="H96" s="15">
        <v>123</v>
      </c>
      <c r="I96" s="14">
        <v>71.8</v>
      </c>
      <c r="J96" s="15">
        <v>14</v>
      </c>
    </row>
    <row r="97" spans="1:10" ht="16" thickBot="1">
      <c r="A97" s="16">
        <v>96</v>
      </c>
      <c r="B97" s="17" t="s">
        <v>422</v>
      </c>
      <c r="C97" s="18" t="s">
        <v>735</v>
      </c>
      <c r="D97" s="16">
        <v>7.33</v>
      </c>
      <c r="E97" s="19">
        <v>107.6</v>
      </c>
      <c r="F97" s="20">
        <v>160</v>
      </c>
      <c r="G97" s="16">
        <v>100.3</v>
      </c>
      <c r="H97" s="20">
        <v>64</v>
      </c>
      <c r="I97" s="19">
        <v>68.3</v>
      </c>
      <c r="J97" s="20">
        <v>119</v>
      </c>
    </row>
    <row r="98" spans="1:10" ht="16" thickBot="1">
      <c r="A98" s="11">
        <v>97</v>
      </c>
      <c r="B98" s="12" t="s">
        <v>196</v>
      </c>
      <c r="C98" s="13" t="s">
        <v>734</v>
      </c>
      <c r="D98" s="11">
        <v>7.07</v>
      </c>
      <c r="E98" s="14">
        <v>109.9</v>
      </c>
      <c r="F98" s="15">
        <v>116</v>
      </c>
      <c r="G98" s="11">
        <v>102.9</v>
      </c>
      <c r="H98" s="15">
        <v>100</v>
      </c>
      <c r="I98" s="14">
        <v>64</v>
      </c>
      <c r="J98" s="15">
        <v>325</v>
      </c>
    </row>
    <row r="99" spans="1:10" ht="16" thickBot="1">
      <c r="A99" s="16">
        <v>98</v>
      </c>
      <c r="B99" s="17" t="s">
        <v>352</v>
      </c>
      <c r="C99" s="18" t="s">
        <v>739</v>
      </c>
      <c r="D99" s="16">
        <v>6.74</v>
      </c>
      <c r="E99" s="19">
        <v>111.1</v>
      </c>
      <c r="F99" s="20">
        <v>96</v>
      </c>
      <c r="G99" s="16">
        <v>104.4</v>
      </c>
      <c r="H99" s="20">
        <v>126</v>
      </c>
      <c r="I99" s="19">
        <v>64.900000000000006</v>
      </c>
      <c r="J99" s="20">
        <v>286</v>
      </c>
    </row>
    <row r="100" spans="1:10" ht="16" thickBot="1">
      <c r="A100" s="11">
        <v>99</v>
      </c>
      <c r="B100" s="12" t="s">
        <v>378</v>
      </c>
      <c r="C100" s="13" t="s">
        <v>736</v>
      </c>
      <c r="D100" s="11">
        <v>6.63</v>
      </c>
      <c r="E100" s="14">
        <v>111.5</v>
      </c>
      <c r="F100" s="15">
        <v>91</v>
      </c>
      <c r="G100" s="11">
        <v>104.9</v>
      </c>
      <c r="H100" s="15">
        <v>134</v>
      </c>
      <c r="I100" s="14">
        <v>69.900000000000006</v>
      </c>
      <c r="J100" s="15">
        <v>50</v>
      </c>
    </row>
    <row r="101" spans="1:10" ht="16" thickBot="1">
      <c r="A101" s="21">
        <v>100</v>
      </c>
      <c r="B101" s="22" t="s">
        <v>434</v>
      </c>
      <c r="C101" s="23" t="s">
        <v>750</v>
      </c>
      <c r="D101" s="21">
        <v>6.59</v>
      </c>
      <c r="E101" s="24">
        <v>117.1</v>
      </c>
      <c r="F101" s="25">
        <v>33</v>
      </c>
      <c r="G101" s="21">
        <v>110.6</v>
      </c>
      <c r="H101" s="25">
        <v>246</v>
      </c>
      <c r="I101" s="24">
        <v>65.8</v>
      </c>
      <c r="J101" s="25">
        <v>241</v>
      </c>
    </row>
    <row r="102" spans="1:10" ht="17" thickTop="1" thickBot="1">
      <c r="A102" s="11">
        <v>101</v>
      </c>
      <c r="B102" s="12" t="s">
        <v>48</v>
      </c>
      <c r="C102" s="13" t="s">
        <v>732</v>
      </c>
      <c r="D102" s="11">
        <v>6.58</v>
      </c>
      <c r="E102" s="14">
        <v>108.3</v>
      </c>
      <c r="F102" s="15">
        <v>145</v>
      </c>
      <c r="G102" s="11">
        <v>101.8</v>
      </c>
      <c r="H102" s="15">
        <v>83</v>
      </c>
      <c r="I102" s="14">
        <v>67.7</v>
      </c>
      <c r="J102" s="15">
        <v>154</v>
      </c>
    </row>
    <row r="103" spans="1:10" ht="16" thickBot="1">
      <c r="A103" s="16">
        <v>102</v>
      </c>
      <c r="B103" s="17" t="s">
        <v>268</v>
      </c>
      <c r="C103" s="18" t="s">
        <v>751</v>
      </c>
      <c r="D103" s="16">
        <v>6.22</v>
      </c>
      <c r="E103" s="19">
        <v>113.1</v>
      </c>
      <c r="F103" s="20">
        <v>70</v>
      </c>
      <c r="G103" s="16">
        <v>106.9</v>
      </c>
      <c r="H103" s="20">
        <v>175</v>
      </c>
      <c r="I103" s="19">
        <v>69.5</v>
      </c>
      <c r="J103" s="20">
        <v>59</v>
      </c>
    </row>
    <row r="104" spans="1:10" ht="16" thickBot="1">
      <c r="A104" s="11">
        <v>103</v>
      </c>
      <c r="B104" s="12" t="s">
        <v>288</v>
      </c>
      <c r="C104" s="13" t="s">
        <v>752</v>
      </c>
      <c r="D104" s="11">
        <v>5.67</v>
      </c>
      <c r="E104" s="14">
        <v>110.1</v>
      </c>
      <c r="F104" s="15">
        <v>113</v>
      </c>
      <c r="G104" s="11">
        <v>104.4</v>
      </c>
      <c r="H104" s="15">
        <v>127</v>
      </c>
      <c r="I104" s="14">
        <v>68.7</v>
      </c>
      <c r="J104" s="15">
        <v>96</v>
      </c>
    </row>
    <row r="105" spans="1:10" ht="16" thickBot="1">
      <c r="A105" s="16">
        <v>104</v>
      </c>
      <c r="B105" s="17" t="s">
        <v>218</v>
      </c>
      <c r="C105" s="18" t="s">
        <v>752</v>
      </c>
      <c r="D105" s="16">
        <v>4.79</v>
      </c>
      <c r="E105" s="19">
        <v>116.4</v>
      </c>
      <c r="F105" s="20">
        <v>40</v>
      </c>
      <c r="G105" s="16">
        <v>111.6</v>
      </c>
      <c r="H105" s="20">
        <v>274</v>
      </c>
      <c r="I105" s="19">
        <v>64.7</v>
      </c>
      <c r="J105" s="20">
        <v>298</v>
      </c>
    </row>
    <row r="106" spans="1:10" ht="16" thickBot="1">
      <c r="A106" s="11">
        <v>105</v>
      </c>
      <c r="B106" s="12" t="s">
        <v>350</v>
      </c>
      <c r="C106" s="13" t="s">
        <v>753</v>
      </c>
      <c r="D106" s="11">
        <v>4.75</v>
      </c>
      <c r="E106" s="14">
        <v>111.6</v>
      </c>
      <c r="F106" s="15">
        <v>89</v>
      </c>
      <c r="G106" s="11">
        <v>106.8</v>
      </c>
      <c r="H106" s="15">
        <v>174</v>
      </c>
      <c r="I106" s="14">
        <v>65.5</v>
      </c>
      <c r="J106" s="15">
        <v>260</v>
      </c>
    </row>
    <row r="107" spans="1:10" ht="16" thickBot="1">
      <c r="A107" s="16">
        <v>106</v>
      </c>
      <c r="B107" s="17" t="s">
        <v>117</v>
      </c>
      <c r="C107" s="18" t="s">
        <v>738</v>
      </c>
      <c r="D107" s="16">
        <v>4.7300000000000004</v>
      </c>
      <c r="E107" s="19">
        <v>113.3</v>
      </c>
      <c r="F107" s="20">
        <v>67</v>
      </c>
      <c r="G107" s="16">
        <v>108.5</v>
      </c>
      <c r="H107" s="20">
        <v>214</v>
      </c>
      <c r="I107" s="19">
        <v>69.400000000000006</v>
      </c>
      <c r="J107" s="20">
        <v>62</v>
      </c>
    </row>
    <row r="108" spans="1:10" ht="16" thickBot="1">
      <c r="A108" s="11">
        <v>107</v>
      </c>
      <c r="B108" s="12" t="s">
        <v>224</v>
      </c>
      <c r="C108" s="13" t="s">
        <v>743</v>
      </c>
      <c r="D108" s="11">
        <v>4.71</v>
      </c>
      <c r="E108" s="14">
        <v>111</v>
      </c>
      <c r="F108" s="15">
        <v>98</v>
      </c>
      <c r="G108" s="11">
        <v>106.3</v>
      </c>
      <c r="H108" s="15">
        <v>158</v>
      </c>
      <c r="I108" s="14">
        <v>64.5</v>
      </c>
      <c r="J108" s="15">
        <v>305</v>
      </c>
    </row>
    <row r="109" spans="1:10" ht="16" thickBot="1">
      <c r="A109" s="16">
        <v>108</v>
      </c>
      <c r="B109" s="17" t="s">
        <v>334</v>
      </c>
      <c r="C109" s="18" t="s">
        <v>738</v>
      </c>
      <c r="D109" s="16">
        <v>4.57</v>
      </c>
      <c r="E109" s="19">
        <v>115.3</v>
      </c>
      <c r="F109" s="20">
        <v>51</v>
      </c>
      <c r="G109" s="16">
        <v>110.7</v>
      </c>
      <c r="H109" s="20">
        <v>251</v>
      </c>
      <c r="I109" s="19">
        <v>69.2</v>
      </c>
      <c r="J109" s="20">
        <v>72</v>
      </c>
    </row>
    <row r="110" spans="1:10" ht="16" thickBot="1">
      <c r="A110" s="11">
        <v>109</v>
      </c>
      <c r="B110" s="12" t="s">
        <v>328</v>
      </c>
      <c r="C110" s="13" t="s">
        <v>746</v>
      </c>
      <c r="D110" s="11">
        <v>4.53</v>
      </c>
      <c r="E110" s="14">
        <v>107.4</v>
      </c>
      <c r="F110" s="15">
        <v>164</v>
      </c>
      <c r="G110" s="11">
        <v>102.9</v>
      </c>
      <c r="H110" s="15">
        <v>101</v>
      </c>
      <c r="I110" s="14">
        <v>65.400000000000006</v>
      </c>
      <c r="J110" s="15">
        <v>265</v>
      </c>
    </row>
    <row r="111" spans="1:10" ht="16" thickBot="1">
      <c r="A111" s="21">
        <v>110</v>
      </c>
      <c r="B111" s="22" t="s">
        <v>264</v>
      </c>
      <c r="C111" s="23" t="s">
        <v>740</v>
      </c>
      <c r="D111" s="21">
        <v>4.4000000000000004</v>
      </c>
      <c r="E111" s="24">
        <v>108.3</v>
      </c>
      <c r="F111" s="25">
        <v>144</v>
      </c>
      <c r="G111" s="21">
        <v>103.9</v>
      </c>
      <c r="H111" s="25">
        <v>120</v>
      </c>
      <c r="I111" s="24">
        <v>67.400000000000006</v>
      </c>
      <c r="J111" s="25">
        <v>169</v>
      </c>
    </row>
    <row r="112" spans="1:10" ht="17" thickTop="1" thickBot="1">
      <c r="A112" s="11">
        <v>111</v>
      </c>
      <c r="B112" s="12" t="s">
        <v>433</v>
      </c>
      <c r="C112" s="13" t="s">
        <v>734</v>
      </c>
      <c r="D112" s="11">
        <v>4.3600000000000003</v>
      </c>
      <c r="E112" s="14">
        <v>107.1</v>
      </c>
      <c r="F112" s="15">
        <v>171</v>
      </c>
      <c r="G112" s="11">
        <v>102.7</v>
      </c>
      <c r="H112" s="15">
        <v>97</v>
      </c>
      <c r="I112" s="14">
        <v>69.3</v>
      </c>
      <c r="J112" s="15">
        <v>64</v>
      </c>
    </row>
    <row r="113" spans="1:10" ht="16" thickBot="1">
      <c r="A113" s="16">
        <v>112</v>
      </c>
      <c r="B113" s="17" t="s">
        <v>154</v>
      </c>
      <c r="C113" s="18" t="s">
        <v>744</v>
      </c>
      <c r="D113" s="16">
        <v>4.3499999999999996</v>
      </c>
      <c r="E113" s="19">
        <v>111</v>
      </c>
      <c r="F113" s="20">
        <v>99</v>
      </c>
      <c r="G113" s="16">
        <v>106.7</v>
      </c>
      <c r="H113" s="20">
        <v>168</v>
      </c>
      <c r="I113" s="19">
        <v>64.2</v>
      </c>
      <c r="J113" s="20">
        <v>317</v>
      </c>
    </row>
    <row r="114" spans="1:10" ht="16" thickBot="1">
      <c r="A114" s="11">
        <v>113</v>
      </c>
      <c r="B114" s="12" t="s">
        <v>114</v>
      </c>
      <c r="C114" s="13" t="s">
        <v>743</v>
      </c>
      <c r="D114" s="11">
        <v>4.22</v>
      </c>
      <c r="E114" s="14">
        <v>111.8</v>
      </c>
      <c r="F114" s="15">
        <v>86</v>
      </c>
      <c r="G114" s="11">
        <v>107.6</v>
      </c>
      <c r="H114" s="15">
        <v>196</v>
      </c>
      <c r="I114" s="14">
        <v>69</v>
      </c>
      <c r="J114" s="15">
        <v>82</v>
      </c>
    </row>
    <row r="115" spans="1:10" ht="16" thickBot="1">
      <c r="A115" s="16">
        <v>114</v>
      </c>
      <c r="B115" s="17" t="s">
        <v>36</v>
      </c>
      <c r="C115" s="18" t="s">
        <v>734</v>
      </c>
      <c r="D115" s="16">
        <v>4.12</v>
      </c>
      <c r="E115" s="19">
        <v>112.1</v>
      </c>
      <c r="F115" s="20">
        <v>79</v>
      </c>
      <c r="G115" s="16">
        <v>108</v>
      </c>
      <c r="H115" s="20">
        <v>206</v>
      </c>
      <c r="I115" s="19">
        <v>67.400000000000006</v>
      </c>
      <c r="J115" s="20">
        <v>173</v>
      </c>
    </row>
    <row r="116" spans="1:10" ht="16" thickBot="1">
      <c r="A116" s="11">
        <v>115</v>
      </c>
      <c r="B116" s="12" t="s">
        <v>260</v>
      </c>
      <c r="C116" s="13" t="s">
        <v>740</v>
      </c>
      <c r="D116" s="11">
        <v>3.94</v>
      </c>
      <c r="E116" s="14">
        <v>107.2</v>
      </c>
      <c r="F116" s="15">
        <v>166</v>
      </c>
      <c r="G116" s="11">
        <v>103.3</v>
      </c>
      <c r="H116" s="15">
        <v>108</v>
      </c>
      <c r="I116" s="14">
        <v>70.5</v>
      </c>
      <c r="J116" s="15">
        <v>34</v>
      </c>
    </row>
    <row r="117" spans="1:10" ht="16" thickBot="1">
      <c r="A117" s="16">
        <v>116</v>
      </c>
      <c r="B117" s="17" t="s">
        <v>180</v>
      </c>
      <c r="C117" s="18" t="s">
        <v>744</v>
      </c>
      <c r="D117" s="16">
        <v>3.79</v>
      </c>
      <c r="E117" s="19">
        <v>108</v>
      </c>
      <c r="F117" s="20">
        <v>152</v>
      </c>
      <c r="G117" s="16">
        <v>104.2</v>
      </c>
      <c r="H117" s="20">
        <v>122</v>
      </c>
      <c r="I117" s="19">
        <v>68</v>
      </c>
      <c r="J117" s="20">
        <v>129</v>
      </c>
    </row>
    <row r="118" spans="1:10" ht="16" thickBot="1">
      <c r="A118" s="11">
        <v>117</v>
      </c>
      <c r="B118" s="12" t="s">
        <v>56</v>
      </c>
      <c r="C118" s="13" t="s">
        <v>740</v>
      </c>
      <c r="D118" s="11">
        <v>3.75</v>
      </c>
      <c r="E118" s="14">
        <v>113.1</v>
      </c>
      <c r="F118" s="15">
        <v>69</v>
      </c>
      <c r="G118" s="11">
        <v>109.4</v>
      </c>
      <c r="H118" s="15">
        <v>228</v>
      </c>
      <c r="I118" s="14">
        <v>65.5</v>
      </c>
      <c r="J118" s="15">
        <v>259</v>
      </c>
    </row>
    <row r="119" spans="1:10" ht="16" thickBot="1">
      <c r="A119" s="16">
        <v>118</v>
      </c>
      <c r="B119" s="17" t="s">
        <v>86</v>
      </c>
      <c r="C119" s="18" t="s">
        <v>740</v>
      </c>
      <c r="D119" s="16">
        <v>3.73</v>
      </c>
      <c r="E119" s="19">
        <v>106.8</v>
      </c>
      <c r="F119" s="20">
        <v>176</v>
      </c>
      <c r="G119" s="16">
        <v>103.1</v>
      </c>
      <c r="H119" s="20">
        <v>104</v>
      </c>
      <c r="I119" s="19">
        <v>67.900000000000006</v>
      </c>
      <c r="J119" s="20">
        <v>137</v>
      </c>
    </row>
    <row r="120" spans="1:10" ht="16" thickBot="1">
      <c r="A120" s="11">
        <v>119</v>
      </c>
      <c r="B120" s="12" t="s">
        <v>314</v>
      </c>
      <c r="C120" s="13" t="s">
        <v>734</v>
      </c>
      <c r="D120" s="11">
        <v>3.65</v>
      </c>
      <c r="E120" s="14">
        <v>109.2</v>
      </c>
      <c r="F120" s="15">
        <v>130</v>
      </c>
      <c r="G120" s="11">
        <v>105.5</v>
      </c>
      <c r="H120" s="15">
        <v>146</v>
      </c>
      <c r="I120" s="14">
        <v>69.099999999999994</v>
      </c>
      <c r="J120" s="15">
        <v>77</v>
      </c>
    </row>
    <row r="121" spans="1:10" ht="16" thickBot="1">
      <c r="A121" s="21">
        <v>120</v>
      </c>
      <c r="B121" s="22" t="s">
        <v>304</v>
      </c>
      <c r="C121" s="23" t="s">
        <v>752</v>
      </c>
      <c r="D121" s="21">
        <v>3.4</v>
      </c>
      <c r="E121" s="24">
        <v>114.3</v>
      </c>
      <c r="F121" s="25">
        <v>60</v>
      </c>
      <c r="G121" s="21">
        <v>110.9</v>
      </c>
      <c r="H121" s="25">
        <v>258</v>
      </c>
      <c r="I121" s="24">
        <v>67.900000000000006</v>
      </c>
      <c r="J121" s="25">
        <v>139</v>
      </c>
    </row>
    <row r="122" spans="1:10" ht="17" thickTop="1" thickBot="1">
      <c r="A122" s="11">
        <v>121</v>
      </c>
      <c r="B122" s="12" t="s">
        <v>456</v>
      </c>
      <c r="C122" s="13" t="s">
        <v>734</v>
      </c>
      <c r="D122" s="11">
        <v>3.39</v>
      </c>
      <c r="E122" s="14">
        <v>106.1</v>
      </c>
      <c r="F122" s="15">
        <v>188</v>
      </c>
      <c r="G122" s="11">
        <v>102.7</v>
      </c>
      <c r="H122" s="15">
        <v>96</v>
      </c>
      <c r="I122" s="14">
        <v>60.4</v>
      </c>
      <c r="J122" s="15">
        <v>363</v>
      </c>
    </row>
    <row r="123" spans="1:10" ht="16" thickBot="1">
      <c r="A123" s="16">
        <v>122</v>
      </c>
      <c r="B123" s="17" t="s">
        <v>182</v>
      </c>
      <c r="C123" s="18" t="s">
        <v>754</v>
      </c>
      <c r="D123" s="16">
        <v>3.34</v>
      </c>
      <c r="E123" s="19">
        <v>108.1</v>
      </c>
      <c r="F123" s="20">
        <v>150</v>
      </c>
      <c r="G123" s="16">
        <v>104.8</v>
      </c>
      <c r="H123" s="20">
        <v>132</v>
      </c>
      <c r="I123" s="19">
        <v>68.8</v>
      </c>
      <c r="J123" s="20">
        <v>90</v>
      </c>
    </row>
    <row r="124" spans="1:10" ht="16" thickBot="1">
      <c r="A124" s="11">
        <v>123</v>
      </c>
      <c r="B124" s="12" t="s">
        <v>234</v>
      </c>
      <c r="C124" s="13" t="s">
        <v>732</v>
      </c>
      <c r="D124" s="11">
        <v>3.32</v>
      </c>
      <c r="E124" s="14">
        <v>106</v>
      </c>
      <c r="F124" s="15">
        <v>189</v>
      </c>
      <c r="G124" s="11">
        <v>102.7</v>
      </c>
      <c r="H124" s="15">
        <v>98</v>
      </c>
      <c r="I124" s="14">
        <v>70.2</v>
      </c>
      <c r="J124" s="15">
        <v>44</v>
      </c>
    </row>
    <row r="125" spans="1:10" ht="16" thickBot="1">
      <c r="A125" s="16">
        <v>124</v>
      </c>
      <c r="B125" s="17" t="s">
        <v>348</v>
      </c>
      <c r="C125" s="18" t="s">
        <v>751</v>
      </c>
      <c r="D125" s="16">
        <v>3.29</v>
      </c>
      <c r="E125" s="19">
        <v>108.4</v>
      </c>
      <c r="F125" s="20">
        <v>143</v>
      </c>
      <c r="G125" s="16">
        <v>105.1</v>
      </c>
      <c r="H125" s="20">
        <v>137</v>
      </c>
      <c r="I125" s="19">
        <v>63.2</v>
      </c>
      <c r="J125" s="20">
        <v>343</v>
      </c>
    </row>
    <row r="126" spans="1:10" ht="16" thickBot="1">
      <c r="A126" s="11">
        <v>125</v>
      </c>
      <c r="B126" s="12" t="s">
        <v>52</v>
      </c>
      <c r="C126" s="13" t="s">
        <v>745</v>
      </c>
      <c r="D126" s="11">
        <v>3.29</v>
      </c>
      <c r="E126" s="14">
        <v>114.2</v>
      </c>
      <c r="F126" s="15">
        <v>61</v>
      </c>
      <c r="G126" s="11">
        <v>111</v>
      </c>
      <c r="H126" s="15">
        <v>259</v>
      </c>
      <c r="I126" s="14">
        <v>70.099999999999994</v>
      </c>
      <c r="J126" s="15">
        <v>46</v>
      </c>
    </row>
    <row r="127" spans="1:10" ht="16" thickBot="1">
      <c r="A127" s="16">
        <v>126</v>
      </c>
      <c r="B127" s="17" t="s">
        <v>22</v>
      </c>
      <c r="C127" s="18" t="s">
        <v>743</v>
      </c>
      <c r="D127" s="16">
        <v>3.27</v>
      </c>
      <c r="E127" s="19">
        <v>114.1</v>
      </c>
      <c r="F127" s="20">
        <v>62</v>
      </c>
      <c r="G127" s="16">
        <v>110.9</v>
      </c>
      <c r="H127" s="20">
        <v>256</v>
      </c>
      <c r="I127" s="19">
        <v>70.900000000000006</v>
      </c>
      <c r="J127" s="20">
        <v>29</v>
      </c>
    </row>
    <row r="128" spans="1:10" ht="16" thickBot="1">
      <c r="A128" s="11">
        <v>127</v>
      </c>
      <c r="B128" s="12" t="s">
        <v>62</v>
      </c>
      <c r="C128" s="13" t="s">
        <v>737</v>
      </c>
      <c r="D128" s="11">
        <v>3.2</v>
      </c>
      <c r="E128" s="14">
        <v>109.7</v>
      </c>
      <c r="F128" s="15">
        <v>119</v>
      </c>
      <c r="G128" s="11">
        <v>106.5</v>
      </c>
      <c r="H128" s="15">
        <v>162</v>
      </c>
      <c r="I128" s="14">
        <v>67</v>
      </c>
      <c r="J128" s="15">
        <v>183</v>
      </c>
    </row>
    <row r="129" spans="1:10" ht="16" thickBot="1">
      <c r="A129" s="16">
        <v>128</v>
      </c>
      <c r="B129" s="17" t="s">
        <v>299</v>
      </c>
      <c r="C129" s="18" t="s">
        <v>741</v>
      </c>
      <c r="D129" s="16">
        <v>3.05</v>
      </c>
      <c r="E129" s="19">
        <v>107.1</v>
      </c>
      <c r="F129" s="20">
        <v>169</v>
      </c>
      <c r="G129" s="16">
        <v>104.1</v>
      </c>
      <c r="H129" s="20">
        <v>121</v>
      </c>
      <c r="I129" s="19">
        <v>72.099999999999994</v>
      </c>
      <c r="J129" s="20">
        <v>10</v>
      </c>
    </row>
    <row r="130" spans="1:10" ht="16" thickBot="1">
      <c r="A130" s="11">
        <v>129</v>
      </c>
      <c r="B130" s="12" t="s">
        <v>12</v>
      </c>
      <c r="C130" s="13" t="s">
        <v>746</v>
      </c>
      <c r="D130" s="11">
        <v>3.04</v>
      </c>
      <c r="E130" s="14">
        <v>103.3</v>
      </c>
      <c r="F130" s="15">
        <v>236</v>
      </c>
      <c r="G130" s="11">
        <v>100.2</v>
      </c>
      <c r="H130" s="15">
        <v>63</v>
      </c>
      <c r="I130" s="14">
        <v>63.8</v>
      </c>
      <c r="J130" s="15">
        <v>332</v>
      </c>
    </row>
    <row r="131" spans="1:10" ht="16" thickBot="1">
      <c r="A131" s="21">
        <v>130</v>
      </c>
      <c r="B131" s="22" t="s">
        <v>318</v>
      </c>
      <c r="C131" s="23" t="s">
        <v>738</v>
      </c>
      <c r="D131" s="21">
        <v>2.79</v>
      </c>
      <c r="E131" s="24">
        <v>109.6</v>
      </c>
      <c r="F131" s="25">
        <v>125</v>
      </c>
      <c r="G131" s="21">
        <v>106.8</v>
      </c>
      <c r="H131" s="25">
        <v>172</v>
      </c>
      <c r="I131" s="24">
        <v>69.400000000000006</v>
      </c>
      <c r="J131" s="25">
        <v>61</v>
      </c>
    </row>
    <row r="132" spans="1:10" ht="17" thickTop="1" thickBot="1">
      <c r="A132" s="11">
        <v>131</v>
      </c>
      <c r="B132" s="12" t="s">
        <v>293</v>
      </c>
      <c r="C132" s="13" t="s">
        <v>753</v>
      </c>
      <c r="D132" s="11">
        <v>2.79</v>
      </c>
      <c r="E132" s="14">
        <v>108.3</v>
      </c>
      <c r="F132" s="15">
        <v>146</v>
      </c>
      <c r="G132" s="11">
        <v>105.5</v>
      </c>
      <c r="H132" s="15">
        <v>144</v>
      </c>
      <c r="I132" s="14">
        <v>71.3</v>
      </c>
      <c r="J132" s="15">
        <v>22</v>
      </c>
    </row>
    <row r="133" spans="1:10" ht="16" thickBot="1">
      <c r="A133" s="16">
        <v>132</v>
      </c>
      <c r="B133" s="17" t="s">
        <v>386</v>
      </c>
      <c r="C133" s="18" t="s">
        <v>744</v>
      </c>
      <c r="D133" s="16">
        <v>2.76</v>
      </c>
      <c r="E133" s="19">
        <v>102.5</v>
      </c>
      <c r="F133" s="20">
        <v>247</v>
      </c>
      <c r="G133" s="16">
        <v>99.8</v>
      </c>
      <c r="H133" s="20">
        <v>57</v>
      </c>
      <c r="I133" s="19">
        <v>72.900000000000006</v>
      </c>
      <c r="J133" s="20">
        <v>4</v>
      </c>
    </row>
    <row r="134" spans="1:10" ht="16" thickBot="1">
      <c r="A134" s="11">
        <v>133</v>
      </c>
      <c r="B134" s="12" t="s">
        <v>76</v>
      </c>
      <c r="C134" s="13" t="s">
        <v>751</v>
      </c>
      <c r="D134" s="11">
        <v>2.58</v>
      </c>
      <c r="E134" s="14">
        <v>108.8</v>
      </c>
      <c r="F134" s="15">
        <v>134</v>
      </c>
      <c r="G134" s="11">
        <v>106.2</v>
      </c>
      <c r="H134" s="15">
        <v>157</v>
      </c>
      <c r="I134" s="14">
        <v>65.5</v>
      </c>
      <c r="J134" s="15">
        <v>258</v>
      </c>
    </row>
    <row r="135" spans="1:10" ht="16" thickBot="1">
      <c r="A135" s="16">
        <v>134</v>
      </c>
      <c r="B135" s="17" t="s">
        <v>360</v>
      </c>
      <c r="C135" s="18" t="s">
        <v>748</v>
      </c>
      <c r="D135" s="16">
        <v>2.52</v>
      </c>
      <c r="E135" s="19">
        <v>104.2</v>
      </c>
      <c r="F135" s="20">
        <v>224</v>
      </c>
      <c r="G135" s="16">
        <v>101.7</v>
      </c>
      <c r="H135" s="20">
        <v>82</v>
      </c>
      <c r="I135" s="19">
        <v>68.400000000000006</v>
      </c>
      <c r="J135" s="20">
        <v>111</v>
      </c>
    </row>
    <row r="136" spans="1:10" ht="16" thickBot="1">
      <c r="A136" s="11">
        <v>135</v>
      </c>
      <c r="B136" s="12" t="s">
        <v>72</v>
      </c>
      <c r="C136" s="13" t="s">
        <v>740</v>
      </c>
      <c r="D136" s="11">
        <v>2.29</v>
      </c>
      <c r="E136" s="14">
        <v>106.2</v>
      </c>
      <c r="F136" s="15">
        <v>186</v>
      </c>
      <c r="G136" s="11">
        <v>103.9</v>
      </c>
      <c r="H136" s="15">
        <v>119</v>
      </c>
      <c r="I136" s="14">
        <v>64.099999999999994</v>
      </c>
      <c r="J136" s="15">
        <v>322</v>
      </c>
    </row>
    <row r="137" spans="1:10" ht="16" thickBot="1">
      <c r="A137" s="16">
        <v>136</v>
      </c>
      <c r="B137" s="17" t="s">
        <v>353</v>
      </c>
      <c r="C137" s="18" t="s">
        <v>751</v>
      </c>
      <c r="D137" s="16">
        <v>2.27</v>
      </c>
      <c r="E137" s="19">
        <v>111.6</v>
      </c>
      <c r="F137" s="20">
        <v>90</v>
      </c>
      <c r="G137" s="16">
        <v>109.3</v>
      </c>
      <c r="H137" s="20">
        <v>225</v>
      </c>
      <c r="I137" s="19">
        <v>66.8</v>
      </c>
      <c r="J137" s="20">
        <v>197</v>
      </c>
    </row>
    <row r="138" spans="1:10" ht="16" thickBot="1">
      <c r="A138" s="11">
        <v>137</v>
      </c>
      <c r="B138" s="12" t="s">
        <v>128</v>
      </c>
      <c r="C138" s="13" t="s">
        <v>744</v>
      </c>
      <c r="D138" s="11">
        <v>2.19</v>
      </c>
      <c r="E138" s="14">
        <v>110.1</v>
      </c>
      <c r="F138" s="15">
        <v>114</v>
      </c>
      <c r="G138" s="11">
        <v>107.9</v>
      </c>
      <c r="H138" s="15">
        <v>202</v>
      </c>
      <c r="I138" s="14">
        <v>64.7</v>
      </c>
      <c r="J138" s="15">
        <v>295</v>
      </c>
    </row>
    <row r="139" spans="1:10" ht="16" thickBot="1">
      <c r="A139" s="16">
        <v>138</v>
      </c>
      <c r="B139" s="17" t="s">
        <v>7</v>
      </c>
      <c r="C139" s="18" t="s">
        <v>747</v>
      </c>
      <c r="D139" s="16">
        <v>2.19</v>
      </c>
      <c r="E139" s="19">
        <v>109.8</v>
      </c>
      <c r="F139" s="20">
        <v>118</v>
      </c>
      <c r="G139" s="16">
        <v>107.6</v>
      </c>
      <c r="H139" s="20">
        <v>195</v>
      </c>
      <c r="I139" s="19">
        <v>66.7</v>
      </c>
      <c r="J139" s="20">
        <v>199</v>
      </c>
    </row>
    <row r="140" spans="1:10" ht="16" thickBot="1">
      <c r="A140" s="11">
        <v>139</v>
      </c>
      <c r="B140" s="12" t="s">
        <v>194</v>
      </c>
      <c r="C140" s="13" t="s">
        <v>743</v>
      </c>
      <c r="D140" s="11">
        <v>2.17</v>
      </c>
      <c r="E140" s="14">
        <v>109.1</v>
      </c>
      <c r="F140" s="15">
        <v>131</v>
      </c>
      <c r="G140" s="11">
        <v>106.9</v>
      </c>
      <c r="H140" s="15">
        <v>176</v>
      </c>
      <c r="I140" s="14">
        <v>64.5</v>
      </c>
      <c r="J140" s="15">
        <v>303</v>
      </c>
    </row>
    <row r="141" spans="1:10" ht="16" thickBot="1">
      <c r="A141" s="21">
        <v>140</v>
      </c>
      <c r="B141" s="22" t="s">
        <v>160</v>
      </c>
      <c r="C141" s="23" t="s">
        <v>736</v>
      </c>
      <c r="D141" s="21">
        <v>2.1</v>
      </c>
      <c r="E141" s="24">
        <v>104.6</v>
      </c>
      <c r="F141" s="25">
        <v>216</v>
      </c>
      <c r="G141" s="21">
        <v>102.5</v>
      </c>
      <c r="H141" s="25">
        <v>94</v>
      </c>
      <c r="I141" s="24">
        <v>66.8</v>
      </c>
      <c r="J141" s="25">
        <v>192</v>
      </c>
    </row>
    <row r="142" spans="1:10" ht="17" thickTop="1" thickBot="1">
      <c r="A142" s="11">
        <v>141</v>
      </c>
      <c r="B142" s="12" t="s">
        <v>250</v>
      </c>
      <c r="C142" s="13" t="s">
        <v>745</v>
      </c>
      <c r="D142" s="11">
        <v>2.04</v>
      </c>
      <c r="E142" s="14">
        <v>109.6</v>
      </c>
      <c r="F142" s="15">
        <v>124</v>
      </c>
      <c r="G142" s="11">
        <v>107.6</v>
      </c>
      <c r="H142" s="15">
        <v>194</v>
      </c>
      <c r="I142" s="14">
        <v>66.5</v>
      </c>
      <c r="J142" s="15">
        <v>209</v>
      </c>
    </row>
    <row r="143" spans="1:10" ht="16" thickBot="1">
      <c r="A143" s="16">
        <v>142</v>
      </c>
      <c r="B143" s="17" t="s">
        <v>116</v>
      </c>
      <c r="C143" s="18" t="s">
        <v>743</v>
      </c>
      <c r="D143" s="16">
        <v>1.94</v>
      </c>
      <c r="E143" s="19">
        <v>111.8</v>
      </c>
      <c r="F143" s="20">
        <v>85</v>
      </c>
      <c r="G143" s="16">
        <v>109.9</v>
      </c>
      <c r="H143" s="20">
        <v>234</v>
      </c>
      <c r="I143" s="19">
        <v>64.400000000000006</v>
      </c>
      <c r="J143" s="20">
        <v>311</v>
      </c>
    </row>
    <row r="144" spans="1:10" ht="16" thickBot="1">
      <c r="A144" s="11">
        <v>143</v>
      </c>
      <c r="B144" s="12" t="s">
        <v>175</v>
      </c>
      <c r="C144" s="13" t="s">
        <v>754</v>
      </c>
      <c r="D144" s="11">
        <v>1.71</v>
      </c>
      <c r="E144" s="14">
        <v>105.1</v>
      </c>
      <c r="F144" s="15">
        <v>209</v>
      </c>
      <c r="G144" s="11">
        <v>103.4</v>
      </c>
      <c r="H144" s="15">
        <v>110</v>
      </c>
      <c r="I144" s="14">
        <v>65.400000000000006</v>
      </c>
      <c r="J144" s="15">
        <v>264</v>
      </c>
    </row>
    <row r="145" spans="1:10" ht="16" thickBot="1">
      <c r="A145" s="16">
        <v>144</v>
      </c>
      <c r="B145" s="17" t="s">
        <v>206</v>
      </c>
      <c r="C145" s="18" t="s">
        <v>744</v>
      </c>
      <c r="D145" s="16">
        <v>1.7</v>
      </c>
      <c r="E145" s="19">
        <v>104</v>
      </c>
      <c r="F145" s="20">
        <v>227</v>
      </c>
      <c r="G145" s="16">
        <v>102.3</v>
      </c>
      <c r="H145" s="20">
        <v>91</v>
      </c>
      <c r="I145" s="19">
        <v>65.400000000000006</v>
      </c>
      <c r="J145" s="20">
        <v>261</v>
      </c>
    </row>
    <row r="146" spans="1:10" ht="16" thickBot="1">
      <c r="A146" s="11">
        <v>145</v>
      </c>
      <c r="B146" s="12" t="s">
        <v>149</v>
      </c>
      <c r="C146" s="13" t="s">
        <v>749</v>
      </c>
      <c r="D146" s="11">
        <v>1.69</v>
      </c>
      <c r="E146" s="14">
        <v>101.5</v>
      </c>
      <c r="F146" s="15">
        <v>267</v>
      </c>
      <c r="G146" s="11">
        <v>99.9</v>
      </c>
      <c r="H146" s="15">
        <v>58</v>
      </c>
      <c r="I146" s="14">
        <v>64.900000000000006</v>
      </c>
      <c r="J146" s="15">
        <v>287</v>
      </c>
    </row>
    <row r="147" spans="1:10" ht="16" thickBot="1">
      <c r="A147" s="16">
        <v>146</v>
      </c>
      <c r="B147" s="17" t="s">
        <v>280</v>
      </c>
      <c r="C147" s="18" t="s">
        <v>746</v>
      </c>
      <c r="D147" s="16">
        <v>1.64</v>
      </c>
      <c r="E147" s="19">
        <v>105.2</v>
      </c>
      <c r="F147" s="20">
        <v>205</v>
      </c>
      <c r="G147" s="16">
        <v>103.5</v>
      </c>
      <c r="H147" s="20">
        <v>113</v>
      </c>
      <c r="I147" s="19">
        <v>63.2</v>
      </c>
      <c r="J147" s="20">
        <v>345</v>
      </c>
    </row>
    <row r="148" spans="1:10" ht="16" thickBot="1">
      <c r="A148" s="11">
        <v>147</v>
      </c>
      <c r="B148" s="12" t="s">
        <v>158</v>
      </c>
      <c r="C148" s="13" t="s">
        <v>740</v>
      </c>
      <c r="D148" s="11">
        <v>1.63</v>
      </c>
      <c r="E148" s="14">
        <v>106.7</v>
      </c>
      <c r="F148" s="15">
        <v>177</v>
      </c>
      <c r="G148" s="11">
        <v>105.1</v>
      </c>
      <c r="H148" s="15">
        <v>139</v>
      </c>
      <c r="I148" s="14">
        <v>66.599999999999994</v>
      </c>
      <c r="J148" s="15">
        <v>208</v>
      </c>
    </row>
    <row r="149" spans="1:10" ht="16" thickBot="1">
      <c r="A149" s="16">
        <v>148</v>
      </c>
      <c r="B149" s="17" t="s">
        <v>30</v>
      </c>
      <c r="C149" s="18" t="s">
        <v>755</v>
      </c>
      <c r="D149" s="16">
        <v>1.56</v>
      </c>
      <c r="E149" s="19">
        <v>108.1</v>
      </c>
      <c r="F149" s="20">
        <v>151</v>
      </c>
      <c r="G149" s="16">
        <v>106.5</v>
      </c>
      <c r="H149" s="20">
        <v>160</v>
      </c>
      <c r="I149" s="19">
        <v>72.7</v>
      </c>
      <c r="J149" s="20">
        <v>7</v>
      </c>
    </row>
    <row r="150" spans="1:10" ht="16" thickBot="1">
      <c r="A150" s="11">
        <v>149</v>
      </c>
      <c r="B150" s="12" t="s">
        <v>256</v>
      </c>
      <c r="C150" s="13" t="s">
        <v>754</v>
      </c>
      <c r="D150" s="11">
        <v>1.5</v>
      </c>
      <c r="E150" s="14">
        <v>113</v>
      </c>
      <c r="F150" s="15">
        <v>71</v>
      </c>
      <c r="G150" s="11">
        <v>111.5</v>
      </c>
      <c r="H150" s="15">
        <v>271</v>
      </c>
      <c r="I150" s="14">
        <v>68.5</v>
      </c>
      <c r="J150" s="15">
        <v>108</v>
      </c>
    </row>
    <row r="151" spans="1:10" ht="16" thickBot="1">
      <c r="A151" s="21">
        <v>150</v>
      </c>
      <c r="B151" s="22" t="s">
        <v>394</v>
      </c>
      <c r="C151" s="23" t="s">
        <v>751</v>
      </c>
      <c r="D151" s="21">
        <v>1.5</v>
      </c>
      <c r="E151" s="24">
        <v>112.1</v>
      </c>
      <c r="F151" s="25">
        <v>80</v>
      </c>
      <c r="G151" s="21">
        <v>110.6</v>
      </c>
      <c r="H151" s="25">
        <v>248</v>
      </c>
      <c r="I151" s="24">
        <v>63.2</v>
      </c>
      <c r="J151" s="25">
        <v>344</v>
      </c>
    </row>
    <row r="152" spans="1:10" ht="17" thickTop="1" thickBot="1">
      <c r="A152" s="11">
        <v>151</v>
      </c>
      <c r="B152" s="12" t="s">
        <v>330</v>
      </c>
      <c r="C152" s="13" t="s">
        <v>738</v>
      </c>
      <c r="D152" s="11">
        <v>1.49</v>
      </c>
      <c r="E152" s="14">
        <v>107.2</v>
      </c>
      <c r="F152" s="15">
        <v>168</v>
      </c>
      <c r="G152" s="11">
        <v>105.7</v>
      </c>
      <c r="H152" s="15">
        <v>148</v>
      </c>
      <c r="I152" s="14">
        <v>66.8</v>
      </c>
      <c r="J152" s="15">
        <v>194</v>
      </c>
    </row>
    <row r="153" spans="1:10" ht="16" thickBot="1">
      <c r="A153" s="16">
        <v>152</v>
      </c>
      <c r="B153" s="17" t="s">
        <v>347</v>
      </c>
      <c r="C153" s="18" t="s">
        <v>747</v>
      </c>
      <c r="D153" s="16">
        <v>1.45</v>
      </c>
      <c r="E153" s="19">
        <v>108.7</v>
      </c>
      <c r="F153" s="20">
        <v>136</v>
      </c>
      <c r="G153" s="16">
        <v>107.2</v>
      </c>
      <c r="H153" s="20">
        <v>186</v>
      </c>
      <c r="I153" s="19">
        <v>64.900000000000006</v>
      </c>
      <c r="J153" s="20">
        <v>283</v>
      </c>
    </row>
    <row r="154" spans="1:10" ht="16" thickBot="1">
      <c r="A154" s="11">
        <v>153</v>
      </c>
      <c r="B154" s="12" t="s">
        <v>130</v>
      </c>
      <c r="C154" s="13" t="s">
        <v>746</v>
      </c>
      <c r="D154" s="11">
        <v>1.4</v>
      </c>
      <c r="E154" s="14">
        <v>109.3</v>
      </c>
      <c r="F154" s="15">
        <v>129</v>
      </c>
      <c r="G154" s="11">
        <v>107.9</v>
      </c>
      <c r="H154" s="15">
        <v>204</v>
      </c>
      <c r="I154" s="14">
        <v>65.599999999999994</v>
      </c>
      <c r="J154" s="15">
        <v>255</v>
      </c>
    </row>
    <row r="155" spans="1:10" ht="16" thickBot="1">
      <c r="A155" s="16">
        <v>154</v>
      </c>
      <c r="B155" s="17" t="s">
        <v>126</v>
      </c>
      <c r="C155" s="18" t="s">
        <v>747</v>
      </c>
      <c r="D155" s="16">
        <v>1.32</v>
      </c>
      <c r="E155" s="19">
        <v>103.9</v>
      </c>
      <c r="F155" s="20">
        <v>228</v>
      </c>
      <c r="G155" s="16">
        <v>102.5</v>
      </c>
      <c r="H155" s="20">
        <v>95</v>
      </c>
      <c r="I155" s="19">
        <v>67.900000000000006</v>
      </c>
      <c r="J155" s="20">
        <v>140</v>
      </c>
    </row>
    <row r="156" spans="1:10" ht="16" thickBot="1">
      <c r="A156" s="11">
        <v>155</v>
      </c>
      <c r="B156" s="12" t="s">
        <v>385</v>
      </c>
      <c r="C156" s="13" t="s">
        <v>738</v>
      </c>
      <c r="D156" s="11">
        <v>1.26</v>
      </c>
      <c r="E156" s="14">
        <v>107.9</v>
      </c>
      <c r="F156" s="15">
        <v>153</v>
      </c>
      <c r="G156" s="11">
        <v>106.7</v>
      </c>
      <c r="H156" s="15">
        <v>167</v>
      </c>
      <c r="I156" s="14">
        <v>69.099999999999994</v>
      </c>
      <c r="J156" s="15">
        <v>76</v>
      </c>
    </row>
    <row r="157" spans="1:10" ht="16" thickBot="1">
      <c r="A157" s="16">
        <v>156</v>
      </c>
      <c r="B157" s="17" t="s">
        <v>362</v>
      </c>
      <c r="C157" s="18" t="s">
        <v>744</v>
      </c>
      <c r="D157" s="16">
        <v>1.1499999999999999</v>
      </c>
      <c r="E157" s="19">
        <v>105.6</v>
      </c>
      <c r="F157" s="20">
        <v>195</v>
      </c>
      <c r="G157" s="16">
        <v>104.5</v>
      </c>
      <c r="H157" s="20">
        <v>129</v>
      </c>
      <c r="I157" s="19">
        <v>68.099999999999994</v>
      </c>
      <c r="J157" s="20">
        <v>126</v>
      </c>
    </row>
    <row r="158" spans="1:10" ht="16" thickBot="1">
      <c r="A158" s="11">
        <v>157</v>
      </c>
      <c r="B158" s="12" t="s">
        <v>74</v>
      </c>
      <c r="C158" s="13" t="s">
        <v>738</v>
      </c>
      <c r="D158" s="11">
        <v>1.03</v>
      </c>
      <c r="E158" s="14">
        <v>106.5</v>
      </c>
      <c r="F158" s="15">
        <v>180</v>
      </c>
      <c r="G158" s="11">
        <v>105.5</v>
      </c>
      <c r="H158" s="15">
        <v>143</v>
      </c>
      <c r="I158" s="14">
        <v>65.900000000000006</v>
      </c>
      <c r="J158" s="15">
        <v>235</v>
      </c>
    </row>
    <row r="159" spans="1:10" ht="16" thickBot="1">
      <c r="A159" s="16">
        <v>158</v>
      </c>
      <c r="B159" s="17" t="s">
        <v>34</v>
      </c>
      <c r="C159" s="18" t="s">
        <v>748</v>
      </c>
      <c r="D159" s="16">
        <v>0.93</v>
      </c>
      <c r="E159" s="19">
        <v>109.4</v>
      </c>
      <c r="F159" s="20">
        <v>128</v>
      </c>
      <c r="G159" s="16">
        <v>108.5</v>
      </c>
      <c r="H159" s="20">
        <v>213</v>
      </c>
      <c r="I159" s="19">
        <v>65.2</v>
      </c>
      <c r="J159" s="20">
        <v>271</v>
      </c>
    </row>
    <row r="160" spans="1:10" ht="16" thickBot="1">
      <c r="A160" s="11">
        <v>159</v>
      </c>
      <c r="B160" s="12" t="s">
        <v>82</v>
      </c>
      <c r="C160" s="13" t="s">
        <v>751</v>
      </c>
      <c r="D160" s="11">
        <v>0.87</v>
      </c>
      <c r="E160" s="14">
        <v>107.6</v>
      </c>
      <c r="F160" s="15">
        <v>161</v>
      </c>
      <c r="G160" s="11">
        <v>106.8</v>
      </c>
      <c r="H160" s="15">
        <v>171</v>
      </c>
      <c r="I160" s="14">
        <v>65.099999999999994</v>
      </c>
      <c r="J160" s="15">
        <v>275</v>
      </c>
    </row>
    <row r="161" spans="1:10" ht="16" thickBot="1">
      <c r="A161" s="21">
        <v>160</v>
      </c>
      <c r="B161" s="22" t="s">
        <v>431</v>
      </c>
      <c r="C161" s="23" t="s">
        <v>748</v>
      </c>
      <c r="D161" s="21">
        <v>0.85</v>
      </c>
      <c r="E161" s="24">
        <v>106.6</v>
      </c>
      <c r="F161" s="25">
        <v>179</v>
      </c>
      <c r="G161" s="21">
        <v>105.8</v>
      </c>
      <c r="H161" s="25">
        <v>150</v>
      </c>
      <c r="I161" s="24">
        <v>65.8</v>
      </c>
      <c r="J161" s="25">
        <v>245</v>
      </c>
    </row>
    <row r="162" spans="1:10" ht="17" thickTop="1" thickBot="1">
      <c r="A162" s="11">
        <v>161</v>
      </c>
      <c r="B162" s="12" t="s">
        <v>222</v>
      </c>
      <c r="C162" s="13" t="s">
        <v>756</v>
      </c>
      <c r="D162" s="11">
        <v>0.76</v>
      </c>
      <c r="E162" s="14">
        <v>110.1</v>
      </c>
      <c r="F162" s="15">
        <v>112</v>
      </c>
      <c r="G162" s="11">
        <v>109.4</v>
      </c>
      <c r="H162" s="15">
        <v>230</v>
      </c>
      <c r="I162" s="14">
        <v>68.7</v>
      </c>
      <c r="J162" s="15">
        <v>98</v>
      </c>
    </row>
    <row r="163" spans="1:10" ht="16" thickBot="1">
      <c r="A163" s="16">
        <v>162</v>
      </c>
      <c r="B163" s="17" t="s">
        <v>372</v>
      </c>
      <c r="C163" s="18" t="s">
        <v>734</v>
      </c>
      <c r="D163" s="16">
        <v>0.74</v>
      </c>
      <c r="E163" s="19">
        <v>107.8</v>
      </c>
      <c r="F163" s="20">
        <v>157</v>
      </c>
      <c r="G163" s="16">
        <v>107</v>
      </c>
      <c r="H163" s="20">
        <v>179</v>
      </c>
      <c r="I163" s="19">
        <v>64.400000000000006</v>
      </c>
      <c r="J163" s="20">
        <v>309</v>
      </c>
    </row>
    <row r="164" spans="1:10" ht="16" thickBot="1">
      <c r="A164" s="11">
        <v>163</v>
      </c>
      <c r="B164" s="12" t="s">
        <v>237</v>
      </c>
      <c r="C164" s="13" t="s">
        <v>741</v>
      </c>
      <c r="D164" s="11">
        <v>0.64</v>
      </c>
      <c r="E164" s="14">
        <v>107.8</v>
      </c>
      <c r="F164" s="15">
        <v>156</v>
      </c>
      <c r="G164" s="11">
        <v>107.1</v>
      </c>
      <c r="H164" s="15">
        <v>183</v>
      </c>
      <c r="I164" s="14">
        <v>66.8</v>
      </c>
      <c r="J164" s="15">
        <v>191</v>
      </c>
    </row>
    <row r="165" spans="1:10" ht="16" thickBot="1">
      <c r="A165" s="16">
        <v>164</v>
      </c>
      <c r="B165" s="17" t="s">
        <v>104</v>
      </c>
      <c r="C165" s="18" t="s">
        <v>753</v>
      </c>
      <c r="D165" s="16">
        <v>0.64</v>
      </c>
      <c r="E165" s="19">
        <v>100.2</v>
      </c>
      <c r="F165" s="20">
        <v>298</v>
      </c>
      <c r="G165" s="16">
        <v>99.5</v>
      </c>
      <c r="H165" s="20">
        <v>56</v>
      </c>
      <c r="I165" s="19">
        <v>63.6</v>
      </c>
      <c r="J165" s="20">
        <v>335</v>
      </c>
    </row>
    <row r="166" spans="1:10" ht="16" thickBot="1">
      <c r="A166" s="11">
        <v>165</v>
      </c>
      <c r="B166" s="12" t="s">
        <v>253</v>
      </c>
      <c r="C166" s="13" t="s">
        <v>742</v>
      </c>
      <c r="D166" s="11">
        <v>0.54</v>
      </c>
      <c r="E166" s="14">
        <v>107.4</v>
      </c>
      <c r="F166" s="15">
        <v>165</v>
      </c>
      <c r="G166" s="11">
        <v>106.8</v>
      </c>
      <c r="H166" s="15">
        <v>173</v>
      </c>
      <c r="I166" s="14">
        <v>68.8</v>
      </c>
      <c r="J166" s="15">
        <v>92</v>
      </c>
    </row>
    <row r="167" spans="1:10" ht="16" thickBot="1">
      <c r="A167" s="16">
        <v>166</v>
      </c>
      <c r="B167" s="17" t="s">
        <v>338</v>
      </c>
      <c r="C167" s="18" t="s">
        <v>741</v>
      </c>
      <c r="D167" s="16">
        <v>0.4</v>
      </c>
      <c r="E167" s="19">
        <v>107.9</v>
      </c>
      <c r="F167" s="20">
        <v>154</v>
      </c>
      <c r="G167" s="16">
        <v>107.5</v>
      </c>
      <c r="H167" s="20">
        <v>192</v>
      </c>
      <c r="I167" s="19">
        <v>64.2</v>
      </c>
      <c r="J167" s="20">
        <v>316</v>
      </c>
    </row>
    <row r="168" spans="1:10" ht="16" thickBot="1">
      <c r="A168" s="11">
        <v>167</v>
      </c>
      <c r="B168" s="12" t="s">
        <v>212</v>
      </c>
      <c r="C168" s="13" t="s">
        <v>757</v>
      </c>
      <c r="D168" s="11">
        <v>0.33</v>
      </c>
      <c r="E168" s="14">
        <v>108.5</v>
      </c>
      <c r="F168" s="15">
        <v>139</v>
      </c>
      <c r="G168" s="11">
        <v>108.1</v>
      </c>
      <c r="H168" s="15">
        <v>209</v>
      </c>
      <c r="I168" s="14">
        <v>66.099999999999994</v>
      </c>
      <c r="J168" s="15">
        <v>231</v>
      </c>
    </row>
    <row r="169" spans="1:10" ht="16" thickBot="1">
      <c r="A169" s="16">
        <v>168</v>
      </c>
      <c r="B169" s="17" t="s">
        <v>213</v>
      </c>
      <c r="C169" s="18" t="s">
        <v>753</v>
      </c>
      <c r="D169" s="16">
        <v>0.22</v>
      </c>
      <c r="E169" s="19">
        <v>107.9</v>
      </c>
      <c r="F169" s="20">
        <v>155</v>
      </c>
      <c r="G169" s="16">
        <v>107.7</v>
      </c>
      <c r="H169" s="20">
        <v>199</v>
      </c>
      <c r="I169" s="19">
        <v>64.599999999999994</v>
      </c>
      <c r="J169" s="20">
        <v>301</v>
      </c>
    </row>
    <row r="170" spans="1:10" ht="16" thickBot="1">
      <c r="A170" s="11">
        <v>169</v>
      </c>
      <c r="B170" s="12" t="s">
        <v>270</v>
      </c>
      <c r="C170" s="13" t="s">
        <v>739</v>
      </c>
      <c r="D170" s="11">
        <v>0.17</v>
      </c>
      <c r="E170" s="14">
        <v>108.9</v>
      </c>
      <c r="F170" s="15">
        <v>133</v>
      </c>
      <c r="G170" s="11">
        <v>108.7</v>
      </c>
      <c r="H170" s="15">
        <v>217</v>
      </c>
      <c r="I170" s="14">
        <v>65.2</v>
      </c>
      <c r="J170" s="15">
        <v>273</v>
      </c>
    </row>
    <row r="171" spans="1:10" ht="16" thickBot="1">
      <c r="A171" s="21">
        <v>170</v>
      </c>
      <c r="B171" s="22" t="s">
        <v>265</v>
      </c>
      <c r="C171" s="23" t="s">
        <v>753</v>
      </c>
      <c r="D171" s="21">
        <v>-0.02</v>
      </c>
      <c r="E171" s="24">
        <v>104.9</v>
      </c>
      <c r="F171" s="25">
        <v>212</v>
      </c>
      <c r="G171" s="21">
        <v>104.9</v>
      </c>
      <c r="H171" s="25">
        <v>135</v>
      </c>
      <c r="I171" s="24">
        <v>62.7</v>
      </c>
      <c r="J171" s="25">
        <v>351</v>
      </c>
    </row>
    <row r="172" spans="1:10" ht="17" thickTop="1" thickBot="1">
      <c r="A172" s="11">
        <v>171</v>
      </c>
      <c r="B172" s="12" t="s">
        <v>410</v>
      </c>
      <c r="C172" s="13" t="s">
        <v>744</v>
      </c>
      <c r="D172" s="11">
        <v>-0.09</v>
      </c>
      <c r="E172" s="14">
        <v>105.1</v>
      </c>
      <c r="F172" s="15">
        <v>206</v>
      </c>
      <c r="G172" s="11">
        <v>105.2</v>
      </c>
      <c r="H172" s="15">
        <v>141</v>
      </c>
      <c r="I172" s="14">
        <v>71</v>
      </c>
      <c r="J172" s="15">
        <v>27</v>
      </c>
    </row>
    <row r="173" spans="1:10" ht="16" thickBot="1">
      <c r="A173" s="16">
        <v>172</v>
      </c>
      <c r="B173" s="17" t="s">
        <v>11</v>
      </c>
      <c r="C173" s="18" t="s">
        <v>749</v>
      </c>
      <c r="D173" s="16">
        <v>-0.12</v>
      </c>
      <c r="E173" s="19">
        <v>108.7</v>
      </c>
      <c r="F173" s="20">
        <v>135</v>
      </c>
      <c r="G173" s="16">
        <v>108.9</v>
      </c>
      <c r="H173" s="20">
        <v>220</v>
      </c>
      <c r="I173" s="19">
        <v>68.5</v>
      </c>
      <c r="J173" s="20">
        <v>103</v>
      </c>
    </row>
    <row r="174" spans="1:10" ht="16" thickBot="1">
      <c r="A174" s="11">
        <v>173</v>
      </c>
      <c r="B174" s="12" t="s">
        <v>9</v>
      </c>
      <c r="C174" s="13" t="s">
        <v>750</v>
      </c>
      <c r="D174" s="11">
        <v>-0.36</v>
      </c>
      <c r="E174" s="14">
        <v>110.7</v>
      </c>
      <c r="F174" s="15">
        <v>103</v>
      </c>
      <c r="G174" s="11">
        <v>111.1</v>
      </c>
      <c r="H174" s="15">
        <v>260</v>
      </c>
      <c r="I174" s="14">
        <v>67.5</v>
      </c>
      <c r="J174" s="15">
        <v>160</v>
      </c>
    </row>
    <row r="175" spans="1:10" ht="16" thickBot="1">
      <c r="A175" s="16">
        <v>174</v>
      </c>
      <c r="B175" s="17" t="s">
        <v>230</v>
      </c>
      <c r="C175" s="18" t="s">
        <v>754</v>
      </c>
      <c r="D175" s="16">
        <v>-0.72</v>
      </c>
      <c r="E175" s="19">
        <v>106.7</v>
      </c>
      <c r="F175" s="20">
        <v>178</v>
      </c>
      <c r="G175" s="16">
        <v>107.4</v>
      </c>
      <c r="H175" s="20">
        <v>190</v>
      </c>
      <c r="I175" s="19">
        <v>61.3</v>
      </c>
      <c r="J175" s="20">
        <v>359</v>
      </c>
    </row>
    <row r="176" spans="1:10" ht="16" thickBot="1">
      <c r="A176" s="11">
        <v>175</v>
      </c>
      <c r="B176" s="12" t="s">
        <v>272</v>
      </c>
      <c r="C176" s="13" t="s">
        <v>737</v>
      </c>
      <c r="D176" s="11">
        <v>-0.78</v>
      </c>
      <c r="E176" s="14">
        <v>103</v>
      </c>
      <c r="F176" s="15">
        <v>242</v>
      </c>
      <c r="G176" s="11">
        <v>103.7</v>
      </c>
      <c r="H176" s="15">
        <v>117</v>
      </c>
      <c r="I176" s="14">
        <v>63.8</v>
      </c>
      <c r="J176" s="15">
        <v>331</v>
      </c>
    </row>
    <row r="177" spans="1:10" ht="16" thickBot="1">
      <c r="A177" s="16">
        <v>176</v>
      </c>
      <c r="B177" s="17" t="s">
        <v>148</v>
      </c>
      <c r="C177" s="18" t="s">
        <v>750</v>
      </c>
      <c r="D177" s="16">
        <v>-0.85</v>
      </c>
      <c r="E177" s="19">
        <v>106.9</v>
      </c>
      <c r="F177" s="20">
        <v>174</v>
      </c>
      <c r="G177" s="16">
        <v>107.8</v>
      </c>
      <c r="H177" s="20">
        <v>201</v>
      </c>
      <c r="I177" s="19">
        <v>68.400000000000006</v>
      </c>
      <c r="J177" s="20">
        <v>110</v>
      </c>
    </row>
    <row r="178" spans="1:10" ht="16" thickBot="1">
      <c r="A178" s="11">
        <v>177</v>
      </c>
      <c r="B178" s="12" t="s">
        <v>201</v>
      </c>
      <c r="C178" s="13" t="s">
        <v>744</v>
      </c>
      <c r="D178" s="11">
        <v>-0.93</v>
      </c>
      <c r="E178" s="14">
        <v>111.2</v>
      </c>
      <c r="F178" s="15">
        <v>94</v>
      </c>
      <c r="G178" s="11">
        <v>112.1</v>
      </c>
      <c r="H178" s="15">
        <v>283</v>
      </c>
      <c r="I178" s="14">
        <v>67.5</v>
      </c>
      <c r="J178" s="15">
        <v>165</v>
      </c>
    </row>
    <row r="179" spans="1:10" ht="16" thickBot="1">
      <c r="A179" s="16">
        <v>178</v>
      </c>
      <c r="B179" s="17" t="s">
        <v>326</v>
      </c>
      <c r="C179" s="18" t="s">
        <v>746</v>
      </c>
      <c r="D179" s="16">
        <v>-0.96</v>
      </c>
      <c r="E179" s="19">
        <v>109.5</v>
      </c>
      <c r="F179" s="20">
        <v>127</v>
      </c>
      <c r="G179" s="16">
        <v>110.4</v>
      </c>
      <c r="H179" s="20">
        <v>244</v>
      </c>
      <c r="I179" s="19">
        <v>65.599999999999994</v>
      </c>
      <c r="J179" s="20">
        <v>251</v>
      </c>
    </row>
    <row r="180" spans="1:10" ht="16" thickBot="1">
      <c r="A180" s="11">
        <v>179</v>
      </c>
      <c r="B180" s="12" t="s">
        <v>129</v>
      </c>
      <c r="C180" s="13" t="s">
        <v>749</v>
      </c>
      <c r="D180" s="11">
        <v>-1.0900000000000001</v>
      </c>
      <c r="E180" s="14">
        <v>107.6</v>
      </c>
      <c r="F180" s="15">
        <v>162</v>
      </c>
      <c r="G180" s="11">
        <v>108.7</v>
      </c>
      <c r="H180" s="15">
        <v>215</v>
      </c>
      <c r="I180" s="14">
        <v>70.2</v>
      </c>
      <c r="J180" s="15">
        <v>40</v>
      </c>
    </row>
    <row r="181" spans="1:10" ht="16" thickBot="1">
      <c r="A181" s="21">
        <v>180</v>
      </c>
      <c r="B181" s="22" t="s">
        <v>245</v>
      </c>
      <c r="C181" s="23" t="s">
        <v>750</v>
      </c>
      <c r="D181" s="21">
        <v>-1.0900000000000001</v>
      </c>
      <c r="E181" s="24">
        <v>109.6</v>
      </c>
      <c r="F181" s="25">
        <v>122</v>
      </c>
      <c r="G181" s="21">
        <v>110.7</v>
      </c>
      <c r="H181" s="25">
        <v>252</v>
      </c>
      <c r="I181" s="24">
        <v>63.1</v>
      </c>
      <c r="J181" s="25">
        <v>348</v>
      </c>
    </row>
    <row r="182" spans="1:10" ht="17" thickTop="1" thickBot="1">
      <c r="A182" s="11">
        <v>181</v>
      </c>
      <c r="B182" s="12" t="s">
        <v>399</v>
      </c>
      <c r="C182" s="13" t="s">
        <v>758</v>
      </c>
      <c r="D182" s="11">
        <v>-1.17</v>
      </c>
      <c r="E182" s="14">
        <v>102.5</v>
      </c>
      <c r="F182" s="15">
        <v>248</v>
      </c>
      <c r="G182" s="11">
        <v>103.6</v>
      </c>
      <c r="H182" s="15">
        <v>115</v>
      </c>
      <c r="I182" s="14">
        <v>70.3</v>
      </c>
      <c r="J182" s="15">
        <v>38</v>
      </c>
    </row>
    <row r="183" spans="1:10" ht="16" thickBot="1">
      <c r="A183" s="16">
        <v>182</v>
      </c>
      <c r="B183" s="17" t="s">
        <v>396</v>
      </c>
      <c r="C183" s="18" t="s">
        <v>739</v>
      </c>
      <c r="D183" s="16">
        <v>-1.2</v>
      </c>
      <c r="E183" s="19">
        <v>104.1</v>
      </c>
      <c r="F183" s="20">
        <v>225</v>
      </c>
      <c r="G183" s="16">
        <v>105.3</v>
      </c>
      <c r="H183" s="20">
        <v>142</v>
      </c>
      <c r="I183" s="19">
        <v>63.9</v>
      </c>
      <c r="J183" s="20">
        <v>328</v>
      </c>
    </row>
    <row r="184" spans="1:10" ht="16" thickBot="1">
      <c r="A184" s="11">
        <v>183</v>
      </c>
      <c r="B184" s="12" t="s">
        <v>69</v>
      </c>
      <c r="C184" s="13" t="s">
        <v>755</v>
      </c>
      <c r="D184" s="11">
        <v>-1.43</v>
      </c>
      <c r="E184" s="14">
        <v>101.9</v>
      </c>
      <c r="F184" s="15">
        <v>258</v>
      </c>
      <c r="G184" s="11">
        <v>103.4</v>
      </c>
      <c r="H184" s="15">
        <v>111</v>
      </c>
      <c r="I184" s="14">
        <v>66.5</v>
      </c>
      <c r="J184" s="15">
        <v>212</v>
      </c>
    </row>
    <row r="185" spans="1:10" ht="16" thickBot="1">
      <c r="A185" s="16">
        <v>184</v>
      </c>
      <c r="B185" s="17" t="s">
        <v>166</v>
      </c>
      <c r="C185" s="18" t="s">
        <v>746</v>
      </c>
      <c r="D185" s="16">
        <v>-1.44</v>
      </c>
      <c r="E185" s="19">
        <v>105.8</v>
      </c>
      <c r="F185" s="20">
        <v>192</v>
      </c>
      <c r="G185" s="16">
        <v>107.2</v>
      </c>
      <c r="H185" s="20">
        <v>187</v>
      </c>
      <c r="I185" s="19">
        <v>68.099999999999994</v>
      </c>
      <c r="J185" s="20">
        <v>125</v>
      </c>
    </row>
    <row r="186" spans="1:10" ht="16" thickBot="1">
      <c r="A186" s="11">
        <v>185</v>
      </c>
      <c r="B186" s="12" t="s">
        <v>499</v>
      </c>
      <c r="C186" s="13" t="s">
        <v>758</v>
      </c>
      <c r="D186" s="11">
        <v>-1.48</v>
      </c>
      <c r="E186" s="14">
        <v>100.5</v>
      </c>
      <c r="F186" s="15">
        <v>290</v>
      </c>
      <c r="G186" s="11">
        <v>102</v>
      </c>
      <c r="H186" s="15">
        <v>86</v>
      </c>
      <c r="I186" s="14">
        <v>64.2</v>
      </c>
      <c r="J186" s="15">
        <v>319</v>
      </c>
    </row>
    <row r="187" spans="1:10" ht="16" thickBot="1">
      <c r="A187" s="16">
        <v>186</v>
      </c>
      <c r="B187" s="17" t="s">
        <v>135</v>
      </c>
      <c r="C187" s="18" t="s">
        <v>754</v>
      </c>
      <c r="D187" s="16">
        <v>-1.56</v>
      </c>
      <c r="E187" s="19">
        <v>110</v>
      </c>
      <c r="F187" s="20">
        <v>115</v>
      </c>
      <c r="G187" s="16">
        <v>111.6</v>
      </c>
      <c r="H187" s="20">
        <v>273</v>
      </c>
      <c r="I187" s="19">
        <v>67.599999999999994</v>
      </c>
      <c r="J187" s="20">
        <v>159</v>
      </c>
    </row>
    <row r="188" spans="1:10" ht="16" thickBot="1">
      <c r="A188" s="11">
        <v>187</v>
      </c>
      <c r="B188" s="12" t="s">
        <v>290</v>
      </c>
      <c r="C188" s="13" t="s">
        <v>738</v>
      </c>
      <c r="D188" s="11">
        <v>-1.56</v>
      </c>
      <c r="E188" s="14">
        <v>105.6</v>
      </c>
      <c r="F188" s="15">
        <v>196</v>
      </c>
      <c r="G188" s="11">
        <v>107.2</v>
      </c>
      <c r="H188" s="15">
        <v>185</v>
      </c>
      <c r="I188" s="14">
        <v>67.7</v>
      </c>
      <c r="J188" s="15">
        <v>149</v>
      </c>
    </row>
    <row r="189" spans="1:10" ht="16" thickBot="1">
      <c r="A189" s="16">
        <v>188</v>
      </c>
      <c r="B189" s="17" t="s">
        <v>170</v>
      </c>
      <c r="C189" s="18" t="s">
        <v>740</v>
      </c>
      <c r="D189" s="16">
        <v>-1.59</v>
      </c>
      <c r="E189" s="19">
        <v>104.9</v>
      </c>
      <c r="F189" s="20">
        <v>211</v>
      </c>
      <c r="G189" s="16">
        <v>106.5</v>
      </c>
      <c r="H189" s="20">
        <v>163</v>
      </c>
      <c r="I189" s="19">
        <v>71.099999999999994</v>
      </c>
      <c r="J189" s="20">
        <v>24</v>
      </c>
    </row>
    <row r="190" spans="1:10" ht="16" thickBot="1">
      <c r="A190" s="11">
        <v>189</v>
      </c>
      <c r="B190" s="12" t="s">
        <v>381</v>
      </c>
      <c r="C190" s="13" t="s">
        <v>754</v>
      </c>
      <c r="D190" s="11">
        <v>-1.7</v>
      </c>
      <c r="E190" s="14">
        <v>104.8</v>
      </c>
      <c r="F190" s="15">
        <v>214</v>
      </c>
      <c r="G190" s="11">
        <v>106.5</v>
      </c>
      <c r="H190" s="15">
        <v>159</v>
      </c>
      <c r="I190" s="14">
        <v>68.7</v>
      </c>
      <c r="J190" s="15">
        <v>95</v>
      </c>
    </row>
    <row r="191" spans="1:10" ht="16" thickBot="1">
      <c r="A191" s="21">
        <v>190</v>
      </c>
      <c r="B191" s="22" t="s">
        <v>294</v>
      </c>
      <c r="C191" s="23" t="s">
        <v>743</v>
      </c>
      <c r="D191" s="21">
        <v>-1.79</v>
      </c>
      <c r="E191" s="24">
        <v>104.7</v>
      </c>
      <c r="F191" s="25">
        <v>215</v>
      </c>
      <c r="G191" s="21">
        <v>106.5</v>
      </c>
      <c r="H191" s="25">
        <v>161</v>
      </c>
      <c r="I191" s="24">
        <v>68.2</v>
      </c>
      <c r="J191" s="25">
        <v>124</v>
      </c>
    </row>
    <row r="192" spans="1:10" ht="17" thickTop="1" thickBot="1">
      <c r="A192" s="11">
        <v>191</v>
      </c>
      <c r="B192" s="12" t="s">
        <v>476</v>
      </c>
      <c r="C192" s="13" t="s">
        <v>756</v>
      </c>
      <c r="D192" s="11">
        <v>-1.84</v>
      </c>
      <c r="E192" s="14">
        <v>105.5</v>
      </c>
      <c r="F192" s="15">
        <v>199</v>
      </c>
      <c r="G192" s="11">
        <v>107.3</v>
      </c>
      <c r="H192" s="15">
        <v>189</v>
      </c>
      <c r="I192" s="14">
        <v>66.099999999999994</v>
      </c>
      <c r="J192" s="15">
        <v>230</v>
      </c>
    </row>
    <row r="193" spans="1:10" ht="16" thickBot="1">
      <c r="A193" s="16">
        <v>192</v>
      </c>
      <c r="B193" s="17" t="s">
        <v>483</v>
      </c>
      <c r="C193" s="18" t="s">
        <v>741</v>
      </c>
      <c r="D193" s="16">
        <v>-2</v>
      </c>
      <c r="E193" s="19">
        <v>105.4</v>
      </c>
      <c r="F193" s="20">
        <v>200</v>
      </c>
      <c r="G193" s="16">
        <v>107.4</v>
      </c>
      <c r="H193" s="20">
        <v>191</v>
      </c>
      <c r="I193" s="19">
        <v>65.400000000000006</v>
      </c>
      <c r="J193" s="20">
        <v>266</v>
      </c>
    </row>
    <row r="194" spans="1:10" ht="16" thickBot="1">
      <c r="A194" s="11">
        <v>193</v>
      </c>
      <c r="B194" s="12" t="s">
        <v>38</v>
      </c>
      <c r="C194" s="13" t="s">
        <v>753</v>
      </c>
      <c r="D194" s="11">
        <v>-2.19</v>
      </c>
      <c r="E194" s="14">
        <v>102.3</v>
      </c>
      <c r="F194" s="15">
        <v>252</v>
      </c>
      <c r="G194" s="11">
        <v>104.5</v>
      </c>
      <c r="H194" s="15">
        <v>128</v>
      </c>
      <c r="I194" s="14">
        <v>66.5</v>
      </c>
      <c r="J194" s="15">
        <v>214</v>
      </c>
    </row>
    <row r="195" spans="1:10" ht="16" thickBot="1">
      <c r="A195" s="16">
        <v>194</v>
      </c>
      <c r="B195" s="17" t="s">
        <v>414</v>
      </c>
      <c r="C195" s="18" t="s">
        <v>738</v>
      </c>
      <c r="D195" s="16">
        <v>-2.23</v>
      </c>
      <c r="E195" s="19">
        <v>104.8</v>
      </c>
      <c r="F195" s="20">
        <v>213</v>
      </c>
      <c r="G195" s="16">
        <v>107</v>
      </c>
      <c r="H195" s="20">
        <v>180</v>
      </c>
      <c r="I195" s="19">
        <v>64.900000000000006</v>
      </c>
      <c r="J195" s="20">
        <v>282</v>
      </c>
    </row>
    <row r="196" spans="1:10" ht="16" thickBot="1">
      <c r="A196" s="11">
        <v>195</v>
      </c>
      <c r="B196" s="12" t="s">
        <v>251</v>
      </c>
      <c r="C196" s="13" t="s">
        <v>759</v>
      </c>
      <c r="D196" s="11">
        <v>-2.29</v>
      </c>
      <c r="E196" s="14">
        <v>100.7</v>
      </c>
      <c r="F196" s="15">
        <v>286</v>
      </c>
      <c r="G196" s="11">
        <v>103</v>
      </c>
      <c r="H196" s="15">
        <v>103</v>
      </c>
      <c r="I196" s="14">
        <v>64.400000000000006</v>
      </c>
      <c r="J196" s="15">
        <v>310</v>
      </c>
    </row>
    <row r="197" spans="1:10" ht="16" thickBot="1">
      <c r="A197" s="16">
        <v>196</v>
      </c>
      <c r="B197" s="17" t="s">
        <v>356</v>
      </c>
      <c r="C197" s="18" t="s">
        <v>748</v>
      </c>
      <c r="D197" s="16">
        <v>-2.29</v>
      </c>
      <c r="E197" s="19">
        <v>108.5</v>
      </c>
      <c r="F197" s="20">
        <v>138</v>
      </c>
      <c r="G197" s="16">
        <v>110.8</v>
      </c>
      <c r="H197" s="20">
        <v>255</v>
      </c>
      <c r="I197" s="19">
        <v>67.7</v>
      </c>
      <c r="J197" s="20">
        <v>147</v>
      </c>
    </row>
    <row r="198" spans="1:10" ht="16" thickBot="1">
      <c r="A198" s="11">
        <v>197</v>
      </c>
      <c r="B198" s="12" t="s">
        <v>25</v>
      </c>
      <c r="C198" s="13" t="s">
        <v>753</v>
      </c>
      <c r="D198" s="11">
        <v>-2.33</v>
      </c>
      <c r="E198" s="14">
        <v>104.3</v>
      </c>
      <c r="F198" s="15">
        <v>221</v>
      </c>
      <c r="G198" s="11">
        <v>106.7</v>
      </c>
      <c r="H198" s="15">
        <v>169</v>
      </c>
      <c r="I198" s="14">
        <v>68</v>
      </c>
      <c r="J198" s="15">
        <v>135</v>
      </c>
    </row>
    <row r="199" spans="1:10" ht="16" thickBot="1">
      <c r="A199" s="16">
        <v>198</v>
      </c>
      <c r="B199" s="17" t="s">
        <v>138</v>
      </c>
      <c r="C199" s="18" t="s">
        <v>740</v>
      </c>
      <c r="D199" s="16">
        <v>-2.5099999999999998</v>
      </c>
      <c r="E199" s="19">
        <v>103.5</v>
      </c>
      <c r="F199" s="20">
        <v>233</v>
      </c>
      <c r="G199" s="16">
        <v>106</v>
      </c>
      <c r="H199" s="20">
        <v>153</v>
      </c>
      <c r="I199" s="19">
        <v>70</v>
      </c>
      <c r="J199" s="20">
        <v>49</v>
      </c>
    </row>
    <row r="200" spans="1:10" ht="16" thickBot="1">
      <c r="A200" s="11">
        <v>199</v>
      </c>
      <c r="B200" s="12" t="s">
        <v>327</v>
      </c>
      <c r="C200" s="13" t="s">
        <v>749</v>
      </c>
      <c r="D200" s="11">
        <v>-2.56</v>
      </c>
      <c r="E200" s="14">
        <v>111.9</v>
      </c>
      <c r="F200" s="15">
        <v>83</v>
      </c>
      <c r="G200" s="11">
        <v>114.5</v>
      </c>
      <c r="H200" s="15">
        <v>320</v>
      </c>
      <c r="I200" s="14">
        <v>68.900000000000006</v>
      </c>
      <c r="J200" s="15">
        <v>89</v>
      </c>
    </row>
    <row r="201" spans="1:10" ht="16" thickBot="1">
      <c r="A201" s="21">
        <v>200</v>
      </c>
      <c r="B201" s="22" t="s">
        <v>203</v>
      </c>
      <c r="C201" s="23" t="s">
        <v>742</v>
      </c>
      <c r="D201" s="21">
        <v>-2.87</v>
      </c>
      <c r="E201" s="24">
        <v>105.1</v>
      </c>
      <c r="F201" s="25">
        <v>208</v>
      </c>
      <c r="G201" s="21">
        <v>107.9</v>
      </c>
      <c r="H201" s="25">
        <v>203</v>
      </c>
      <c r="I201" s="24">
        <v>68.400000000000006</v>
      </c>
      <c r="J201" s="25">
        <v>114</v>
      </c>
    </row>
    <row r="202" spans="1:10" ht="17" thickTop="1" thickBot="1">
      <c r="A202" s="11">
        <v>201</v>
      </c>
      <c r="B202" s="12" t="s">
        <v>68</v>
      </c>
      <c r="C202" s="13" t="s">
        <v>753</v>
      </c>
      <c r="D202" s="11">
        <v>-2.91</v>
      </c>
      <c r="E202" s="14">
        <v>103.3</v>
      </c>
      <c r="F202" s="15">
        <v>237</v>
      </c>
      <c r="G202" s="11">
        <v>106.2</v>
      </c>
      <c r="H202" s="15">
        <v>155</v>
      </c>
      <c r="I202" s="14">
        <v>62.9</v>
      </c>
      <c r="J202" s="15">
        <v>349</v>
      </c>
    </row>
    <row r="203" spans="1:10" ht="16" thickBot="1">
      <c r="A203" s="16">
        <v>202</v>
      </c>
      <c r="B203" s="17" t="s">
        <v>390</v>
      </c>
      <c r="C203" s="18" t="s">
        <v>750</v>
      </c>
      <c r="D203" s="16">
        <v>-2.95</v>
      </c>
      <c r="E203" s="19">
        <v>106.9</v>
      </c>
      <c r="F203" s="20">
        <v>175</v>
      </c>
      <c r="G203" s="16">
        <v>109.8</v>
      </c>
      <c r="H203" s="20">
        <v>232</v>
      </c>
      <c r="I203" s="19">
        <v>71.900000000000006</v>
      </c>
      <c r="J203" s="20">
        <v>13</v>
      </c>
    </row>
    <row r="204" spans="1:10" ht="16" thickBot="1">
      <c r="A204" s="11">
        <v>203</v>
      </c>
      <c r="B204" s="12" t="s">
        <v>444</v>
      </c>
      <c r="C204" s="13" t="s">
        <v>736</v>
      </c>
      <c r="D204" s="11">
        <v>-3.18</v>
      </c>
      <c r="E204" s="14">
        <v>103.8</v>
      </c>
      <c r="F204" s="15">
        <v>230</v>
      </c>
      <c r="G204" s="11">
        <v>107</v>
      </c>
      <c r="H204" s="15">
        <v>178</v>
      </c>
      <c r="I204" s="14">
        <v>69.3</v>
      </c>
      <c r="J204" s="15">
        <v>67</v>
      </c>
    </row>
    <row r="205" spans="1:10" ht="16" thickBot="1">
      <c r="A205" s="16">
        <v>204</v>
      </c>
      <c r="B205" s="17" t="s">
        <v>292</v>
      </c>
      <c r="C205" s="18" t="s">
        <v>742</v>
      </c>
      <c r="D205" s="16">
        <v>-3.28</v>
      </c>
      <c r="E205" s="19">
        <v>102.2</v>
      </c>
      <c r="F205" s="20">
        <v>253</v>
      </c>
      <c r="G205" s="16">
        <v>105.5</v>
      </c>
      <c r="H205" s="20">
        <v>145</v>
      </c>
      <c r="I205" s="19">
        <v>67.099999999999994</v>
      </c>
      <c r="J205" s="20">
        <v>179</v>
      </c>
    </row>
    <row r="206" spans="1:10" ht="16" thickBot="1">
      <c r="A206" s="11">
        <v>205</v>
      </c>
      <c r="B206" s="12" t="s">
        <v>174</v>
      </c>
      <c r="C206" s="13" t="s">
        <v>734</v>
      </c>
      <c r="D206" s="11">
        <v>-3.3</v>
      </c>
      <c r="E206" s="14">
        <v>114.8</v>
      </c>
      <c r="F206" s="15">
        <v>54</v>
      </c>
      <c r="G206" s="11">
        <v>118.1</v>
      </c>
      <c r="H206" s="15">
        <v>352</v>
      </c>
      <c r="I206" s="14">
        <v>67</v>
      </c>
      <c r="J206" s="15">
        <v>184</v>
      </c>
    </row>
    <row r="207" spans="1:10" ht="16" thickBot="1">
      <c r="A207" s="16">
        <v>206</v>
      </c>
      <c r="B207" s="17" t="s">
        <v>200</v>
      </c>
      <c r="C207" s="18" t="s">
        <v>752</v>
      </c>
      <c r="D207" s="16">
        <v>-3.61</v>
      </c>
      <c r="E207" s="19">
        <v>107.7</v>
      </c>
      <c r="F207" s="20">
        <v>158</v>
      </c>
      <c r="G207" s="16">
        <v>111.3</v>
      </c>
      <c r="H207" s="20">
        <v>266</v>
      </c>
      <c r="I207" s="19">
        <v>67.2</v>
      </c>
      <c r="J207" s="20">
        <v>177</v>
      </c>
    </row>
    <row r="208" spans="1:10" ht="16" thickBot="1">
      <c r="A208" s="11">
        <v>207</v>
      </c>
      <c r="B208" s="12" t="s">
        <v>301</v>
      </c>
      <c r="C208" s="13" t="s">
        <v>740</v>
      </c>
      <c r="D208" s="11">
        <v>-3.61</v>
      </c>
      <c r="E208" s="14">
        <v>104.4</v>
      </c>
      <c r="F208" s="15">
        <v>219</v>
      </c>
      <c r="G208" s="11">
        <v>108</v>
      </c>
      <c r="H208" s="15">
        <v>205</v>
      </c>
      <c r="I208" s="14">
        <v>69.900000000000006</v>
      </c>
      <c r="J208" s="15">
        <v>53</v>
      </c>
    </row>
    <row r="209" spans="1:10" ht="16" thickBot="1">
      <c r="A209" s="16">
        <v>208</v>
      </c>
      <c r="B209" s="17" t="s">
        <v>140</v>
      </c>
      <c r="C209" s="18" t="s">
        <v>742</v>
      </c>
      <c r="D209" s="16">
        <v>-3.64</v>
      </c>
      <c r="E209" s="19">
        <v>101.4</v>
      </c>
      <c r="F209" s="20">
        <v>273</v>
      </c>
      <c r="G209" s="16">
        <v>105.1</v>
      </c>
      <c r="H209" s="20">
        <v>138</v>
      </c>
      <c r="I209" s="19">
        <v>65.400000000000006</v>
      </c>
      <c r="J209" s="20">
        <v>262</v>
      </c>
    </row>
    <row r="210" spans="1:10" ht="16" thickBot="1">
      <c r="A210" s="11">
        <v>209</v>
      </c>
      <c r="B210" s="12" t="s">
        <v>24</v>
      </c>
      <c r="C210" s="13" t="s">
        <v>734</v>
      </c>
      <c r="D210" s="11">
        <v>-3.66</v>
      </c>
      <c r="E210" s="14">
        <v>107.1</v>
      </c>
      <c r="F210" s="15">
        <v>170</v>
      </c>
      <c r="G210" s="11">
        <v>110.7</v>
      </c>
      <c r="H210" s="15">
        <v>253</v>
      </c>
      <c r="I210" s="14">
        <v>65.900000000000006</v>
      </c>
      <c r="J210" s="15">
        <v>237</v>
      </c>
    </row>
    <row r="211" spans="1:10" ht="16" thickBot="1">
      <c r="A211" s="21">
        <v>210</v>
      </c>
      <c r="B211" s="22" t="s">
        <v>144</v>
      </c>
      <c r="C211" s="23" t="s">
        <v>760</v>
      </c>
      <c r="D211" s="21">
        <v>-3.74</v>
      </c>
      <c r="E211" s="24">
        <v>97.5</v>
      </c>
      <c r="F211" s="25">
        <v>332</v>
      </c>
      <c r="G211" s="21">
        <v>101.2</v>
      </c>
      <c r="H211" s="25">
        <v>75</v>
      </c>
      <c r="I211" s="24">
        <v>66.8</v>
      </c>
      <c r="J211" s="25">
        <v>195</v>
      </c>
    </row>
    <row r="212" spans="1:10" ht="17" thickTop="1" thickBot="1">
      <c r="A212" s="11">
        <v>211</v>
      </c>
      <c r="B212" s="12" t="s">
        <v>388</v>
      </c>
      <c r="C212" s="13" t="s">
        <v>753</v>
      </c>
      <c r="D212" s="11">
        <v>-3.77</v>
      </c>
      <c r="E212" s="14">
        <v>109.5</v>
      </c>
      <c r="F212" s="15">
        <v>126</v>
      </c>
      <c r="G212" s="11">
        <v>113.3</v>
      </c>
      <c r="H212" s="15">
        <v>304</v>
      </c>
      <c r="I212" s="14">
        <v>71.599999999999994</v>
      </c>
      <c r="J212" s="15">
        <v>18</v>
      </c>
    </row>
    <row r="213" spans="1:10" ht="16" thickBot="1">
      <c r="A213" s="16">
        <v>212</v>
      </c>
      <c r="B213" s="17" t="s">
        <v>344</v>
      </c>
      <c r="C213" s="18" t="s">
        <v>755</v>
      </c>
      <c r="D213" s="16">
        <v>-3.95</v>
      </c>
      <c r="E213" s="19">
        <v>110.5</v>
      </c>
      <c r="F213" s="20">
        <v>107</v>
      </c>
      <c r="G213" s="16">
        <v>114.5</v>
      </c>
      <c r="H213" s="20">
        <v>321</v>
      </c>
      <c r="I213" s="19">
        <v>69.5</v>
      </c>
      <c r="J213" s="20">
        <v>58</v>
      </c>
    </row>
    <row r="214" spans="1:10" ht="16" thickBot="1">
      <c r="A214" s="11">
        <v>213</v>
      </c>
      <c r="B214" s="12" t="s">
        <v>258</v>
      </c>
      <c r="C214" s="13" t="s">
        <v>747</v>
      </c>
      <c r="D214" s="11">
        <v>-4.01</v>
      </c>
      <c r="E214" s="14">
        <v>105.1</v>
      </c>
      <c r="F214" s="15">
        <v>207</v>
      </c>
      <c r="G214" s="11">
        <v>109.1</v>
      </c>
      <c r="H214" s="15">
        <v>222</v>
      </c>
      <c r="I214" s="14">
        <v>69.2</v>
      </c>
      <c r="J214" s="15">
        <v>73</v>
      </c>
    </row>
    <row r="215" spans="1:10" ht="16" thickBot="1">
      <c r="A215" s="16">
        <v>214</v>
      </c>
      <c r="B215" s="17" t="s">
        <v>101</v>
      </c>
      <c r="C215" s="18" t="s">
        <v>758</v>
      </c>
      <c r="D215" s="16">
        <v>-4.08</v>
      </c>
      <c r="E215" s="19">
        <v>100.3</v>
      </c>
      <c r="F215" s="20">
        <v>296</v>
      </c>
      <c r="G215" s="16">
        <v>104.4</v>
      </c>
      <c r="H215" s="20">
        <v>125</v>
      </c>
      <c r="I215" s="19">
        <v>63.9</v>
      </c>
      <c r="J215" s="20">
        <v>330</v>
      </c>
    </row>
    <row r="216" spans="1:10" ht="16" thickBot="1">
      <c r="A216" s="11">
        <v>215</v>
      </c>
      <c r="B216" s="12" t="s">
        <v>273</v>
      </c>
      <c r="C216" s="13" t="s">
        <v>745</v>
      </c>
      <c r="D216" s="11">
        <v>-4.09</v>
      </c>
      <c r="E216" s="14">
        <v>107</v>
      </c>
      <c r="F216" s="15">
        <v>172</v>
      </c>
      <c r="G216" s="11">
        <v>111.1</v>
      </c>
      <c r="H216" s="15">
        <v>261</v>
      </c>
      <c r="I216" s="14">
        <v>64.8</v>
      </c>
      <c r="J216" s="15">
        <v>288</v>
      </c>
    </row>
    <row r="217" spans="1:10" ht="16" thickBot="1">
      <c r="A217" s="16">
        <v>216</v>
      </c>
      <c r="B217" s="17" t="s">
        <v>285</v>
      </c>
      <c r="C217" s="18" t="s">
        <v>761</v>
      </c>
      <c r="D217" s="16">
        <v>-4.17</v>
      </c>
      <c r="E217" s="19">
        <v>98.6</v>
      </c>
      <c r="F217" s="20">
        <v>318</v>
      </c>
      <c r="G217" s="16">
        <v>102.8</v>
      </c>
      <c r="H217" s="20">
        <v>99</v>
      </c>
      <c r="I217" s="19">
        <v>68.2</v>
      </c>
      <c r="J217" s="20">
        <v>121</v>
      </c>
    </row>
    <row r="218" spans="1:10" ht="16" thickBot="1">
      <c r="A218" s="11">
        <v>217</v>
      </c>
      <c r="B218" s="12" t="s">
        <v>161</v>
      </c>
      <c r="C218" s="13" t="s">
        <v>745</v>
      </c>
      <c r="D218" s="11">
        <v>-4.21</v>
      </c>
      <c r="E218" s="14">
        <v>109.6</v>
      </c>
      <c r="F218" s="15">
        <v>123</v>
      </c>
      <c r="G218" s="11">
        <v>113.8</v>
      </c>
      <c r="H218" s="15">
        <v>314</v>
      </c>
      <c r="I218" s="14">
        <v>69.5</v>
      </c>
      <c r="J218" s="15">
        <v>57</v>
      </c>
    </row>
    <row r="219" spans="1:10" ht="16" thickBot="1">
      <c r="A219" s="16">
        <v>218</v>
      </c>
      <c r="B219" s="17" t="s">
        <v>492</v>
      </c>
      <c r="C219" s="18" t="s">
        <v>754</v>
      </c>
      <c r="D219" s="16">
        <v>-4.21</v>
      </c>
      <c r="E219" s="19">
        <v>99.5</v>
      </c>
      <c r="F219" s="20">
        <v>307</v>
      </c>
      <c r="G219" s="16">
        <v>103.7</v>
      </c>
      <c r="H219" s="20">
        <v>116</v>
      </c>
      <c r="I219" s="19">
        <v>69.3</v>
      </c>
      <c r="J219" s="20">
        <v>66</v>
      </c>
    </row>
    <row r="220" spans="1:10" ht="16" thickBot="1">
      <c r="A220" s="11">
        <v>219</v>
      </c>
      <c r="B220" s="12" t="s">
        <v>377</v>
      </c>
      <c r="C220" s="13" t="s">
        <v>756</v>
      </c>
      <c r="D220" s="11">
        <v>-4.3499999999999996</v>
      </c>
      <c r="E220" s="14">
        <v>102.9</v>
      </c>
      <c r="F220" s="15">
        <v>243</v>
      </c>
      <c r="G220" s="11">
        <v>107.3</v>
      </c>
      <c r="H220" s="15">
        <v>188</v>
      </c>
      <c r="I220" s="14">
        <v>68.5</v>
      </c>
      <c r="J220" s="15">
        <v>107</v>
      </c>
    </row>
    <row r="221" spans="1:10" ht="16" thickBot="1">
      <c r="A221" s="21">
        <v>220</v>
      </c>
      <c r="B221" s="22" t="s">
        <v>279</v>
      </c>
      <c r="C221" s="23" t="s">
        <v>749</v>
      </c>
      <c r="D221" s="21">
        <v>-4.3499999999999996</v>
      </c>
      <c r="E221" s="24">
        <v>101.6</v>
      </c>
      <c r="F221" s="25">
        <v>265</v>
      </c>
      <c r="G221" s="21">
        <v>106</v>
      </c>
      <c r="H221" s="25">
        <v>154</v>
      </c>
      <c r="I221" s="24">
        <v>66.8</v>
      </c>
      <c r="J221" s="25">
        <v>193</v>
      </c>
    </row>
    <row r="222" spans="1:10" ht="17" thickTop="1" thickBot="1">
      <c r="A222" s="11">
        <v>221</v>
      </c>
      <c r="B222" s="12" t="s">
        <v>188</v>
      </c>
      <c r="C222" s="13" t="s">
        <v>756</v>
      </c>
      <c r="D222" s="11">
        <v>-4.6500000000000004</v>
      </c>
      <c r="E222" s="14">
        <v>106.9</v>
      </c>
      <c r="F222" s="15">
        <v>173</v>
      </c>
      <c r="G222" s="11">
        <v>111.6</v>
      </c>
      <c r="H222" s="15">
        <v>275</v>
      </c>
      <c r="I222" s="14">
        <v>67.7</v>
      </c>
      <c r="J222" s="15">
        <v>153</v>
      </c>
    </row>
    <row r="223" spans="1:10" ht="16" thickBot="1">
      <c r="A223" s="16">
        <v>222</v>
      </c>
      <c r="B223" s="17" t="s">
        <v>78</v>
      </c>
      <c r="C223" s="18" t="s">
        <v>747</v>
      </c>
      <c r="D223" s="16">
        <v>-4.66</v>
      </c>
      <c r="E223" s="19">
        <v>107.2</v>
      </c>
      <c r="F223" s="20">
        <v>167</v>
      </c>
      <c r="G223" s="16">
        <v>111.9</v>
      </c>
      <c r="H223" s="20">
        <v>278</v>
      </c>
      <c r="I223" s="19">
        <v>68.3</v>
      </c>
      <c r="J223" s="20">
        <v>115</v>
      </c>
    </row>
    <row r="224" spans="1:10" ht="16" thickBot="1">
      <c r="A224" s="11">
        <v>223</v>
      </c>
      <c r="B224" s="12" t="s">
        <v>448</v>
      </c>
      <c r="C224" s="13" t="s">
        <v>740</v>
      </c>
      <c r="D224" s="11">
        <v>-4.7300000000000004</v>
      </c>
      <c r="E224" s="14">
        <v>102</v>
      </c>
      <c r="F224" s="15">
        <v>257</v>
      </c>
      <c r="G224" s="11">
        <v>106.7</v>
      </c>
      <c r="H224" s="15">
        <v>170</v>
      </c>
      <c r="I224" s="14">
        <v>64.599999999999994</v>
      </c>
      <c r="J224" s="15">
        <v>299</v>
      </c>
    </row>
    <row r="225" spans="1:10" ht="16" thickBot="1">
      <c r="A225" s="16">
        <v>224</v>
      </c>
      <c r="B225" s="17" t="s">
        <v>466</v>
      </c>
      <c r="C225" s="18" t="s">
        <v>751</v>
      </c>
      <c r="D225" s="16">
        <v>-4.7699999999999996</v>
      </c>
      <c r="E225" s="19">
        <v>102.8</v>
      </c>
      <c r="F225" s="20">
        <v>245</v>
      </c>
      <c r="G225" s="16">
        <v>107.5</v>
      </c>
      <c r="H225" s="20">
        <v>193</v>
      </c>
      <c r="I225" s="19">
        <v>71</v>
      </c>
      <c r="J225" s="20">
        <v>26</v>
      </c>
    </row>
    <row r="226" spans="1:10" ht="16" thickBot="1">
      <c r="A226" s="11">
        <v>225</v>
      </c>
      <c r="B226" s="12" t="s">
        <v>141</v>
      </c>
      <c r="C226" s="13" t="s">
        <v>743</v>
      </c>
      <c r="D226" s="11">
        <v>-4.91</v>
      </c>
      <c r="E226" s="14">
        <v>105.7</v>
      </c>
      <c r="F226" s="15">
        <v>194</v>
      </c>
      <c r="G226" s="11">
        <v>110.6</v>
      </c>
      <c r="H226" s="15">
        <v>247</v>
      </c>
      <c r="I226" s="14">
        <v>68.599999999999994</v>
      </c>
      <c r="J226" s="15">
        <v>100</v>
      </c>
    </row>
    <row r="227" spans="1:10" ht="16" thickBot="1">
      <c r="A227" s="16">
        <v>226</v>
      </c>
      <c r="B227" s="17" t="s">
        <v>364</v>
      </c>
      <c r="C227" s="18" t="s">
        <v>738</v>
      </c>
      <c r="D227" s="16">
        <v>-5</v>
      </c>
      <c r="E227" s="19">
        <v>108.5</v>
      </c>
      <c r="F227" s="20">
        <v>140</v>
      </c>
      <c r="G227" s="16">
        <v>113.5</v>
      </c>
      <c r="H227" s="20">
        <v>309</v>
      </c>
      <c r="I227" s="19">
        <v>69.900000000000006</v>
      </c>
      <c r="J227" s="20">
        <v>51</v>
      </c>
    </row>
    <row r="228" spans="1:10" ht="16" thickBot="1">
      <c r="A228" s="11">
        <v>227</v>
      </c>
      <c r="B228" s="12" t="s">
        <v>421</v>
      </c>
      <c r="C228" s="13" t="s">
        <v>741</v>
      </c>
      <c r="D228" s="11">
        <v>-5.0599999999999996</v>
      </c>
      <c r="E228" s="14">
        <v>97</v>
      </c>
      <c r="F228" s="15">
        <v>337</v>
      </c>
      <c r="G228" s="11">
        <v>102</v>
      </c>
      <c r="H228" s="15">
        <v>87</v>
      </c>
      <c r="I228" s="14">
        <v>67.5</v>
      </c>
      <c r="J228" s="15">
        <v>166</v>
      </c>
    </row>
    <row r="229" spans="1:10" ht="16" thickBot="1">
      <c r="A229" s="16">
        <v>228</v>
      </c>
      <c r="B229" s="17" t="s">
        <v>406</v>
      </c>
      <c r="C229" s="18" t="s">
        <v>762</v>
      </c>
      <c r="D229" s="16">
        <v>-5.09</v>
      </c>
      <c r="E229" s="19">
        <v>105.3</v>
      </c>
      <c r="F229" s="20">
        <v>202</v>
      </c>
      <c r="G229" s="16">
        <v>110.4</v>
      </c>
      <c r="H229" s="20">
        <v>243</v>
      </c>
      <c r="I229" s="19">
        <v>66.400000000000006</v>
      </c>
      <c r="J229" s="20">
        <v>216</v>
      </c>
    </row>
    <row r="230" spans="1:10" ht="16" thickBot="1">
      <c r="A230" s="11">
        <v>229</v>
      </c>
      <c r="B230" s="12" t="s">
        <v>401</v>
      </c>
      <c r="C230" s="13" t="s">
        <v>756</v>
      </c>
      <c r="D230" s="11">
        <v>-5.25</v>
      </c>
      <c r="E230" s="14">
        <v>103.8</v>
      </c>
      <c r="F230" s="15">
        <v>231</v>
      </c>
      <c r="G230" s="11">
        <v>109</v>
      </c>
      <c r="H230" s="15">
        <v>221</v>
      </c>
      <c r="I230" s="14">
        <v>65.099999999999994</v>
      </c>
      <c r="J230" s="15">
        <v>274</v>
      </c>
    </row>
    <row r="231" spans="1:10" ht="16" thickBot="1">
      <c r="A231" s="21">
        <v>230</v>
      </c>
      <c r="B231" s="22" t="s">
        <v>137</v>
      </c>
      <c r="C231" s="23" t="s">
        <v>762</v>
      </c>
      <c r="D231" s="21">
        <v>-5.54</v>
      </c>
      <c r="E231" s="24">
        <v>105.4</v>
      </c>
      <c r="F231" s="25">
        <v>201</v>
      </c>
      <c r="G231" s="21">
        <v>110.9</v>
      </c>
      <c r="H231" s="25">
        <v>257</v>
      </c>
      <c r="I231" s="24">
        <v>63.3</v>
      </c>
      <c r="J231" s="25">
        <v>342</v>
      </c>
    </row>
    <row r="232" spans="1:10" ht="17" thickTop="1" thickBot="1">
      <c r="A232" s="11">
        <v>231</v>
      </c>
      <c r="B232" s="12" t="s">
        <v>319</v>
      </c>
      <c r="C232" s="13" t="s">
        <v>750</v>
      </c>
      <c r="D232" s="11">
        <v>-5.65</v>
      </c>
      <c r="E232" s="14">
        <v>104.2</v>
      </c>
      <c r="F232" s="15">
        <v>223</v>
      </c>
      <c r="G232" s="11">
        <v>109.9</v>
      </c>
      <c r="H232" s="15">
        <v>235</v>
      </c>
      <c r="I232" s="14">
        <v>69.2</v>
      </c>
      <c r="J232" s="15">
        <v>70</v>
      </c>
    </row>
    <row r="233" spans="1:10" ht="16" thickBot="1">
      <c r="A233" s="16">
        <v>232</v>
      </c>
      <c r="B233" s="17" t="s">
        <v>134</v>
      </c>
      <c r="C233" s="18" t="s">
        <v>752</v>
      </c>
      <c r="D233" s="16">
        <v>-5.66</v>
      </c>
      <c r="E233" s="19">
        <v>101</v>
      </c>
      <c r="F233" s="20">
        <v>282</v>
      </c>
      <c r="G233" s="16">
        <v>106.6</v>
      </c>
      <c r="H233" s="20">
        <v>164</v>
      </c>
      <c r="I233" s="19">
        <v>64.5</v>
      </c>
      <c r="J233" s="20">
        <v>302</v>
      </c>
    </row>
    <row r="234" spans="1:10" ht="16" thickBot="1">
      <c r="A234" s="11">
        <v>233</v>
      </c>
      <c r="B234" s="12" t="s">
        <v>118</v>
      </c>
      <c r="C234" s="13" t="s">
        <v>743</v>
      </c>
      <c r="D234" s="11">
        <v>-5.75</v>
      </c>
      <c r="E234" s="14">
        <v>106.3</v>
      </c>
      <c r="F234" s="15">
        <v>183</v>
      </c>
      <c r="G234" s="11">
        <v>112.1</v>
      </c>
      <c r="H234" s="15">
        <v>280</v>
      </c>
      <c r="I234" s="14">
        <v>72.7</v>
      </c>
      <c r="J234" s="15">
        <v>6</v>
      </c>
    </row>
    <row r="235" spans="1:10" ht="16" thickBot="1">
      <c r="A235" s="16">
        <v>234</v>
      </c>
      <c r="B235" s="17" t="s">
        <v>40</v>
      </c>
      <c r="C235" s="18" t="s">
        <v>738</v>
      </c>
      <c r="D235" s="16">
        <v>-6.18</v>
      </c>
      <c r="E235" s="19">
        <v>104.1</v>
      </c>
      <c r="F235" s="20">
        <v>226</v>
      </c>
      <c r="G235" s="16">
        <v>110.3</v>
      </c>
      <c r="H235" s="20">
        <v>241</v>
      </c>
      <c r="I235" s="19">
        <v>64.7</v>
      </c>
      <c r="J235" s="20">
        <v>297</v>
      </c>
    </row>
    <row r="236" spans="1:10" ht="16" thickBot="1">
      <c r="A236" s="11">
        <v>235</v>
      </c>
      <c r="B236" s="12" t="s">
        <v>281</v>
      </c>
      <c r="C236" s="13" t="s">
        <v>747</v>
      </c>
      <c r="D236" s="11">
        <v>-6.2</v>
      </c>
      <c r="E236" s="14">
        <v>112.8</v>
      </c>
      <c r="F236" s="15">
        <v>72</v>
      </c>
      <c r="G236" s="11">
        <v>119</v>
      </c>
      <c r="H236" s="15">
        <v>356</v>
      </c>
      <c r="I236" s="14">
        <v>71.7</v>
      </c>
      <c r="J236" s="15">
        <v>16</v>
      </c>
    </row>
    <row r="237" spans="1:10" ht="16" thickBot="1">
      <c r="A237" s="16">
        <v>236</v>
      </c>
      <c r="B237" s="17" t="s">
        <v>35</v>
      </c>
      <c r="C237" s="18" t="s">
        <v>741</v>
      </c>
      <c r="D237" s="16">
        <v>-6.31</v>
      </c>
      <c r="E237" s="19">
        <v>106</v>
      </c>
      <c r="F237" s="20">
        <v>191</v>
      </c>
      <c r="G237" s="16">
        <v>112.3</v>
      </c>
      <c r="H237" s="20">
        <v>286</v>
      </c>
      <c r="I237" s="19">
        <v>65.599999999999994</v>
      </c>
      <c r="J237" s="20">
        <v>248</v>
      </c>
    </row>
    <row r="238" spans="1:10" ht="16" thickBot="1">
      <c r="A238" s="11">
        <v>237</v>
      </c>
      <c r="B238" s="12" t="s">
        <v>284</v>
      </c>
      <c r="C238" s="13" t="s">
        <v>757</v>
      </c>
      <c r="D238" s="11">
        <v>-6.32</v>
      </c>
      <c r="E238" s="14">
        <v>102.1</v>
      </c>
      <c r="F238" s="15">
        <v>256</v>
      </c>
      <c r="G238" s="11">
        <v>108.4</v>
      </c>
      <c r="H238" s="15">
        <v>212</v>
      </c>
      <c r="I238" s="14">
        <v>68.3</v>
      </c>
      <c r="J238" s="15">
        <v>118</v>
      </c>
    </row>
    <row r="239" spans="1:10" ht="16" thickBot="1">
      <c r="A239" s="16">
        <v>238</v>
      </c>
      <c r="B239" s="17" t="s">
        <v>417</v>
      </c>
      <c r="C239" s="18" t="s">
        <v>741</v>
      </c>
      <c r="D239" s="16">
        <v>-6.37</v>
      </c>
      <c r="E239" s="19">
        <v>106.1</v>
      </c>
      <c r="F239" s="20">
        <v>187</v>
      </c>
      <c r="G239" s="16">
        <v>112.5</v>
      </c>
      <c r="H239" s="20">
        <v>293</v>
      </c>
      <c r="I239" s="19">
        <v>73.7</v>
      </c>
      <c r="J239" s="20">
        <v>3</v>
      </c>
    </row>
    <row r="240" spans="1:10" ht="16" thickBot="1">
      <c r="A240" s="11">
        <v>239</v>
      </c>
      <c r="B240" s="12" t="s">
        <v>220</v>
      </c>
      <c r="C240" s="13" t="s">
        <v>756</v>
      </c>
      <c r="D240" s="11">
        <v>-6.38</v>
      </c>
      <c r="E240" s="14">
        <v>104.2</v>
      </c>
      <c r="F240" s="15">
        <v>222</v>
      </c>
      <c r="G240" s="11">
        <v>110.6</v>
      </c>
      <c r="H240" s="15">
        <v>250</v>
      </c>
      <c r="I240" s="14">
        <v>66.8</v>
      </c>
      <c r="J240" s="15">
        <v>198</v>
      </c>
    </row>
    <row r="241" spans="1:10" ht="16" thickBot="1">
      <c r="A241" s="21">
        <v>240</v>
      </c>
      <c r="B241" s="22" t="s">
        <v>346</v>
      </c>
      <c r="C241" s="23" t="s">
        <v>755</v>
      </c>
      <c r="D241" s="21">
        <v>-6.51</v>
      </c>
      <c r="E241" s="24">
        <v>108.5</v>
      </c>
      <c r="F241" s="25">
        <v>137</v>
      </c>
      <c r="G241" s="21">
        <v>115</v>
      </c>
      <c r="H241" s="25">
        <v>329</v>
      </c>
      <c r="I241" s="24">
        <v>70.7</v>
      </c>
      <c r="J241" s="25">
        <v>32</v>
      </c>
    </row>
    <row r="242" spans="1:10" ht="17" thickTop="1" thickBot="1">
      <c r="A242" s="11">
        <v>241</v>
      </c>
      <c r="B242" s="12" t="s">
        <v>197</v>
      </c>
      <c r="C242" s="13" t="s">
        <v>742</v>
      </c>
      <c r="D242" s="11">
        <v>-6.6</v>
      </c>
      <c r="E242" s="14">
        <v>105.7</v>
      </c>
      <c r="F242" s="15">
        <v>193</v>
      </c>
      <c r="G242" s="11">
        <v>112.3</v>
      </c>
      <c r="H242" s="15">
        <v>288</v>
      </c>
      <c r="I242" s="14">
        <v>68.2</v>
      </c>
      <c r="J242" s="15">
        <v>122</v>
      </c>
    </row>
    <row r="243" spans="1:10" ht="16" thickBot="1">
      <c r="A243" s="16">
        <v>242</v>
      </c>
      <c r="B243" s="17" t="s">
        <v>110</v>
      </c>
      <c r="C243" s="18" t="s">
        <v>756</v>
      </c>
      <c r="D243" s="16">
        <v>-6.68</v>
      </c>
      <c r="E243" s="19">
        <v>108.9</v>
      </c>
      <c r="F243" s="20">
        <v>132</v>
      </c>
      <c r="G243" s="16">
        <v>115.6</v>
      </c>
      <c r="H243" s="20">
        <v>338</v>
      </c>
      <c r="I243" s="19">
        <v>65.599999999999994</v>
      </c>
      <c r="J243" s="20">
        <v>250</v>
      </c>
    </row>
    <row r="244" spans="1:10" ht="16" thickBot="1">
      <c r="A244" s="11">
        <v>243</v>
      </c>
      <c r="B244" s="12" t="s">
        <v>60</v>
      </c>
      <c r="C244" s="13" t="s">
        <v>753</v>
      </c>
      <c r="D244" s="11">
        <v>-6.7</v>
      </c>
      <c r="E244" s="14">
        <v>108.4</v>
      </c>
      <c r="F244" s="15">
        <v>142</v>
      </c>
      <c r="G244" s="11">
        <v>115.1</v>
      </c>
      <c r="H244" s="15">
        <v>331</v>
      </c>
      <c r="I244" s="14">
        <v>70.2</v>
      </c>
      <c r="J244" s="15">
        <v>43</v>
      </c>
    </row>
    <row r="245" spans="1:10" ht="16" thickBot="1">
      <c r="A245" s="16">
        <v>244</v>
      </c>
      <c r="B245" s="17" t="s">
        <v>298</v>
      </c>
      <c r="C245" s="18" t="s">
        <v>748</v>
      </c>
      <c r="D245" s="16">
        <v>-7.08</v>
      </c>
      <c r="E245" s="19">
        <v>101.6</v>
      </c>
      <c r="F245" s="20">
        <v>264</v>
      </c>
      <c r="G245" s="16">
        <v>108.7</v>
      </c>
      <c r="H245" s="20">
        <v>218</v>
      </c>
      <c r="I245" s="19">
        <v>68.3</v>
      </c>
      <c r="J245" s="20">
        <v>116</v>
      </c>
    </row>
    <row r="246" spans="1:10" ht="16" thickBot="1">
      <c r="A246" s="11">
        <v>245</v>
      </c>
      <c r="B246" s="12" t="s">
        <v>27</v>
      </c>
      <c r="C246" s="13" t="s">
        <v>760</v>
      </c>
      <c r="D246" s="11">
        <v>-7.12</v>
      </c>
      <c r="E246" s="14">
        <v>101</v>
      </c>
      <c r="F246" s="15">
        <v>280</v>
      </c>
      <c r="G246" s="11">
        <v>108.1</v>
      </c>
      <c r="H246" s="15">
        <v>210</v>
      </c>
      <c r="I246" s="14">
        <v>68.400000000000006</v>
      </c>
      <c r="J246" s="15">
        <v>109</v>
      </c>
    </row>
    <row r="247" spans="1:10" ht="16" thickBot="1">
      <c r="A247" s="16">
        <v>246</v>
      </c>
      <c r="B247" s="17" t="s">
        <v>6</v>
      </c>
      <c r="C247" s="18" t="s">
        <v>748</v>
      </c>
      <c r="D247" s="16">
        <v>-7.15</v>
      </c>
      <c r="E247" s="19">
        <v>97.6</v>
      </c>
      <c r="F247" s="20">
        <v>329</v>
      </c>
      <c r="G247" s="16">
        <v>104.8</v>
      </c>
      <c r="H247" s="20">
        <v>133</v>
      </c>
      <c r="I247" s="19">
        <v>67.900000000000006</v>
      </c>
      <c r="J247" s="20">
        <v>136</v>
      </c>
    </row>
    <row r="248" spans="1:10" ht="16" thickBot="1">
      <c r="A248" s="11">
        <v>247</v>
      </c>
      <c r="B248" s="12" t="s">
        <v>413</v>
      </c>
      <c r="C248" s="13" t="s">
        <v>744</v>
      </c>
      <c r="D248" s="11">
        <v>-7.23</v>
      </c>
      <c r="E248" s="14">
        <v>98.3</v>
      </c>
      <c r="F248" s="15">
        <v>320</v>
      </c>
      <c r="G248" s="11">
        <v>105.6</v>
      </c>
      <c r="H248" s="15">
        <v>147</v>
      </c>
      <c r="I248" s="14">
        <v>68.900000000000006</v>
      </c>
      <c r="J248" s="15">
        <v>87</v>
      </c>
    </row>
    <row r="249" spans="1:10" ht="16" thickBot="1">
      <c r="A249" s="16">
        <v>248</v>
      </c>
      <c r="B249" s="17" t="s">
        <v>274</v>
      </c>
      <c r="C249" s="18" t="s">
        <v>758</v>
      </c>
      <c r="D249" s="16">
        <v>-7.32</v>
      </c>
      <c r="E249" s="19">
        <v>102.1</v>
      </c>
      <c r="F249" s="20">
        <v>255</v>
      </c>
      <c r="G249" s="16">
        <v>109.5</v>
      </c>
      <c r="H249" s="20">
        <v>231</v>
      </c>
      <c r="I249" s="19">
        <v>65.3</v>
      </c>
      <c r="J249" s="20">
        <v>268</v>
      </c>
    </row>
    <row r="250" spans="1:10" ht="16" thickBot="1">
      <c r="A250" s="11">
        <v>249</v>
      </c>
      <c r="B250" s="12" t="s">
        <v>261</v>
      </c>
      <c r="C250" s="13" t="s">
        <v>762</v>
      </c>
      <c r="D250" s="11">
        <v>-7.45</v>
      </c>
      <c r="E250" s="14">
        <v>103</v>
      </c>
      <c r="F250" s="15">
        <v>240</v>
      </c>
      <c r="G250" s="11">
        <v>110.5</v>
      </c>
      <c r="H250" s="15">
        <v>245</v>
      </c>
      <c r="I250" s="14">
        <v>66.599999999999994</v>
      </c>
      <c r="J250" s="15">
        <v>207</v>
      </c>
    </row>
    <row r="251" spans="1:10" ht="16" thickBot="1">
      <c r="A251" s="21">
        <v>250</v>
      </c>
      <c r="B251" s="22" t="s">
        <v>228</v>
      </c>
      <c r="C251" s="23" t="s">
        <v>742</v>
      </c>
      <c r="D251" s="21">
        <v>-7.48</v>
      </c>
      <c r="E251" s="24">
        <v>101.9</v>
      </c>
      <c r="F251" s="25">
        <v>259</v>
      </c>
      <c r="G251" s="21">
        <v>109.4</v>
      </c>
      <c r="H251" s="25">
        <v>229</v>
      </c>
      <c r="I251" s="24">
        <v>63.5</v>
      </c>
      <c r="J251" s="25">
        <v>338</v>
      </c>
    </row>
    <row r="252" spans="1:10" ht="17" thickTop="1" thickBot="1">
      <c r="A252" s="11">
        <v>251</v>
      </c>
      <c r="B252" s="12" t="s">
        <v>276</v>
      </c>
      <c r="C252" s="13" t="s">
        <v>760</v>
      </c>
      <c r="D252" s="11">
        <v>-7.63</v>
      </c>
      <c r="E252" s="14">
        <v>99.5</v>
      </c>
      <c r="F252" s="15">
        <v>306</v>
      </c>
      <c r="G252" s="11">
        <v>107.1</v>
      </c>
      <c r="H252" s="15">
        <v>184</v>
      </c>
      <c r="I252" s="14">
        <v>65.2</v>
      </c>
      <c r="J252" s="15">
        <v>270</v>
      </c>
    </row>
    <row r="253" spans="1:10" ht="16" thickBot="1">
      <c r="A253" s="16">
        <v>252</v>
      </c>
      <c r="B253" s="17" t="s">
        <v>31</v>
      </c>
      <c r="C253" s="18" t="s">
        <v>743</v>
      </c>
      <c r="D253" s="16">
        <v>-7.74</v>
      </c>
      <c r="E253" s="19">
        <v>102.4</v>
      </c>
      <c r="F253" s="20">
        <v>249</v>
      </c>
      <c r="G253" s="16">
        <v>110.2</v>
      </c>
      <c r="H253" s="20">
        <v>239</v>
      </c>
      <c r="I253" s="19">
        <v>63.1</v>
      </c>
      <c r="J253" s="20">
        <v>346</v>
      </c>
    </row>
    <row r="254" spans="1:10" ht="16" thickBot="1">
      <c r="A254" s="11">
        <v>253</v>
      </c>
      <c r="B254" s="12" t="s">
        <v>482</v>
      </c>
      <c r="C254" s="13" t="s">
        <v>739</v>
      </c>
      <c r="D254" s="11">
        <v>-7.81</v>
      </c>
      <c r="E254" s="14">
        <v>100.3</v>
      </c>
      <c r="F254" s="15">
        <v>297</v>
      </c>
      <c r="G254" s="11">
        <v>108.1</v>
      </c>
      <c r="H254" s="15">
        <v>207</v>
      </c>
      <c r="I254" s="14">
        <v>72</v>
      </c>
      <c r="J254" s="15">
        <v>11</v>
      </c>
    </row>
    <row r="255" spans="1:10" ht="16" thickBot="1">
      <c r="A255" s="16">
        <v>254</v>
      </c>
      <c r="B255" s="17" t="s">
        <v>286</v>
      </c>
      <c r="C255" s="18" t="s">
        <v>752</v>
      </c>
      <c r="D255" s="16">
        <v>-8.01</v>
      </c>
      <c r="E255" s="19">
        <v>111.3</v>
      </c>
      <c r="F255" s="20">
        <v>93</v>
      </c>
      <c r="G255" s="16">
        <v>119.3</v>
      </c>
      <c r="H255" s="20">
        <v>358</v>
      </c>
      <c r="I255" s="19">
        <v>73.7</v>
      </c>
      <c r="J255" s="20">
        <v>2</v>
      </c>
    </row>
    <row r="256" spans="1:10" ht="16" thickBot="1">
      <c r="A256" s="11">
        <v>255</v>
      </c>
      <c r="B256" s="12" t="s">
        <v>411</v>
      </c>
      <c r="C256" s="13" t="s">
        <v>743</v>
      </c>
      <c r="D256" s="11">
        <v>-8.0399999999999991</v>
      </c>
      <c r="E256" s="14">
        <v>97.7</v>
      </c>
      <c r="F256" s="15">
        <v>328</v>
      </c>
      <c r="G256" s="11">
        <v>105.8</v>
      </c>
      <c r="H256" s="15">
        <v>151</v>
      </c>
      <c r="I256" s="14">
        <v>66.3</v>
      </c>
      <c r="J256" s="15">
        <v>223</v>
      </c>
    </row>
    <row r="257" spans="1:10" ht="16" thickBot="1">
      <c r="A257" s="16">
        <v>256</v>
      </c>
      <c r="B257" s="17" t="s">
        <v>102</v>
      </c>
      <c r="C257" s="18" t="s">
        <v>745</v>
      </c>
      <c r="D257" s="16">
        <v>-8.06</v>
      </c>
      <c r="E257" s="19">
        <v>101.3</v>
      </c>
      <c r="F257" s="20">
        <v>277</v>
      </c>
      <c r="G257" s="16">
        <v>109.3</v>
      </c>
      <c r="H257" s="20">
        <v>226</v>
      </c>
      <c r="I257" s="19">
        <v>66.5</v>
      </c>
      <c r="J257" s="20">
        <v>213</v>
      </c>
    </row>
    <row r="258" spans="1:10" ht="16" thickBot="1">
      <c r="A258" s="11">
        <v>257</v>
      </c>
      <c r="B258" s="12" t="s">
        <v>90</v>
      </c>
      <c r="C258" s="13" t="s">
        <v>746</v>
      </c>
      <c r="D258" s="11">
        <v>-8.15</v>
      </c>
      <c r="E258" s="14">
        <v>101.1</v>
      </c>
      <c r="F258" s="15">
        <v>278</v>
      </c>
      <c r="G258" s="11">
        <v>109.3</v>
      </c>
      <c r="H258" s="15">
        <v>223</v>
      </c>
      <c r="I258" s="14">
        <v>70.2</v>
      </c>
      <c r="J258" s="15">
        <v>45</v>
      </c>
    </row>
    <row r="259" spans="1:10" ht="16" thickBot="1">
      <c r="A259" s="16">
        <v>258</v>
      </c>
      <c r="B259" s="17" t="s">
        <v>167</v>
      </c>
      <c r="C259" s="18" t="s">
        <v>758</v>
      </c>
      <c r="D259" s="16">
        <v>-8.19</v>
      </c>
      <c r="E259" s="19">
        <v>107.4</v>
      </c>
      <c r="F259" s="20">
        <v>163</v>
      </c>
      <c r="G259" s="16">
        <v>115.6</v>
      </c>
      <c r="H259" s="20">
        <v>339</v>
      </c>
      <c r="I259" s="19">
        <v>67.5</v>
      </c>
      <c r="J259" s="20">
        <v>164</v>
      </c>
    </row>
    <row r="260" spans="1:10" ht="16" thickBot="1">
      <c r="A260" s="11">
        <v>259</v>
      </c>
      <c r="B260" s="12" t="s">
        <v>296</v>
      </c>
      <c r="C260" s="13" t="s">
        <v>746</v>
      </c>
      <c r="D260" s="11">
        <v>-8.23</v>
      </c>
      <c r="E260" s="14">
        <v>99.9</v>
      </c>
      <c r="F260" s="15">
        <v>301</v>
      </c>
      <c r="G260" s="11">
        <v>108.1</v>
      </c>
      <c r="H260" s="15">
        <v>208</v>
      </c>
      <c r="I260" s="14">
        <v>70</v>
      </c>
      <c r="J260" s="15">
        <v>47</v>
      </c>
    </row>
    <row r="261" spans="1:10" ht="16" thickBot="1">
      <c r="A261" s="21">
        <v>260</v>
      </c>
      <c r="B261" s="22" t="s">
        <v>108</v>
      </c>
      <c r="C261" s="23" t="s">
        <v>742</v>
      </c>
      <c r="D261" s="21">
        <v>-8.25</v>
      </c>
      <c r="E261" s="24">
        <v>102.4</v>
      </c>
      <c r="F261" s="25">
        <v>250</v>
      </c>
      <c r="G261" s="21">
        <v>110.6</v>
      </c>
      <c r="H261" s="25">
        <v>249</v>
      </c>
      <c r="I261" s="24">
        <v>65.8</v>
      </c>
      <c r="J261" s="25">
        <v>244</v>
      </c>
    </row>
    <row r="262" spans="1:10" ht="17" thickTop="1" thickBot="1">
      <c r="A262" s="11">
        <v>261</v>
      </c>
      <c r="B262" s="12" t="s">
        <v>59</v>
      </c>
      <c r="C262" s="13" t="s">
        <v>762</v>
      </c>
      <c r="D262" s="11">
        <v>-8.2899999999999991</v>
      </c>
      <c r="E262" s="14">
        <v>98.8</v>
      </c>
      <c r="F262" s="15">
        <v>314</v>
      </c>
      <c r="G262" s="11">
        <v>107.1</v>
      </c>
      <c r="H262" s="15">
        <v>182</v>
      </c>
      <c r="I262" s="14">
        <v>67.3</v>
      </c>
      <c r="J262" s="15">
        <v>175</v>
      </c>
    </row>
    <row r="263" spans="1:10" ht="16" thickBot="1">
      <c r="A263" s="16">
        <v>262</v>
      </c>
      <c r="B263" s="17" t="s">
        <v>271</v>
      </c>
      <c r="C263" s="18" t="s">
        <v>758</v>
      </c>
      <c r="D263" s="16">
        <v>-8.35</v>
      </c>
      <c r="E263" s="19">
        <v>95.2</v>
      </c>
      <c r="F263" s="20">
        <v>346</v>
      </c>
      <c r="G263" s="16">
        <v>103.5</v>
      </c>
      <c r="H263" s="20">
        <v>114</v>
      </c>
      <c r="I263" s="19">
        <v>62.4</v>
      </c>
      <c r="J263" s="20">
        <v>354</v>
      </c>
    </row>
    <row r="264" spans="1:10" ht="16" thickBot="1">
      <c r="A264" s="11">
        <v>263</v>
      </c>
      <c r="B264" s="12" t="s">
        <v>39</v>
      </c>
      <c r="C264" s="13" t="s">
        <v>750</v>
      </c>
      <c r="D264" s="11">
        <v>-8.6199999999999992</v>
      </c>
      <c r="E264" s="14">
        <v>104.5</v>
      </c>
      <c r="F264" s="15">
        <v>218</v>
      </c>
      <c r="G264" s="11">
        <v>113.1</v>
      </c>
      <c r="H264" s="15">
        <v>300</v>
      </c>
      <c r="I264" s="14">
        <v>63.5</v>
      </c>
      <c r="J264" s="15">
        <v>337</v>
      </c>
    </row>
    <row r="265" spans="1:10" ht="16" thickBot="1">
      <c r="A265" s="16">
        <v>264</v>
      </c>
      <c r="B265" s="17" t="s">
        <v>17</v>
      </c>
      <c r="C265" s="18" t="s">
        <v>755</v>
      </c>
      <c r="D265" s="16">
        <v>-8.64</v>
      </c>
      <c r="E265" s="19">
        <v>103.6</v>
      </c>
      <c r="F265" s="20">
        <v>232</v>
      </c>
      <c r="G265" s="16">
        <v>112.2</v>
      </c>
      <c r="H265" s="20">
        <v>284</v>
      </c>
      <c r="I265" s="19">
        <v>67.8</v>
      </c>
      <c r="J265" s="20">
        <v>145</v>
      </c>
    </row>
    <row r="266" spans="1:10" ht="16" thickBot="1">
      <c r="A266" s="11">
        <v>265</v>
      </c>
      <c r="B266" s="12" t="s">
        <v>308</v>
      </c>
      <c r="C266" s="13" t="s">
        <v>742</v>
      </c>
      <c r="D266" s="11">
        <v>-8.68</v>
      </c>
      <c r="E266" s="14">
        <v>93.5</v>
      </c>
      <c r="F266" s="15">
        <v>357</v>
      </c>
      <c r="G266" s="11">
        <v>102.2</v>
      </c>
      <c r="H266" s="15">
        <v>88</v>
      </c>
      <c r="I266" s="14">
        <v>65.7</v>
      </c>
      <c r="J266" s="15">
        <v>246</v>
      </c>
    </row>
    <row r="267" spans="1:10" ht="16" thickBot="1">
      <c r="A267" s="16">
        <v>266</v>
      </c>
      <c r="B267" s="17" t="s">
        <v>100</v>
      </c>
      <c r="C267" s="18" t="s">
        <v>753</v>
      </c>
      <c r="D267" s="16">
        <v>-8.7899999999999991</v>
      </c>
      <c r="E267" s="19">
        <v>101.4</v>
      </c>
      <c r="F267" s="20">
        <v>276</v>
      </c>
      <c r="G267" s="16">
        <v>110.1</v>
      </c>
      <c r="H267" s="20">
        <v>237</v>
      </c>
      <c r="I267" s="19">
        <v>64.8</v>
      </c>
      <c r="J267" s="20">
        <v>290</v>
      </c>
    </row>
    <row r="268" spans="1:10" ht="16" thickBot="1">
      <c r="A268" s="11">
        <v>267</v>
      </c>
      <c r="B268" s="12" t="s">
        <v>419</v>
      </c>
      <c r="C268" s="13" t="s">
        <v>761</v>
      </c>
      <c r="D268" s="11">
        <v>-8.85</v>
      </c>
      <c r="E268" s="14">
        <v>96.3</v>
      </c>
      <c r="F268" s="15">
        <v>343</v>
      </c>
      <c r="G268" s="11">
        <v>105.1</v>
      </c>
      <c r="H268" s="15">
        <v>140</v>
      </c>
      <c r="I268" s="14">
        <v>68.599999999999994</v>
      </c>
      <c r="J268" s="15">
        <v>101</v>
      </c>
    </row>
    <row r="269" spans="1:10" ht="16" thickBot="1">
      <c r="A269" s="16">
        <v>268</v>
      </c>
      <c r="B269" s="17" t="s">
        <v>79</v>
      </c>
      <c r="C269" s="18" t="s">
        <v>754</v>
      </c>
      <c r="D269" s="16">
        <v>-9.0399999999999991</v>
      </c>
      <c r="E269" s="19">
        <v>97.6</v>
      </c>
      <c r="F269" s="20">
        <v>330</v>
      </c>
      <c r="G269" s="16">
        <v>106.6</v>
      </c>
      <c r="H269" s="20">
        <v>165</v>
      </c>
      <c r="I269" s="19">
        <v>64.5</v>
      </c>
      <c r="J269" s="20">
        <v>308</v>
      </c>
    </row>
    <row r="270" spans="1:10" ht="16" thickBot="1">
      <c r="A270" s="11">
        <v>269</v>
      </c>
      <c r="B270" s="12" t="s">
        <v>333</v>
      </c>
      <c r="C270" s="13" t="s">
        <v>755</v>
      </c>
      <c r="D270" s="11">
        <v>-9.16</v>
      </c>
      <c r="E270" s="14">
        <v>96.8</v>
      </c>
      <c r="F270" s="15">
        <v>339</v>
      </c>
      <c r="G270" s="11">
        <v>105.9</v>
      </c>
      <c r="H270" s="15">
        <v>152</v>
      </c>
      <c r="I270" s="14">
        <v>62.8</v>
      </c>
      <c r="J270" s="15">
        <v>350</v>
      </c>
    </row>
    <row r="271" spans="1:10" ht="16" thickBot="1">
      <c r="A271" s="21">
        <v>270</v>
      </c>
      <c r="B271" s="22" t="s">
        <v>47</v>
      </c>
      <c r="C271" s="23" t="s">
        <v>756</v>
      </c>
      <c r="D271" s="21">
        <v>-9.2100000000000009</v>
      </c>
      <c r="E271" s="24">
        <v>102.9</v>
      </c>
      <c r="F271" s="25">
        <v>244</v>
      </c>
      <c r="G271" s="21">
        <v>112.1</v>
      </c>
      <c r="H271" s="25">
        <v>282</v>
      </c>
      <c r="I271" s="24">
        <v>67</v>
      </c>
      <c r="J271" s="25">
        <v>182</v>
      </c>
    </row>
    <row r="272" spans="1:10" ht="17" thickTop="1" thickBot="1">
      <c r="A272" s="11">
        <v>271</v>
      </c>
      <c r="B272" s="12" t="s">
        <v>380</v>
      </c>
      <c r="C272" s="13" t="s">
        <v>756</v>
      </c>
      <c r="D272" s="11">
        <v>-9.26</v>
      </c>
      <c r="E272" s="14">
        <v>105.6</v>
      </c>
      <c r="F272" s="15">
        <v>197</v>
      </c>
      <c r="G272" s="11">
        <v>114.9</v>
      </c>
      <c r="H272" s="15">
        <v>324</v>
      </c>
      <c r="I272" s="14">
        <v>64.900000000000006</v>
      </c>
      <c r="J272" s="15">
        <v>284</v>
      </c>
    </row>
    <row r="273" spans="1:10" ht="16" thickBot="1">
      <c r="A273" s="16">
        <v>272</v>
      </c>
      <c r="B273" s="17" t="s">
        <v>192</v>
      </c>
      <c r="C273" s="18" t="s">
        <v>758</v>
      </c>
      <c r="D273" s="16">
        <v>-9.3800000000000008</v>
      </c>
      <c r="E273" s="19">
        <v>98.3</v>
      </c>
      <c r="F273" s="20">
        <v>321</v>
      </c>
      <c r="G273" s="16">
        <v>107.7</v>
      </c>
      <c r="H273" s="20">
        <v>200</v>
      </c>
      <c r="I273" s="19">
        <v>67.8</v>
      </c>
      <c r="J273" s="20">
        <v>144</v>
      </c>
    </row>
    <row r="274" spans="1:10" ht="16" thickBot="1">
      <c r="A274" s="11">
        <v>273</v>
      </c>
      <c r="B274" s="12" t="s">
        <v>54</v>
      </c>
      <c r="C274" s="13" t="s">
        <v>745</v>
      </c>
      <c r="D274" s="11">
        <v>-9.5500000000000007</v>
      </c>
      <c r="E274" s="14">
        <v>99.3</v>
      </c>
      <c r="F274" s="15">
        <v>308</v>
      </c>
      <c r="G274" s="11">
        <v>108.9</v>
      </c>
      <c r="H274" s="15">
        <v>219</v>
      </c>
      <c r="I274" s="14">
        <v>70.7</v>
      </c>
      <c r="J274" s="15">
        <v>33</v>
      </c>
    </row>
    <row r="275" spans="1:10" ht="16" thickBot="1">
      <c r="A275" s="16">
        <v>274</v>
      </c>
      <c r="B275" s="17" t="s">
        <v>332</v>
      </c>
      <c r="C275" s="18" t="s">
        <v>738</v>
      </c>
      <c r="D275" s="16">
        <v>-9.6999999999999993</v>
      </c>
      <c r="E275" s="19">
        <v>101.4</v>
      </c>
      <c r="F275" s="20">
        <v>274</v>
      </c>
      <c r="G275" s="16">
        <v>111.1</v>
      </c>
      <c r="H275" s="20">
        <v>263</v>
      </c>
      <c r="I275" s="19">
        <v>66.2</v>
      </c>
      <c r="J275" s="20">
        <v>227</v>
      </c>
    </row>
    <row r="276" spans="1:10" ht="16" thickBot="1">
      <c r="A276" s="11">
        <v>275</v>
      </c>
      <c r="B276" s="12" t="s">
        <v>317</v>
      </c>
      <c r="C276" s="13" t="s">
        <v>758</v>
      </c>
      <c r="D276" s="11">
        <v>-9.73</v>
      </c>
      <c r="E276" s="14">
        <v>105.2</v>
      </c>
      <c r="F276" s="15">
        <v>204</v>
      </c>
      <c r="G276" s="11">
        <v>115</v>
      </c>
      <c r="H276" s="15">
        <v>326</v>
      </c>
      <c r="I276" s="14">
        <v>69.400000000000006</v>
      </c>
      <c r="J276" s="15">
        <v>63</v>
      </c>
    </row>
    <row r="277" spans="1:10" ht="16" thickBot="1">
      <c r="A277" s="16">
        <v>276</v>
      </c>
      <c r="B277" s="17" t="s">
        <v>277</v>
      </c>
      <c r="C277" s="18" t="s">
        <v>748</v>
      </c>
      <c r="D277" s="16">
        <v>-9.74</v>
      </c>
      <c r="E277" s="19">
        <v>94.9</v>
      </c>
      <c r="F277" s="20">
        <v>348</v>
      </c>
      <c r="G277" s="16">
        <v>104.6</v>
      </c>
      <c r="H277" s="20">
        <v>131</v>
      </c>
      <c r="I277" s="19">
        <v>65.099999999999994</v>
      </c>
      <c r="J277" s="20">
        <v>276</v>
      </c>
    </row>
    <row r="278" spans="1:10" ht="16" thickBot="1">
      <c r="A278" s="11">
        <v>277</v>
      </c>
      <c r="B278" s="12" t="s">
        <v>49</v>
      </c>
      <c r="C278" s="13" t="s">
        <v>752</v>
      </c>
      <c r="D278" s="11">
        <v>-9.74</v>
      </c>
      <c r="E278" s="14">
        <v>107.7</v>
      </c>
      <c r="F278" s="15">
        <v>159</v>
      </c>
      <c r="G278" s="11">
        <v>117.5</v>
      </c>
      <c r="H278" s="15">
        <v>348</v>
      </c>
      <c r="I278" s="14">
        <v>68.900000000000006</v>
      </c>
      <c r="J278" s="15">
        <v>88</v>
      </c>
    </row>
    <row r="279" spans="1:10" ht="16" thickBot="1">
      <c r="A279" s="16">
        <v>278</v>
      </c>
      <c r="B279" s="17" t="s">
        <v>209</v>
      </c>
      <c r="C279" s="18" t="s">
        <v>745</v>
      </c>
      <c r="D279" s="16">
        <v>-9.8000000000000007</v>
      </c>
      <c r="E279" s="19">
        <v>104.5</v>
      </c>
      <c r="F279" s="20">
        <v>217</v>
      </c>
      <c r="G279" s="16">
        <v>114.3</v>
      </c>
      <c r="H279" s="20">
        <v>316</v>
      </c>
      <c r="I279" s="19">
        <v>65.900000000000006</v>
      </c>
      <c r="J279" s="20">
        <v>239</v>
      </c>
    </row>
    <row r="280" spans="1:10" ht="16" thickBot="1">
      <c r="A280" s="11">
        <v>279</v>
      </c>
      <c r="B280" s="12" t="s">
        <v>322</v>
      </c>
      <c r="C280" s="13" t="s">
        <v>760</v>
      </c>
      <c r="D280" s="11">
        <v>-9.8699999999999992</v>
      </c>
      <c r="E280" s="14">
        <v>100.4</v>
      </c>
      <c r="F280" s="15">
        <v>293</v>
      </c>
      <c r="G280" s="11">
        <v>110.2</v>
      </c>
      <c r="H280" s="15">
        <v>240</v>
      </c>
      <c r="I280" s="14">
        <v>71.3</v>
      </c>
      <c r="J280" s="15">
        <v>21</v>
      </c>
    </row>
    <row r="281" spans="1:10" ht="16" thickBot="1">
      <c r="A281" s="21">
        <v>280</v>
      </c>
      <c r="B281" s="22" t="s">
        <v>91</v>
      </c>
      <c r="C281" s="23" t="s">
        <v>749</v>
      </c>
      <c r="D281" s="21">
        <v>-9.9700000000000006</v>
      </c>
      <c r="E281" s="24">
        <v>104.4</v>
      </c>
      <c r="F281" s="25">
        <v>220</v>
      </c>
      <c r="G281" s="21">
        <v>114.3</v>
      </c>
      <c r="H281" s="25">
        <v>317</v>
      </c>
      <c r="I281" s="24">
        <v>66.5</v>
      </c>
      <c r="J281" s="25">
        <v>211</v>
      </c>
    </row>
    <row r="282" spans="1:10" ht="17" thickTop="1" thickBot="1">
      <c r="A282" s="11">
        <v>281</v>
      </c>
      <c r="B282" s="12" t="s">
        <v>155</v>
      </c>
      <c r="C282" s="13" t="s">
        <v>760</v>
      </c>
      <c r="D282" s="11">
        <v>-10.01</v>
      </c>
      <c r="E282" s="14">
        <v>100.3</v>
      </c>
      <c r="F282" s="15">
        <v>295</v>
      </c>
      <c r="G282" s="11">
        <v>110.3</v>
      </c>
      <c r="H282" s="15">
        <v>242</v>
      </c>
      <c r="I282" s="14">
        <v>64.2</v>
      </c>
      <c r="J282" s="15">
        <v>315</v>
      </c>
    </row>
    <row r="283" spans="1:10" ht="16" thickBot="1">
      <c r="A283" s="16">
        <v>282</v>
      </c>
      <c r="B283" s="17" t="s">
        <v>451</v>
      </c>
      <c r="C283" s="18" t="s">
        <v>736</v>
      </c>
      <c r="D283" s="16">
        <v>-10.06</v>
      </c>
      <c r="E283" s="19">
        <v>98.6</v>
      </c>
      <c r="F283" s="20">
        <v>316</v>
      </c>
      <c r="G283" s="16">
        <v>108.7</v>
      </c>
      <c r="H283" s="20">
        <v>216</v>
      </c>
      <c r="I283" s="19">
        <v>70.400000000000006</v>
      </c>
      <c r="J283" s="20">
        <v>37</v>
      </c>
    </row>
    <row r="284" spans="1:10" ht="16" thickBot="1">
      <c r="A284" s="11">
        <v>283</v>
      </c>
      <c r="B284" s="12" t="s">
        <v>33</v>
      </c>
      <c r="C284" s="13" t="s">
        <v>742</v>
      </c>
      <c r="D284" s="11">
        <v>-10.07</v>
      </c>
      <c r="E284" s="14">
        <v>105.6</v>
      </c>
      <c r="F284" s="15">
        <v>198</v>
      </c>
      <c r="G284" s="11">
        <v>115.7</v>
      </c>
      <c r="H284" s="15">
        <v>340</v>
      </c>
      <c r="I284" s="14">
        <v>65.3</v>
      </c>
      <c r="J284" s="15">
        <v>269</v>
      </c>
    </row>
    <row r="285" spans="1:10" ht="16" thickBot="1">
      <c r="A285" s="16">
        <v>284</v>
      </c>
      <c r="B285" s="17" t="s">
        <v>177</v>
      </c>
      <c r="C285" s="18" t="s">
        <v>753</v>
      </c>
      <c r="D285" s="16">
        <v>-10.14</v>
      </c>
      <c r="E285" s="19">
        <v>101.4</v>
      </c>
      <c r="F285" s="20">
        <v>275</v>
      </c>
      <c r="G285" s="16">
        <v>111.5</v>
      </c>
      <c r="H285" s="20">
        <v>272</v>
      </c>
      <c r="I285" s="19">
        <v>67.099999999999994</v>
      </c>
      <c r="J285" s="20">
        <v>180</v>
      </c>
    </row>
    <row r="286" spans="1:10" ht="16" thickBot="1">
      <c r="A286" s="11">
        <v>285</v>
      </c>
      <c r="B286" s="12" t="s">
        <v>249</v>
      </c>
      <c r="C286" s="13" t="s">
        <v>758</v>
      </c>
      <c r="D286" s="11">
        <v>-10.15</v>
      </c>
      <c r="E286" s="14">
        <v>96.5</v>
      </c>
      <c r="F286" s="15">
        <v>341</v>
      </c>
      <c r="G286" s="11">
        <v>106.6</v>
      </c>
      <c r="H286" s="15">
        <v>166</v>
      </c>
      <c r="I286" s="14">
        <v>69</v>
      </c>
      <c r="J286" s="15">
        <v>79</v>
      </c>
    </row>
    <row r="287" spans="1:10" ht="16" thickBot="1">
      <c r="A287" s="16">
        <v>286</v>
      </c>
      <c r="B287" s="17" t="s">
        <v>374</v>
      </c>
      <c r="C287" s="18" t="s">
        <v>751</v>
      </c>
      <c r="D287" s="16">
        <v>-10.220000000000001</v>
      </c>
      <c r="E287" s="19">
        <v>101.8</v>
      </c>
      <c r="F287" s="20">
        <v>260</v>
      </c>
      <c r="G287" s="16">
        <v>112.1</v>
      </c>
      <c r="H287" s="20">
        <v>281</v>
      </c>
      <c r="I287" s="19">
        <v>67.2</v>
      </c>
      <c r="J287" s="20">
        <v>176</v>
      </c>
    </row>
    <row r="288" spans="1:10" ht="16" thickBot="1">
      <c r="A288" s="11">
        <v>287</v>
      </c>
      <c r="B288" s="12" t="s">
        <v>43</v>
      </c>
      <c r="C288" s="13" t="s">
        <v>750</v>
      </c>
      <c r="D288" s="11">
        <v>-10.24</v>
      </c>
      <c r="E288" s="14">
        <v>99.1</v>
      </c>
      <c r="F288" s="15">
        <v>310</v>
      </c>
      <c r="G288" s="11">
        <v>109.3</v>
      </c>
      <c r="H288" s="15">
        <v>224</v>
      </c>
      <c r="I288" s="14">
        <v>68</v>
      </c>
      <c r="J288" s="15">
        <v>132</v>
      </c>
    </row>
    <row r="289" spans="1:10" ht="16" thickBot="1">
      <c r="A289" s="16">
        <v>288</v>
      </c>
      <c r="B289" s="17" t="s">
        <v>105</v>
      </c>
      <c r="C289" s="18" t="s">
        <v>761</v>
      </c>
      <c r="D289" s="16">
        <v>-10.29</v>
      </c>
      <c r="E289" s="19">
        <v>97.9</v>
      </c>
      <c r="F289" s="20">
        <v>327</v>
      </c>
      <c r="G289" s="16">
        <v>108.2</v>
      </c>
      <c r="H289" s="20">
        <v>211</v>
      </c>
      <c r="I289" s="19">
        <v>69</v>
      </c>
      <c r="J289" s="20">
        <v>84</v>
      </c>
    </row>
    <row r="290" spans="1:10" ht="16" thickBot="1">
      <c r="A290" s="11">
        <v>289</v>
      </c>
      <c r="B290" s="12" t="s">
        <v>115</v>
      </c>
      <c r="C290" s="13" t="s">
        <v>760</v>
      </c>
      <c r="D290" s="11">
        <v>-10.33</v>
      </c>
      <c r="E290" s="14">
        <v>102.2</v>
      </c>
      <c r="F290" s="15">
        <v>254</v>
      </c>
      <c r="G290" s="11">
        <v>112.5</v>
      </c>
      <c r="H290" s="15">
        <v>295</v>
      </c>
      <c r="I290" s="14">
        <v>66.7</v>
      </c>
      <c r="J290" s="15">
        <v>201</v>
      </c>
    </row>
    <row r="291" spans="1:10" ht="16" thickBot="1">
      <c r="A291" s="21">
        <v>290</v>
      </c>
      <c r="B291" s="22" t="s">
        <v>397</v>
      </c>
      <c r="C291" s="23" t="s">
        <v>761</v>
      </c>
      <c r="D291" s="21">
        <v>-10.39</v>
      </c>
      <c r="E291" s="24">
        <v>97.2</v>
      </c>
      <c r="F291" s="25">
        <v>335</v>
      </c>
      <c r="G291" s="21">
        <v>107.6</v>
      </c>
      <c r="H291" s="25">
        <v>198</v>
      </c>
      <c r="I291" s="24">
        <v>70.3</v>
      </c>
      <c r="J291" s="25">
        <v>39</v>
      </c>
    </row>
    <row r="292" spans="1:10" ht="17" thickTop="1" thickBot="1">
      <c r="A292" s="11">
        <v>291</v>
      </c>
      <c r="B292" s="12" t="s">
        <v>18</v>
      </c>
      <c r="C292" s="13" t="s">
        <v>762</v>
      </c>
      <c r="D292" s="11">
        <v>-10.68</v>
      </c>
      <c r="E292" s="14">
        <v>101.7</v>
      </c>
      <c r="F292" s="15">
        <v>261</v>
      </c>
      <c r="G292" s="11">
        <v>112.4</v>
      </c>
      <c r="H292" s="15">
        <v>291</v>
      </c>
      <c r="I292" s="14">
        <v>67.5</v>
      </c>
      <c r="J292" s="15">
        <v>167</v>
      </c>
    </row>
    <row r="293" spans="1:10" ht="16" thickBot="1">
      <c r="A293" s="16">
        <v>292</v>
      </c>
      <c r="B293" s="17" t="s">
        <v>236</v>
      </c>
      <c r="C293" s="18" t="s">
        <v>746</v>
      </c>
      <c r="D293" s="16">
        <v>-10.72</v>
      </c>
      <c r="E293" s="19">
        <v>100.7</v>
      </c>
      <c r="F293" s="20">
        <v>285</v>
      </c>
      <c r="G293" s="16">
        <v>111.5</v>
      </c>
      <c r="H293" s="20">
        <v>269</v>
      </c>
      <c r="I293" s="19">
        <v>65.7</v>
      </c>
      <c r="J293" s="20">
        <v>247</v>
      </c>
    </row>
    <row r="294" spans="1:10" ht="16" thickBot="1">
      <c r="A294" s="11">
        <v>293</v>
      </c>
      <c r="B294" s="12" t="s">
        <v>20</v>
      </c>
      <c r="C294" s="13" t="s">
        <v>747</v>
      </c>
      <c r="D294" s="11">
        <v>-10.77</v>
      </c>
      <c r="E294" s="14">
        <v>96.8</v>
      </c>
      <c r="F294" s="15">
        <v>338</v>
      </c>
      <c r="G294" s="11">
        <v>107.6</v>
      </c>
      <c r="H294" s="15">
        <v>197</v>
      </c>
      <c r="I294" s="14">
        <v>65.900000000000006</v>
      </c>
      <c r="J294" s="15">
        <v>236</v>
      </c>
    </row>
    <row r="295" spans="1:10" ht="16" thickBot="1">
      <c r="A295" s="16">
        <v>294</v>
      </c>
      <c r="B295" s="17" t="s">
        <v>242</v>
      </c>
      <c r="C295" s="18" t="s">
        <v>736</v>
      </c>
      <c r="D295" s="16">
        <v>-10.78</v>
      </c>
      <c r="E295" s="19">
        <v>101.5</v>
      </c>
      <c r="F295" s="20">
        <v>271</v>
      </c>
      <c r="G295" s="16">
        <v>112.3</v>
      </c>
      <c r="H295" s="20">
        <v>287</v>
      </c>
      <c r="I295" s="19">
        <v>66.2</v>
      </c>
      <c r="J295" s="20">
        <v>225</v>
      </c>
    </row>
    <row r="296" spans="1:10" ht="16" thickBot="1">
      <c r="A296" s="11">
        <v>295</v>
      </c>
      <c r="B296" s="12" t="s">
        <v>87</v>
      </c>
      <c r="C296" s="13" t="s">
        <v>760</v>
      </c>
      <c r="D296" s="11">
        <v>-10.94</v>
      </c>
      <c r="E296" s="14">
        <v>102.3</v>
      </c>
      <c r="F296" s="15">
        <v>251</v>
      </c>
      <c r="G296" s="11">
        <v>113.2</v>
      </c>
      <c r="H296" s="15">
        <v>303</v>
      </c>
      <c r="I296" s="14">
        <v>67.599999999999994</v>
      </c>
      <c r="J296" s="15">
        <v>156</v>
      </c>
    </row>
    <row r="297" spans="1:10" ht="16" thickBot="1">
      <c r="A297" s="16">
        <v>296</v>
      </c>
      <c r="B297" s="17" t="s">
        <v>131</v>
      </c>
      <c r="C297" s="18" t="s">
        <v>757</v>
      </c>
      <c r="D297" s="16">
        <v>-10.96</v>
      </c>
      <c r="E297" s="19">
        <v>108.2</v>
      </c>
      <c r="F297" s="20">
        <v>149</v>
      </c>
      <c r="G297" s="16">
        <v>119.1</v>
      </c>
      <c r="H297" s="20">
        <v>357</v>
      </c>
      <c r="I297" s="19">
        <v>68.599999999999994</v>
      </c>
      <c r="J297" s="20">
        <v>102</v>
      </c>
    </row>
    <row r="298" spans="1:10" ht="16" thickBot="1">
      <c r="A298" s="11">
        <v>297</v>
      </c>
      <c r="B298" s="12" t="s">
        <v>225</v>
      </c>
      <c r="C298" s="13" t="s">
        <v>762</v>
      </c>
      <c r="D298" s="11">
        <v>-10.99</v>
      </c>
      <c r="E298" s="14">
        <v>100.1</v>
      </c>
      <c r="F298" s="15">
        <v>299</v>
      </c>
      <c r="G298" s="11">
        <v>111.1</v>
      </c>
      <c r="H298" s="15">
        <v>264</v>
      </c>
      <c r="I298" s="14">
        <v>67</v>
      </c>
      <c r="J298" s="15">
        <v>181</v>
      </c>
    </row>
    <row r="299" spans="1:10" ht="16" thickBot="1">
      <c r="A299" s="16">
        <v>298</v>
      </c>
      <c r="B299" s="17" t="s">
        <v>8</v>
      </c>
      <c r="C299" s="18" t="s">
        <v>739</v>
      </c>
      <c r="D299" s="16">
        <v>-11.03</v>
      </c>
      <c r="E299" s="19">
        <v>100.5</v>
      </c>
      <c r="F299" s="20">
        <v>289</v>
      </c>
      <c r="G299" s="16">
        <v>111.6</v>
      </c>
      <c r="H299" s="20">
        <v>276</v>
      </c>
      <c r="I299" s="19">
        <v>63.4</v>
      </c>
      <c r="J299" s="20">
        <v>340</v>
      </c>
    </row>
    <row r="300" spans="1:10" ht="16" thickBot="1">
      <c r="A300" s="11">
        <v>299</v>
      </c>
      <c r="B300" s="12" t="s">
        <v>351</v>
      </c>
      <c r="C300" s="13" t="s">
        <v>761</v>
      </c>
      <c r="D300" s="11">
        <v>-11.11</v>
      </c>
      <c r="E300" s="14">
        <v>103.2</v>
      </c>
      <c r="F300" s="15">
        <v>239</v>
      </c>
      <c r="G300" s="11">
        <v>114.4</v>
      </c>
      <c r="H300" s="15">
        <v>319</v>
      </c>
      <c r="I300" s="14">
        <v>67.7</v>
      </c>
      <c r="J300" s="15">
        <v>150</v>
      </c>
    </row>
    <row r="301" spans="1:10" ht="16" thickBot="1">
      <c r="A301" s="21">
        <v>300</v>
      </c>
      <c r="B301" s="22" t="s">
        <v>26</v>
      </c>
      <c r="C301" s="23" t="s">
        <v>762</v>
      </c>
      <c r="D301" s="21">
        <v>-11.23</v>
      </c>
      <c r="E301" s="24">
        <v>98.6</v>
      </c>
      <c r="F301" s="25">
        <v>317</v>
      </c>
      <c r="G301" s="21">
        <v>109.8</v>
      </c>
      <c r="H301" s="25">
        <v>233</v>
      </c>
      <c r="I301" s="24">
        <v>61.8</v>
      </c>
      <c r="J301" s="25">
        <v>358</v>
      </c>
    </row>
    <row r="302" spans="1:10" ht="17" thickTop="1" thickBot="1">
      <c r="A302" s="11">
        <v>301</v>
      </c>
      <c r="B302" s="12" t="s">
        <v>325</v>
      </c>
      <c r="C302" s="13" t="s">
        <v>749</v>
      </c>
      <c r="D302" s="11">
        <v>-11.37</v>
      </c>
      <c r="E302" s="14">
        <v>103.8</v>
      </c>
      <c r="F302" s="15">
        <v>229</v>
      </c>
      <c r="G302" s="11">
        <v>115.2</v>
      </c>
      <c r="H302" s="15">
        <v>333</v>
      </c>
      <c r="I302" s="14">
        <v>67.900000000000006</v>
      </c>
      <c r="J302" s="15">
        <v>138</v>
      </c>
    </row>
    <row r="303" spans="1:10" ht="16" thickBot="1">
      <c r="A303" s="16">
        <v>302</v>
      </c>
      <c r="B303" s="17" t="s">
        <v>92</v>
      </c>
      <c r="C303" s="18" t="s">
        <v>746</v>
      </c>
      <c r="D303" s="16">
        <v>-11.44</v>
      </c>
      <c r="E303" s="19">
        <v>103.3</v>
      </c>
      <c r="F303" s="20">
        <v>234</v>
      </c>
      <c r="G303" s="16">
        <v>114.8</v>
      </c>
      <c r="H303" s="20">
        <v>323</v>
      </c>
      <c r="I303" s="19">
        <v>68.8</v>
      </c>
      <c r="J303" s="20">
        <v>91</v>
      </c>
    </row>
    <row r="304" spans="1:10" ht="16" thickBot="1">
      <c r="A304" s="11">
        <v>303</v>
      </c>
      <c r="B304" s="12" t="s">
        <v>239</v>
      </c>
      <c r="C304" s="13" t="s">
        <v>748</v>
      </c>
      <c r="D304" s="11">
        <v>-11.44</v>
      </c>
      <c r="E304" s="14">
        <v>101</v>
      </c>
      <c r="F304" s="15">
        <v>281</v>
      </c>
      <c r="G304" s="11">
        <v>112.4</v>
      </c>
      <c r="H304" s="15">
        <v>292</v>
      </c>
      <c r="I304" s="14">
        <v>66.8</v>
      </c>
      <c r="J304" s="15">
        <v>196</v>
      </c>
    </row>
    <row r="305" spans="1:10" ht="16" thickBot="1">
      <c r="A305" s="16">
        <v>304</v>
      </c>
      <c r="B305" s="17" t="s">
        <v>295</v>
      </c>
      <c r="C305" s="18" t="s">
        <v>749</v>
      </c>
      <c r="D305" s="16">
        <v>-11.76</v>
      </c>
      <c r="E305" s="19">
        <v>100.6</v>
      </c>
      <c r="F305" s="20">
        <v>287</v>
      </c>
      <c r="G305" s="16">
        <v>112.4</v>
      </c>
      <c r="H305" s="20">
        <v>290</v>
      </c>
      <c r="I305" s="19">
        <v>69</v>
      </c>
      <c r="J305" s="20">
        <v>80</v>
      </c>
    </row>
    <row r="306" spans="1:10" ht="16" thickBot="1">
      <c r="A306" s="11">
        <v>305</v>
      </c>
      <c r="B306" s="12" t="s">
        <v>369</v>
      </c>
      <c r="C306" s="13" t="s">
        <v>762</v>
      </c>
      <c r="D306" s="11">
        <v>-11.82</v>
      </c>
      <c r="E306" s="14">
        <v>98.3</v>
      </c>
      <c r="F306" s="15">
        <v>323</v>
      </c>
      <c r="G306" s="11">
        <v>110.1</v>
      </c>
      <c r="H306" s="15">
        <v>236</v>
      </c>
      <c r="I306" s="14">
        <v>65.8</v>
      </c>
      <c r="J306" s="15">
        <v>242</v>
      </c>
    </row>
    <row r="307" spans="1:10" ht="16" thickBot="1">
      <c r="A307" s="16">
        <v>306</v>
      </c>
      <c r="B307" s="17" t="s">
        <v>146</v>
      </c>
      <c r="C307" s="18" t="s">
        <v>741</v>
      </c>
      <c r="D307" s="16">
        <v>-11.84</v>
      </c>
      <c r="E307" s="19">
        <v>103.3</v>
      </c>
      <c r="F307" s="20">
        <v>235</v>
      </c>
      <c r="G307" s="16">
        <v>115.2</v>
      </c>
      <c r="H307" s="20">
        <v>332</v>
      </c>
      <c r="I307" s="19">
        <v>63.7</v>
      </c>
      <c r="J307" s="20">
        <v>333</v>
      </c>
    </row>
    <row r="308" spans="1:10" ht="16" thickBot="1">
      <c r="A308" s="11">
        <v>307</v>
      </c>
      <c r="B308" s="12" t="s">
        <v>83</v>
      </c>
      <c r="C308" s="13" t="s">
        <v>757</v>
      </c>
      <c r="D308" s="11">
        <v>-12.1</v>
      </c>
      <c r="E308" s="14">
        <v>103</v>
      </c>
      <c r="F308" s="15">
        <v>241</v>
      </c>
      <c r="G308" s="11">
        <v>115.1</v>
      </c>
      <c r="H308" s="15">
        <v>330</v>
      </c>
      <c r="I308" s="14">
        <v>66.2</v>
      </c>
      <c r="J308" s="15">
        <v>224</v>
      </c>
    </row>
    <row r="309" spans="1:10" ht="16" thickBot="1">
      <c r="A309" s="16">
        <v>308</v>
      </c>
      <c r="B309" s="17" t="s">
        <v>312</v>
      </c>
      <c r="C309" s="18" t="s">
        <v>759</v>
      </c>
      <c r="D309" s="16">
        <v>-12.11</v>
      </c>
      <c r="E309" s="19">
        <v>101.1</v>
      </c>
      <c r="F309" s="20">
        <v>279</v>
      </c>
      <c r="G309" s="16">
        <v>113.2</v>
      </c>
      <c r="H309" s="20">
        <v>302</v>
      </c>
      <c r="I309" s="19">
        <v>64.5</v>
      </c>
      <c r="J309" s="20">
        <v>307</v>
      </c>
    </row>
    <row r="310" spans="1:10" ht="16" thickBot="1">
      <c r="A310" s="11">
        <v>309</v>
      </c>
      <c r="B310" s="12" t="s">
        <v>45</v>
      </c>
      <c r="C310" s="13" t="s">
        <v>749</v>
      </c>
      <c r="D310" s="11">
        <v>-12.14</v>
      </c>
      <c r="E310" s="14">
        <v>101.6</v>
      </c>
      <c r="F310" s="15">
        <v>266</v>
      </c>
      <c r="G310" s="11">
        <v>113.7</v>
      </c>
      <c r="H310" s="15">
        <v>313</v>
      </c>
      <c r="I310" s="14">
        <v>67.400000000000006</v>
      </c>
      <c r="J310" s="15">
        <v>170</v>
      </c>
    </row>
    <row r="311" spans="1:10" ht="16" thickBot="1">
      <c r="A311" s="21">
        <v>310</v>
      </c>
      <c r="B311" s="22" t="s">
        <v>371</v>
      </c>
      <c r="C311" s="23" t="s">
        <v>757</v>
      </c>
      <c r="D311" s="21">
        <v>-12.59</v>
      </c>
      <c r="E311" s="24">
        <v>99.8</v>
      </c>
      <c r="F311" s="25">
        <v>303</v>
      </c>
      <c r="G311" s="21">
        <v>112.4</v>
      </c>
      <c r="H311" s="25">
        <v>289</v>
      </c>
      <c r="I311" s="24">
        <v>68.900000000000006</v>
      </c>
      <c r="J311" s="25">
        <v>85</v>
      </c>
    </row>
    <row r="312" spans="1:10" ht="17" thickTop="1" thickBot="1">
      <c r="A312" s="11">
        <v>311</v>
      </c>
      <c r="B312" s="12" t="s">
        <v>97</v>
      </c>
      <c r="C312" s="13" t="s">
        <v>741</v>
      </c>
      <c r="D312" s="11">
        <v>-12.64</v>
      </c>
      <c r="E312" s="14">
        <v>98.9</v>
      </c>
      <c r="F312" s="15">
        <v>312</v>
      </c>
      <c r="G312" s="11">
        <v>111.6</v>
      </c>
      <c r="H312" s="15">
        <v>277</v>
      </c>
      <c r="I312" s="14">
        <v>66.900000000000006</v>
      </c>
      <c r="J312" s="15">
        <v>189</v>
      </c>
    </row>
    <row r="313" spans="1:10" ht="16" thickBot="1">
      <c r="A313" s="16">
        <v>312</v>
      </c>
      <c r="B313" s="17" t="s">
        <v>173</v>
      </c>
      <c r="C313" s="18" t="s">
        <v>759</v>
      </c>
      <c r="D313" s="16">
        <v>-12.7</v>
      </c>
      <c r="E313" s="19">
        <v>100.4</v>
      </c>
      <c r="F313" s="20">
        <v>292</v>
      </c>
      <c r="G313" s="16">
        <v>113.1</v>
      </c>
      <c r="H313" s="20">
        <v>301</v>
      </c>
      <c r="I313" s="19">
        <v>68.7</v>
      </c>
      <c r="J313" s="20">
        <v>94</v>
      </c>
    </row>
    <row r="314" spans="1:10" ht="16" thickBot="1">
      <c r="A314" s="11">
        <v>313</v>
      </c>
      <c r="B314" s="12" t="s">
        <v>183</v>
      </c>
      <c r="C314" s="13" t="s">
        <v>759</v>
      </c>
      <c r="D314" s="11">
        <v>-13</v>
      </c>
      <c r="E314" s="14">
        <v>94</v>
      </c>
      <c r="F314" s="15">
        <v>355</v>
      </c>
      <c r="G314" s="11">
        <v>107</v>
      </c>
      <c r="H314" s="15">
        <v>177</v>
      </c>
      <c r="I314" s="14">
        <v>65.599999999999994</v>
      </c>
      <c r="J314" s="15">
        <v>256</v>
      </c>
    </row>
    <row r="315" spans="1:10" ht="16" thickBot="1">
      <c r="A315" s="16">
        <v>314</v>
      </c>
      <c r="B315" s="17" t="s">
        <v>391</v>
      </c>
      <c r="C315" s="18" t="s">
        <v>762</v>
      </c>
      <c r="D315" s="16">
        <v>-13.05</v>
      </c>
      <c r="E315" s="19">
        <v>102.7</v>
      </c>
      <c r="F315" s="20">
        <v>246</v>
      </c>
      <c r="G315" s="16">
        <v>115.7</v>
      </c>
      <c r="H315" s="20">
        <v>341</v>
      </c>
      <c r="I315" s="19">
        <v>65.599999999999994</v>
      </c>
      <c r="J315" s="20">
        <v>249</v>
      </c>
    </row>
    <row r="316" spans="1:10" ht="16" thickBot="1">
      <c r="A316" s="11">
        <v>315</v>
      </c>
      <c r="B316" s="12" t="s">
        <v>150</v>
      </c>
      <c r="C316" s="13" t="s">
        <v>746</v>
      </c>
      <c r="D316" s="11">
        <v>-13.5</v>
      </c>
      <c r="E316" s="14">
        <v>99.8</v>
      </c>
      <c r="F316" s="15">
        <v>302</v>
      </c>
      <c r="G316" s="11">
        <v>113.3</v>
      </c>
      <c r="H316" s="15">
        <v>305</v>
      </c>
      <c r="I316" s="14">
        <v>66.599999999999994</v>
      </c>
      <c r="J316" s="15">
        <v>204</v>
      </c>
    </row>
    <row r="317" spans="1:10" ht="16" thickBot="1">
      <c r="A317" s="16">
        <v>316</v>
      </c>
      <c r="B317" s="17" t="s">
        <v>341</v>
      </c>
      <c r="C317" s="18" t="s">
        <v>758</v>
      </c>
      <c r="D317" s="16">
        <v>-13.57</v>
      </c>
      <c r="E317" s="19">
        <v>100.1</v>
      </c>
      <c r="F317" s="20">
        <v>300</v>
      </c>
      <c r="G317" s="16">
        <v>113.7</v>
      </c>
      <c r="H317" s="20">
        <v>312</v>
      </c>
      <c r="I317" s="19">
        <v>64.5</v>
      </c>
      <c r="J317" s="20">
        <v>306</v>
      </c>
    </row>
    <row r="318" spans="1:10" ht="16" thickBot="1">
      <c r="A318" s="11">
        <v>317</v>
      </c>
      <c r="B318" s="12" t="s">
        <v>61</v>
      </c>
      <c r="C318" s="13" t="s">
        <v>760</v>
      </c>
      <c r="D318" s="11">
        <v>-13.74</v>
      </c>
      <c r="E318" s="14">
        <v>99.7</v>
      </c>
      <c r="F318" s="15">
        <v>304</v>
      </c>
      <c r="G318" s="11">
        <v>113.4</v>
      </c>
      <c r="H318" s="15">
        <v>307</v>
      </c>
      <c r="I318" s="14">
        <v>66.400000000000006</v>
      </c>
      <c r="J318" s="15">
        <v>218</v>
      </c>
    </row>
    <row r="319" spans="1:10" ht="16" thickBot="1">
      <c r="A319" s="16">
        <v>318</v>
      </c>
      <c r="B319" s="17" t="s">
        <v>162</v>
      </c>
      <c r="C319" s="18" t="s">
        <v>762</v>
      </c>
      <c r="D319" s="16">
        <v>-13.74</v>
      </c>
      <c r="E319" s="19">
        <v>100.4</v>
      </c>
      <c r="F319" s="20">
        <v>294</v>
      </c>
      <c r="G319" s="16">
        <v>114.1</v>
      </c>
      <c r="H319" s="20">
        <v>315</v>
      </c>
      <c r="I319" s="19">
        <v>66.400000000000006</v>
      </c>
      <c r="J319" s="20">
        <v>217</v>
      </c>
    </row>
    <row r="320" spans="1:10" ht="16" thickBot="1">
      <c r="A320" s="11">
        <v>319</v>
      </c>
      <c r="B320" s="12" t="s">
        <v>46</v>
      </c>
      <c r="C320" s="13" t="s">
        <v>746</v>
      </c>
      <c r="D320" s="11">
        <v>-13.95</v>
      </c>
      <c r="E320" s="14">
        <v>100.6</v>
      </c>
      <c r="F320" s="15">
        <v>288</v>
      </c>
      <c r="G320" s="11">
        <v>114.5</v>
      </c>
      <c r="H320" s="15">
        <v>322</v>
      </c>
      <c r="I320" s="14">
        <v>62.6</v>
      </c>
      <c r="J320" s="15">
        <v>352</v>
      </c>
    </row>
    <row r="321" spans="1:10" ht="16" thickBot="1">
      <c r="A321" s="21">
        <v>320</v>
      </c>
      <c r="B321" s="22" t="s">
        <v>208</v>
      </c>
      <c r="C321" s="23" t="s">
        <v>758</v>
      </c>
      <c r="D321" s="21">
        <v>-14.13</v>
      </c>
      <c r="E321" s="24">
        <v>100.7</v>
      </c>
      <c r="F321" s="25">
        <v>284</v>
      </c>
      <c r="G321" s="21">
        <v>114.9</v>
      </c>
      <c r="H321" s="25">
        <v>325</v>
      </c>
      <c r="I321" s="24">
        <v>64</v>
      </c>
      <c r="J321" s="25">
        <v>327</v>
      </c>
    </row>
    <row r="322" spans="1:10" ht="17" thickTop="1" thickBot="1">
      <c r="A322" s="11">
        <v>321</v>
      </c>
      <c r="B322" s="12" t="s">
        <v>446</v>
      </c>
      <c r="C322" s="13" t="s">
        <v>736</v>
      </c>
      <c r="D322" s="11">
        <v>-14.24</v>
      </c>
      <c r="E322" s="14">
        <v>101.7</v>
      </c>
      <c r="F322" s="15">
        <v>262</v>
      </c>
      <c r="G322" s="11">
        <v>115.9</v>
      </c>
      <c r="H322" s="15">
        <v>343</v>
      </c>
      <c r="I322" s="14">
        <v>68.2</v>
      </c>
      <c r="J322" s="15">
        <v>123</v>
      </c>
    </row>
    <row r="323" spans="1:10" ht="16" thickBot="1">
      <c r="A323" s="16">
        <v>322</v>
      </c>
      <c r="B323" s="17" t="s">
        <v>96</v>
      </c>
      <c r="C323" s="18" t="s">
        <v>761</v>
      </c>
      <c r="D323" s="16">
        <v>-14.32</v>
      </c>
      <c r="E323" s="19">
        <v>97.9</v>
      </c>
      <c r="F323" s="20">
        <v>326</v>
      </c>
      <c r="G323" s="16">
        <v>112.2</v>
      </c>
      <c r="H323" s="20">
        <v>285</v>
      </c>
      <c r="I323" s="19">
        <v>64.599999999999994</v>
      </c>
      <c r="J323" s="20">
        <v>300</v>
      </c>
    </row>
    <row r="324" spans="1:10" ht="16" thickBot="1">
      <c r="A324" s="11">
        <v>323</v>
      </c>
      <c r="B324" s="12" t="s">
        <v>243</v>
      </c>
      <c r="C324" s="13" t="s">
        <v>755</v>
      </c>
      <c r="D324" s="11">
        <v>-14.38</v>
      </c>
      <c r="E324" s="14">
        <v>101.5</v>
      </c>
      <c r="F324" s="15">
        <v>269</v>
      </c>
      <c r="G324" s="11">
        <v>115.9</v>
      </c>
      <c r="H324" s="15">
        <v>342</v>
      </c>
      <c r="I324" s="14">
        <v>64.7</v>
      </c>
      <c r="J324" s="15">
        <v>296</v>
      </c>
    </row>
    <row r="325" spans="1:10" ht="16" thickBot="1">
      <c r="A325" s="16">
        <v>324</v>
      </c>
      <c r="B325" s="17" t="s">
        <v>57</v>
      </c>
      <c r="C325" s="18" t="s">
        <v>759</v>
      </c>
      <c r="D325" s="16">
        <v>-15.16</v>
      </c>
      <c r="E325" s="19">
        <v>98.3</v>
      </c>
      <c r="F325" s="20">
        <v>322</v>
      </c>
      <c r="G325" s="16">
        <v>113.4</v>
      </c>
      <c r="H325" s="20">
        <v>308</v>
      </c>
      <c r="I325" s="19">
        <v>67.099999999999994</v>
      </c>
      <c r="J325" s="20">
        <v>178</v>
      </c>
    </row>
    <row r="326" spans="1:10" ht="16" thickBot="1">
      <c r="A326" s="11">
        <v>325</v>
      </c>
      <c r="B326" s="12" t="s">
        <v>152</v>
      </c>
      <c r="C326" s="13" t="s">
        <v>746</v>
      </c>
      <c r="D326" s="11">
        <v>-15.19</v>
      </c>
      <c r="E326" s="14">
        <v>96.3</v>
      </c>
      <c r="F326" s="15">
        <v>342</v>
      </c>
      <c r="G326" s="11">
        <v>111.5</v>
      </c>
      <c r="H326" s="15">
        <v>270</v>
      </c>
      <c r="I326" s="14">
        <v>67.599999999999994</v>
      </c>
      <c r="J326" s="15">
        <v>157</v>
      </c>
    </row>
    <row r="327" spans="1:10" ht="16" thickBot="1">
      <c r="A327" s="16">
        <v>326</v>
      </c>
      <c r="B327" s="17" t="s">
        <v>124</v>
      </c>
      <c r="C327" s="18" t="s">
        <v>754</v>
      </c>
      <c r="D327" s="16">
        <v>-15.23</v>
      </c>
      <c r="E327" s="19">
        <v>105.3</v>
      </c>
      <c r="F327" s="20">
        <v>203</v>
      </c>
      <c r="G327" s="16">
        <v>120.5</v>
      </c>
      <c r="H327" s="20">
        <v>360</v>
      </c>
      <c r="I327" s="19">
        <v>65</v>
      </c>
      <c r="J327" s="20">
        <v>281</v>
      </c>
    </row>
    <row r="328" spans="1:10" ht="16" thickBot="1">
      <c r="A328" s="11">
        <v>327</v>
      </c>
      <c r="B328" s="12" t="s">
        <v>438</v>
      </c>
      <c r="C328" s="13" t="s">
        <v>752</v>
      </c>
      <c r="D328" s="11">
        <v>-15.23</v>
      </c>
      <c r="E328" s="14">
        <v>105</v>
      </c>
      <c r="F328" s="15">
        <v>210</v>
      </c>
      <c r="G328" s="11">
        <v>120.2</v>
      </c>
      <c r="H328" s="15">
        <v>359</v>
      </c>
      <c r="I328" s="14">
        <v>67.8</v>
      </c>
      <c r="J328" s="15">
        <v>142</v>
      </c>
    </row>
    <row r="329" spans="1:10" ht="16" thickBot="1">
      <c r="A329" s="16">
        <v>328</v>
      </c>
      <c r="B329" s="17" t="s">
        <v>64</v>
      </c>
      <c r="C329" s="18" t="s">
        <v>754</v>
      </c>
      <c r="D329" s="16">
        <v>-15.33</v>
      </c>
      <c r="E329" s="19">
        <v>94.8</v>
      </c>
      <c r="F329" s="20">
        <v>350</v>
      </c>
      <c r="G329" s="16">
        <v>110.1</v>
      </c>
      <c r="H329" s="20">
        <v>238</v>
      </c>
      <c r="I329" s="19">
        <v>66.400000000000006</v>
      </c>
      <c r="J329" s="20">
        <v>215</v>
      </c>
    </row>
    <row r="330" spans="1:10" ht="16" thickBot="1">
      <c r="A330" s="11">
        <v>329</v>
      </c>
      <c r="B330" s="12" t="s">
        <v>357</v>
      </c>
      <c r="C330" s="13" t="s">
        <v>761</v>
      </c>
      <c r="D330" s="11">
        <v>-15.34</v>
      </c>
      <c r="E330" s="14">
        <v>97.5</v>
      </c>
      <c r="F330" s="15">
        <v>331</v>
      </c>
      <c r="G330" s="11">
        <v>112.9</v>
      </c>
      <c r="H330" s="15">
        <v>299</v>
      </c>
      <c r="I330" s="14">
        <v>64.400000000000006</v>
      </c>
      <c r="J330" s="15">
        <v>312</v>
      </c>
    </row>
    <row r="331" spans="1:10" ht="16" thickBot="1">
      <c r="A331" s="21">
        <v>330</v>
      </c>
      <c r="B331" s="22" t="s">
        <v>190</v>
      </c>
      <c r="C331" s="23" t="s">
        <v>757</v>
      </c>
      <c r="D331" s="21">
        <v>-15.56</v>
      </c>
      <c r="E331" s="24">
        <v>103.2</v>
      </c>
      <c r="F331" s="25">
        <v>238</v>
      </c>
      <c r="G331" s="21">
        <v>118.8</v>
      </c>
      <c r="H331" s="25">
        <v>355</v>
      </c>
      <c r="I331" s="24">
        <v>70.400000000000006</v>
      </c>
      <c r="J331" s="25">
        <v>36</v>
      </c>
    </row>
    <row r="332" spans="1:10" ht="17" thickTop="1" thickBot="1">
      <c r="A332" s="11">
        <v>331</v>
      </c>
      <c r="B332" s="12" t="s">
        <v>185</v>
      </c>
      <c r="C332" s="13" t="s">
        <v>747</v>
      </c>
      <c r="D332" s="11">
        <v>-15.94</v>
      </c>
      <c r="E332" s="14">
        <v>98.4</v>
      </c>
      <c r="F332" s="15">
        <v>319</v>
      </c>
      <c r="G332" s="11">
        <v>114.3</v>
      </c>
      <c r="H332" s="15">
        <v>318</v>
      </c>
      <c r="I332" s="14">
        <v>67.5</v>
      </c>
      <c r="J332" s="15">
        <v>161</v>
      </c>
    </row>
    <row r="333" spans="1:10" ht="16" thickBot="1">
      <c r="A333" s="16">
        <v>332</v>
      </c>
      <c r="B333" s="17" t="s">
        <v>235</v>
      </c>
      <c r="C333" s="18" t="s">
        <v>749</v>
      </c>
      <c r="D333" s="16">
        <v>-15.96</v>
      </c>
      <c r="E333" s="19">
        <v>97.4</v>
      </c>
      <c r="F333" s="20">
        <v>334</v>
      </c>
      <c r="G333" s="16">
        <v>113.3</v>
      </c>
      <c r="H333" s="20">
        <v>306</v>
      </c>
      <c r="I333" s="19">
        <v>71</v>
      </c>
      <c r="J333" s="20">
        <v>25</v>
      </c>
    </row>
    <row r="334" spans="1:10" ht="16" thickBot="1">
      <c r="A334" s="11">
        <v>333</v>
      </c>
      <c r="B334" s="12" t="s">
        <v>163</v>
      </c>
      <c r="C334" s="13" t="s">
        <v>753</v>
      </c>
      <c r="D334" s="11">
        <v>-16</v>
      </c>
      <c r="E334" s="14">
        <v>100.9</v>
      </c>
      <c r="F334" s="15">
        <v>283</v>
      </c>
      <c r="G334" s="11">
        <v>116.8</v>
      </c>
      <c r="H334" s="15">
        <v>346</v>
      </c>
      <c r="I334" s="14">
        <v>64.099999999999994</v>
      </c>
      <c r="J334" s="15">
        <v>323</v>
      </c>
    </row>
    <row r="335" spans="1:10" ht="16" thickBot="1">
      <c r="A335" s="16">
        <v>334</v>
      </c>
      <c r="B335" s="17" t="s">
        <v>259</v>
      </c>
      <c r="C335" s="18" t="s">
        <v>758</v>
      </c>
      <c r="D335" s="16">
        <v>-16.04</v>
      </c>
      <c r="E335" s="19">
        <v>101.5</v>
      </c>
      <c r="F335" s="20">
        <v>268</v>
      </c>
      <c r="G335" s="16">
        <v>117.6</v>
      </c>
      <c r="H335" s="20">
        <v>349</v>
      </c>
      <c r="I335" s="19">
        <v>65.599999999999994</v>
      </c>
      <c r="J335" s="20">
        <v>257</v>
      </c>
    </row>
    <row r="336" spans="1:10" ht="16" thickBot="1">
      <c r="A336" s="11">
        <v>335</v>
      </c>
      <c r="B336" s="12" t="s">
        <v>310</v>
      </c>
      <c r="C336" s="13" t="s">
        <v>747</v>
      </c>
      <c r="D336" s="11">
        <v>-16.21</v>
      </c>
      <c r="E336" s="14">
        <v>101.4</v>
      </c>
      <c r="F336" s="15">
        <v>272</v>
      </c>
      <c r="G336" s="11">
        <v>117.7</v>
      </c>
      <c r="H336" s="15">
        <v>350</v>
      </c>
      <c r="I336" s="14">
        <v>67.7</v>
      </c>
      <c r="J336" s="15">
        <v>148</v>
      </c>
    </row>
    <row r="337" spans="1:10" ht="16" thickBot="1">
      <c r="A337" s="16">
        <v>336</v>
      </c>
      <c r="B337" s="17" t="s">
        <v>111</v>
      </c>
      <c r="C337" s="18" t="s">
        <v>760</v>
      </c>
      <c r="D337" s="16">
        <v>-16.29</v>
      </c>
      <c r="E337" s="19">
        <v>94.8</v>
      </c>
      <c r="F337" s="20">
        <v>349</v>
      </c>
      <c r="G337" s="16">
        <v>111.1</v>
      </c>
      <c r="H337" s="20">
        <v>262</v>
      </c>
      <c r="I337" s="19">
        <v>65.900000000000006</v>
      </c>
      <c r="J337" s="20">
        <v>238</v>
      </c>
    </row>
    <row r="338" spans="1:10" ht="16" thickBot="1">
      <c r="A338" s="11">
        <v>337</v>
      </c>
      <c r="B338" s="12" t="s">
        <v>248</v>
      </c>
      <c r="C338" s="13" t="s">
        <v>761</v>
      </c>
      <c r="D338" s="11">
        <v>-16.36</v>
      </c>
      <c r="E338" s="14">
        <v>99.2</v>
      </c>
      <c r="F338" s="15">
        <v>309</v>
      </c>
      <c r="G338" s="11">
        <v>115.6</v>
      </c>
      <c r="H338" s="15">
        <v>336</v>
      </c>
      <c r="I338" s="14">
        <v>71.599999999999994</v>
      </c>
      <c r="J338" s="15">
        <v>17</v>
      </c>
    </row>
    <row r="339" spans="1:10" ht="16" thickBot="1">
      <c r="A339" s="16">
        <v>338</v>
      </c>
      <c r="B339" s="17" t="s">
        <v>403</v>
      </c>
      <c r="C339" s="18" t="s">
        <v>747</v>
      </c>
      <c r="D339" s="16">
        <v>-16.440000000000001</v>
      </c>
      <c r="E339" s="19">
        <v>97.2</v>
      </c>
      <c r="F339" s="20">
        <v>336</v>
      </c>
      <c r="G339" s="16">
        <v>113.6</v>
      </c>
      <c r="H339" s="20">
        <v>311</v>
      </c>
      <c r="I339" s="19">
        <v>66.5</v>
      </c>
      <c r="J339" s="20">
        <v>210</v>
      </c>
    </row>
    <row r="340" spans="1:10" ht="16" thickBot="1">
      <c r="A340" s="11">
        <v>339</v>
      </c>
      <c r="B340" s="12" t="s">
        <v>216</v>
      </c>
      <c r="C340" s="13" t="s">
        <v>753</v>
      </c>
      <c r="D340" s="11">
        <v>-16.62</v>
      </c>
      <c r="E340" s="14">
        <v>99.6</v>
      </c>
      <c r="F340" s="15">
        <v>305</v>
      </c>
      <c r="G340" s="11">
        <v>116.2</v>
      </c>
      <c r="H340" s="15">
        <v>344</v>
      </c>
      <c r="I340" s="14">
        <v>71.2</v>
      </c>
      <c r="J340" s="15">
        <v>23</v>
      </c>
    </row>
    <row r="341" spans="1:10" ht="16" thickBot="1">
      <c r="A341" s="21">
        <v>340</v>
      </c>
      <c r="B341" s="22" t="s">
        <v>416</v>
      </c>
      <c r="C341" s="23" t="s">
        <v>756</v>
      </c>
      <c r="D341" s="21">
        <v>-16.73</v>
      </c>
      <c r="E341" s="24">
        <v>94.7</v>
      </c>
      <c r="F341" s="25">
        <v>351</v>
      </c>
      <c r="G341" s="21">
        <v>111.4</v>
      </c>
      <c r="H341" s="25">
        <v>267</v>
      </c>
      <c r="I341" s="24">
        <v>64.8</v>
      </c>
      <c r="J341" s="25">
        <v>291</v>
      </c>
    </row>
    <row r="342" spans="1:10" ht="17" thickTop="1" thickBot="1">
      <c r="A342" s="11">
        <v>341</v>
      </c>
      <c r="B342" s="12" t="s">
        <v>305</v>
      </c>
      <c r="C342" s="13" t="s">
        <v>752</v>
      </c>
      <c r="D342" s="11">
        <v>-16.78</v>
      </c>
      <c r="E342" s="14">
        <v>98.7</v>
      </c>
      <c r="F342" s="15">
        <v>315</v>
      </c>
      <c r="G342" s="11">
        <v>115.5</v>
      </c>
      <c r="H342" s="15">
        <v>335</v>
      </c>
      <c r="I342" s="14">
        <v>65.8</v>
      </c>
      <c r="J342" s="15">
        <v>243</v>
      </c>
    </row>
    <row r="343" spans="1:10" ht="16" thickBot="1">
      <c r="A343" s="16">
        <v>342</v>
      </c>
      <c r="B343" s="17" t="s">
        <v>231</v>
      </c>
      <c r="C343" s="18" t="s">
        <v>760</v>
      </c>
      <c r="D343" s="16">
        <v>-16.809999999999999</v>
      </c>
      <c r="E343" s="19">
        <v>94</v>
      </c>
      <c r="F343" s="20">
        <v>354</v>
      </c>
      <c r="G343" s="16">
        <v>110.8</v>
      </c>
      <c r="H343" s="20">
        <v>254</v>
      </c>
      <c r="I343" s="19">
        <v>68.900000000000006</v>
      </c>
      <c r="J343" s="20">
        <v>86</v>
      </c>
    </row>
    <row r="344" spans="1:10" ht="16" thickBot="1">
      <c r="A344" s="11">
        <v>343</v>
      </c>
      <c r="B344" s="12" t="s">
        <v>315</v>
      </c>
      <c r="C344" s="13" t="s">
        <v>761</v>
      </c>
      <c r="D344" s="11">
        <v>-16.920000000000002</v>
      </c>
      <c r="E344" s="14">
        <v>95.8</v>
      </c>
      <c r="F344" s="15">
        <v>345</v>
      </c>
      <c r="G344" s="11">
        <v>112.7</v>
      </c>
      <c r="H344" s="15">
        <v>297</v>
      </c>
      <c r="I344" s="14">
        <v>68.3</v>
      </c>
      <c r="J344" s="15">
        <v>117</v>
      </c>
    </row>
    <row r="345" spans="1:10" ht="16" thickBot="1">
      <c r="A345" s="16">
        <v>344</v>
      </c>
      <c r="B345" s="17" t="s">
        <v>233</v>
      </c>
      <c r="C345" s="18" t="s">
        <v>754</v>
      </c>
      <c r="D345" s="16">
        <v>-17.13</v>
      </c>
      <c r="E345" s="19">
        <v>101.5</v>
      </c>
      <c r="F345" s="20">
        <v>270</v>
      </c>
      <c r="G345" s="16">
        <v>118.6</v>
      </c>
      <c r="H345" s="20">
        <v>353</v>
      </c>
      <c r="I345" s="19">
        <v>68</v>
      </c>
      <c r="J345" s="20">
        <v>128</v>
      </c>
    </row>
    <row r="346" spans="1:10" ht="16" thickBot="1">
      <c r="A346" s="11">
        <v>345</v>
      </c>
      <c r="B346" s="12" t="s">
        <v>210</v>
      </c>
      <c r="C346" s="13" t="s">
        <v>755</v>
      </c>
      <c r="D346" s="11">
        <v>-17.46</v>
      </c>
      <c r="E346" s="14">
        <v>91.9</v>
      </c>
      <c r="F346" s="15">
        <v>361</v>
      </c>
      <c r="G346" s="11">
        <v>109.4</v>
      </c>
      <c r="H346" s="15">
        <v>227</v>
      </c>
      <c r="I346" s="14">
        <v>64.8</v>
      </c>
      <c r="J346" s="15">
        <v>293</v>
      </c>
    </row>
    <row r="347" spans="1:10" ht="16" thickBot="1">
      <c r="A347" s="16">
        <v>346</v>
      </c>
      <c r="B347" s="17" t="s">
        <v>119</v>
      </c>
      <c r="C347" s="18" t="s">
        <v>742</v>
      </c>
      <c r="D347" s="16">
        <v>-17.47</v>
      </c>
      <c r="E347" s="19">
        <v>95</v>
      </c>
      <c r="F347" s="20">
        <v>347</v>
      </c>
      <c r="G347" s="16">
        <v>112.5</v>
      </c>
      <c r="H347" s="20">
        <v>294</v>
      </c>
      <c r="I347" s="19">
        <v>67.5</v>
      </c>
      <c r="J347" s="20">
        <v>162</v>
      </c>
    </row>
    <row r="348" spans="1:10" ht="16" thickBot="1">
      <c r="A348" s="11">
        <v>347</v>
      </c>
      <c r="B348" s="12" t="s">
        <v>449</v>
      </c>
      <c r="C348" s="13" t="s">
        <v>759</v>
      </c>
      <c r="D348" s="11">
        <v>-17.47</v>
      </c>
      <c r="E348" s="14">
        <v>93.8</v>
      </c>
      <c r="F348" s="15">
        <v>356</v>
      </c>
      <c r="G348" s="11">
        <v>111.3</v>
      </c>
      <c r="H348" s="15">
        <v>265</v>
      </c>
      <c r="I348" s="14">
        <v>60.8</v>
      </c>
      <c r="J348" s="15">
        <v>361</v>
      </c>
    </row>
    <row r="349" spans="1:10" ht="16" thickBot="1">
      <c r="A349" s="16">
        <v>348</v>
      </c>
      <c r="B349" s="17" t="s">
        <v>195</v>
      </c>
      <c r="C349" s="18" t="s">
        <v>750</v>
      </c>
      <c r="D349" s="16">
        <v>-17.59</v>
      </c>
      <c r="E349" s="19">
        <v>98.8</v>
      </c>
      <c r="F349" s="20">
        <v>313</v>
      </c>
      <c r="G349" s="16">
        <v>116.4</v>
      </c>
      <c r="H349" s="20">
        <v>345</v>
      </c>
      <c r="I349" s="19">
        <v>71.900000000000006</v>
      </c>
      <c r="J349" s="20">
        <v>12</v>
      </c>
    </row>
    <row r="350" spans="1:10" ht="16" thickBot="1">
      <c r="A350" s="11">
        <v>349</v>
      </c>
      <c r="B350" s="12" t="s">
        <v>407</v>
      </c>
      <c r="C350" s="13" t="s">
        <v>742</v>
      </c>
      <c r="D350" s="11">
        <v>-17.600000000000001</v>
      </c>
      <c r="E350" s="14">
        <v>98</v>
      </c>
      <c r="F350" s="15">
        <v>325</v>
      </c>
      <c r="G350" s="11">
        <v>115.6</v>
      </c>
      <c r="H350" s="15">
        <v>337</v>
      </c>
      <c r="I350" s="14">
        <v>69.400000000000006</v>
      </c>
      <c r="J350" s="15">
        <v>60</v>
      </c>
    </row>
    <row r="351" spans="1:10" ht="16" thickBot="1">
      <c r="A351" s="21">
        <v>350</v>
      </c>
      <c r="B351" s="22" t="s">
        <v>89</v>
      </c>
      <c r="C351" s="23" t="s">
        <v>749</v>
      </c>
      <c r="D351" s="21">
        <v>-18.34</v>
      </c>
      <c r="E351" s="24">
        <v>94.5</v>
      </c>
      <c r="F351" s="25">
        <v>352</v>
      </c>
      <c r="G351" s="21">
        <v>112.9</v>
      </c>
      <c r="H351" s="25">
        <v>298</v>
      </c>
      <c r="I351" s="24">
        <v>69.099999999999994</v>
      </c>
      <c r="J351" s="25">
        <v>75</v>
      </c>
    </row>
    <row r="352" spans="1:10" ht="17" thickTop="1" thickBot="1">
      <c r="A352" s="11">
        <v>351</v>
      </c>
      <c r="B352" s="12" t="s">
        <v>313</v>
      </c>
      <c r="C352" s="13" t="s">
        <v>759</v>
      </c>
      <c r="D352" s="11">
        <v>-18.95</v>
      </c>
      <c r="E352" s="14">
        <v>99</v>
      </c>
      <c r="F352" s="15">
        <v>311</v>
      </c>
      <c r="G352" s="11">
        <v>118</v>
      </c>
      <c r="H352" s="15">
        <v>351</v>
      </c>
      <c r="I352" s="14">
        <v>68.5</v>
      </c>
      <c r="J352" s="15">
        <v>106</v>
      </c>
    </row>
    <row r="353" spans="1:10" ht="16" thickBot="1">
      <c r="A353" s="16">
        <v>352</v>
      </c>
      <c r="B353" s="17" t="s">
        <v>384</v>
      </c>
      <c r="C353" s="18" t="s">
        <v>751</v>
      </c>
      <c r="D353" s="16">
        <v>-19.22</v>
      </c>
      <c r="E353" s="19">
        <v>92.7</v>
      </c>
      <c r="F353" s="20">
        <v>359</v>
      </c>
      <c r="G353" s="16">
        <v>111.9</v>
      </c>
      <c r="H353" s="20">
        <v>279</v>
      </c>
      <c r="I353" s="19">
        <v>70.900000000000006</v>
      </c>
      <c r="J353" s="20">
        <v>30</v>
      </c>
    </row>
    <row r="354" spans="1:10" ht="16" thickBot="1">
      <c r="A354" s="11">
        <v>353</v>
      </c>
      <c r="B354" s="12" t="s">
        <v>85</v>
      </c>
      <c r="C354" s="13" t="s">
        <v>759</v>
      </c>
      <c r="D354" s="11">
        <v>-19.309999999999999</v>
      </c>
      <c r="E354" s="14">
        <v>96.2</v>
      </c>
      <c r="F354" s="15">
        <v>344</v>
      </c>
      <c r="G354" s="11">
        <v>115.5</v>
      </c>
      <c r="H354" s="15">
        <v>334</v>
      </c>
      <c r="I354" s="14">
        <v>64.099999999999994</v>
      </c>
      <c r="J354" s="15">
        <v>321</v>
      </c>
    </row>
    <row r="355" spans="1:10" ht="16" thickBot="1">
      <c r="A355" s="16">
        <v>354</v>
      </c>
      <c r="B355" s="17" t="s">
        <v>459</v>
      </c>
      <c r="C355" s="18" t="s">
        <v>761</v>
      </c>
      <c r="D355" s="16">
        <v>-20.23</v>
      </c>
      <c r="E355" s="19">
        <v>93.3</v>
      </c>
      <c r="F355" s="20">
        <v>358</v>
      </c>
      <c r="G355" s="16">
        <v>113.5</v>
      </c>
      <c r="H355" s="20">
        <v>310</v>
      </c>
      <c r="I355" s="19">
        <v>71.7</v>
      </c>
      <c r="J355" s="20">
        <v>15</v>
      </c>
    </row>
    <row r="356" spans="1:10" ht="16" thickBot="1">
      <c r="A356" s="11">
        <v>355</v>
      </c>
      <c r="B356" s="12" t="s">
        <v>23</v>
      </c>
      <c r="C356" s="13" t="s">
        <v>751</v>
      </c>
      <c r="D356" s="11">
        <v>-20.69</v>
      </c>
      <c r="E356" s="14">
        <v>94.3</v>
      </c>
      <c r="F356" s="15">
        <v>353</v>
      </c>
      <c r="G356" s="11">
        <v>115</v>
      </c>
      <c r="H356" s="15">
        <v>328</v>
      </c>
      <c r="I356" s="14">
        <v>64.3</v>
      </c>
      <c r="J356" s="15">
        <v>313</v>
      </c>
    </row>
    <row r="357" spans="1:10" ht="16" thickBot="1">
      <c r="A357" s="16">
        <v>356</v>
      </c>
      <c r="B357" s="17" t="s">
        <v>269</v>
      </c>
      <c r="C357" s="18" t="s">
        <v>760</v>
      </c>
      <c r="D357" s="16">
        <v>-20.83</v>
      </c>
      <c r="E357" s="19">
        <v>96.6</v>
      </c>
      <c r="F357" s="20">
        <v>340</v>
      </c>
      <c r="G357" s="16">
        <v>117.4</v>
      </c>
      <c r="H357" s="20">
        <v>347</v>
      </c>
      <c r="I357" s="19">
        <v>62.3</v>
      </c>
      <c r="J357" s="20">
        <v>355</v>
      </c>
    </row>
    <row r="358" spans="1:10" ht="16" thickBot="1">
      <c r="A358" s="11">
        <v>357</v>
      </c>
      <c r="B358" s="12" t="s">
        <v>13</v>
      </c>
      <c r="C358" s="13" t="s">
        <v>758</v>
      </c>
      <c r="D358" s="11">
        <v>-20.88</v>
      </c>
      <c r="E358" s="14">
        <v>100.4</v>
      </c>
      <c r="F358" s="15">
        <v>291</v>
      </c>
      <c r="G358" s="11">
        <v>121.3</v>
      </c>
      <c r="H358" s="15">
        <v>361</v>
      </c>
      <c r="I358" s="14">
        <v>65</v>
      </c>
      <c r="J358" s="15">
        <v>278</v>
      </c>
    </row>
    <row r="359" spans="1:10" ht="16" thickBot="1">
      <c r="A359" s="16">
        <v>358</v>
      </c>
      <c r="B359" s="17" t="s">
        <v>365</v>
      </c>
      <c r="C359" s="18" t="s">
        <v>757</v>
      </c>
      <c r="D359" s="16">
        <v>-21.27</v>
      </c>
      <c r="E359" s="19">
        <v>97.4</v>
      </c>
      <c r="F359" s="20">
        <v>333</v>
      </c>
      <c r="G359" s="16">
        <v>118.7</v>
      </c>
      <c r="H359" s="20">
        <v>354</v>
      </c>
      <c r="I359" s="19">
        <v>66.7</v>
      </c>
      <c r="J359" s="20">
        <v>202</v>
      </c>
    </row>
    <row r="360" spans="1:10" ht="16" thickBot="1">
      <c r="A360" s="11">
        <v>359</v>
      </c>
      <c r="B360" s="12" t="s">
        <v>367</v>
      </c>
      <c r="C360" s="13" t="s">
        <v>747</v>
      </c>
      <c r="D360" s="11">
        <v>-21.45</v>
      </c>
      <c r="E360" s="14">
        <v>101.7</v>
      </c>
      <c r="F360" s="15">
        <v>263</v>
      </c>
      <c r="G360" s="11">
        <v>123.1</v>
      </c>
      <c r="H360" s="15">
        <v>362</v>
      </c>
      <c r="I360" s="14">
        <v>65.3</v>
      </c>
      <c r="J360" s="15">
        <v>267</v>
      </c>
    </row>
    <row r="361" spans="1:10" ht="16" thickBot="1">
      <c r="A361" s="21">
        <v>360</v>
      </c>
      <c r="B361" s="22" t="s">
        <v>157</v>
      </c>
      <c r="C361" s="23" t="s">
        <v>759</v>
      </c>
      <c r="D361" s="21">
        <v>-21.7</v>
      </c>
      <c r="E361" s="24">
        <v>89.7</v>
      </c>
      <c r="F361" s="25">
        <v>362</v>
      </c>
      <c r="G361" s="21">
        <v>111.4</v>
      </c>
      <c r="H361" s="25">
        <v>268</v>
      </c>
      <c r="I361" s="24">
        <v>68.400000000000006</v>
      </c>
      <c r="J361" s="25">
        <v>112</v>
      </c>
    </row>
    <row r="362" spans="1:10" ht="17" thickTop="1" thickBot="1">
      <c r="A362" s="11">
        <v>361</v>
      </c>
      <c r="B362" s="12" t="s">
        <v>169</v>
      </c>
      <c r="C362" s="13" t="s">
        <v>755</v>
      </c>
      <c r="D362" s="11">
        <v>-22.65</v>
      </c>
      <c r="E362" s="14">
        <v>92.4</v>
      </c>
      <c r="F362" s="15">
        <v>360</v>
      </c>
      <c r="G362" s="11">
        <v>115</v>
      </c>
      <c r="H362" s="15">
        <v>327</v>
      </c>
      <c r="I362" s="14">
        <v>66.599999999999994</v>
      </c>
      <c r="J362" s="15">
        <v>206</v>
      </c>
    </row>
    <row r="363" spans="1:10" ht="16" thickBot="1">
      <c r="A363" s="16">
        <v>362</v>
      </c>
      <c r="B363" s="17" t="s">
        <v>375</v>
      </c>
      <c r="C363" s="18" t="s">
        <v>757</v>
      </c>
      <c r="D363" s="16">
        <v>-24.86</v>
      </c>
      <c r="E363" s="19">
        <v>87.9</v>
      </c>
      <c r="F363" s="20">
        <v>363</v>
      </c>
      <c r="G363" s="16">
        <v>112.7</v>
      </c>
      <c r="H363" s="20">
        <v>296</v>
      </c>
      <c r="I363" s="19">
        <v>67.7</v>
      </c>
      <c r="J363" s="20">
        <v>151</v>
      </c>
    </row>
    <row r="364" spans="1:10" ht="16" thickBot="1">
      <c r="A364" s="11">
        <v>363</v>
      </c>
      <c r="B364" s="12" t="s">
        <v>41</v>
      </c>
      <c r="C364" s="13" t="s">
        <v>761</v>
      </c>
      <c r="D364" s="11">
        <v>-25.1</v>
      </c>
      <c r="E364" s="14">
        <v>98.1</v>
      </c>
      <c r="F364" s="15">
        <v>324</v>
      </c>
      <c r="G364" s="11">
        <v>123.2</v>
      </c>
      <c r="H364" s="15">
        <v>363</v>
      </c>
      <c r="I364" s="14">
        <v>72.3</v>
      </c>
      <c r="J364" s="15">
        <v>9</v>
      </c>
    </row>
    <row r="365" spans="1:10" ht="16" thickBot="1">
      <c r="A365" s="21">
        <v>364</v>
      </c>
      <c r="B365" s="22" t="s">
        <v>121</v>
      </c>
      <c r="C365" s="23" t="s">
        <v>761</v>
      </c>
      <c r="D365" s="21">
        <v>-39.83</v>
      </c>
      <c r="E365" s="24">
        <v>83.7</v>
      </c>
      <c r="F365" s="25">
        <v>364</v>
      </c>
      <c r="G365" s="21">
        <v>123.5</v>
      </c>
      <c r="H365" s="25">
        <v>364</v>
      </c>
      <c r="I365" s="24">
        <v>64.3</v>
      </c>
      <c r="J365" s="25">
        <v>314</v>
      </c>
    </row>
    <row r="366" spans="1:10" ht="16" thickTop="1">
      <c r="A366" s="31"/>
    </row>
    <row r="367" spans="1:10">
      <c r="A367" s="32"/>
    </row>
    <row r="368" spans="1:10">
      <c r="A368" s="32"/>
    </row>
    <row r="369" spans="1:1">
      <c r="A369" s="32"/>
    </row>
    <row r="370" spans="1:1">
      <c r="A370" s="32"/>
    </row>
    <row r="371" spans="1:1">
      <c r="A371" s="32"/>
    </row>
    <row r="372" spans="1:1">
      <c r="A372" s="32"/>
    </row>
    <row r="373" spans="1:1">
      <c r="A373" s="32"/>
    </row>
    <row r="374" spans="1:1">
      <c r="A374" s="32"/>
    </row>
    <row r="375" spans="1:1">
      <c r="A375" s="32"/>
    </row>
    <row r="376" spans="1:1">
      <c r="A376" s="32"/>
    </row>
    <row r="377" spans="1:1">
      <c r="A377" s="32"/>
    </row>
    <row r="378" spans="1:1">
      <c r="A378" s="32"/>
    </row>
    <row r="379" spans="1:1">
      <c r="A379" s="32"/>
    </row>
    <row r="380" spans="1:1">
      <c r="A380" s="32"/>
    </row>
    <row r="381" spans="1:1">
      <c r="A381" s="32"/>
    </row>
    <row r="382" spans="1:1">
      <c r="A382" s="32"/>
    </row>
    <row r="383" spans="1:1">
      <c r="A383" s="32"/>
    </row>
    <row r="384" spans="1:1">
      <c r="A384" s="32"/>
    </row>
    <row r="385" spans="1:1">
      <c r="A385" s="32"/>
    </row>
    <row r="386" spans="1:1">
      <c r="A386" s="32"/>
    </row>
    <row r="387" spans="1:1">
      <c r="A387" s="32"/>
    </row>
  </sheetData>
  <mergeCells count="3">
    <mergeCell ref="E1:F1"/>
    <mergeCell ref="G1:H1"/>
    <mergeCell ref="I1:J1"/>
  </mergeCells>
  <hyperlinks>
    <hyperlink ref="A1" r:id="rId1" display="https://kenpom.com/archive.php?d=2025-02-01" xr:uid="{542ADA59-2B4C-ED45-92EF-9DB8125AA7E2}"/>
    <hyperlink ref="B1" r:id="rId2" display="https://kenpom.com/archive.php?d=2025-02-01&amp;s=TeamName" xr:uid="{5F3B46CF-A364-0C4C-8C28-34125DC8EDFB}"/>
    <hyperlink ref="D1" r:id="rId3" display="https://kenpom.com/archive.php?d=2025-02-01" xr:uid="{A43032DD-BF8B-D947-8E85-F8CEF7651B39}"/>
    <hyperlink ref="E1" r:id="rId4" display="https://kenpom.com/archive.php?d=2025-02-01&amp;s=RankAdjOE" xr:uid="{90669BB3-B5DE-834E-8677-B9C63F708B81}"/>
    <hyperlink ref="G1" r:id="rId5" display="https://kenpom.com/archive.php?d=2025-02-01&amp;s=RankAdjDE" xr:uid="{FC993EAD-0A4B-0541-A88A-C96386252D4F}"/>
    <hyperlink ref="I1" r:id="rId6" display="https://kenpom.com/archive.php?d=2025-02-01&amp;s=RankAdjTempo" xr:uid="{E152C654-E4A7-CD40-BAFD-E094B587ABEF}"/>
    <hyperlink ref="B2" r:id="rId7" display="https://kenpom.com/team.php?team=Houston" xr:uid="{8B716B6B-B7B8-904C-B9B8-BE3288A7A329}"/>
    <hyperlink ref="C2" r:id="rId8" display="https://kenpom.com/conf.php?c=B12" xr:uid="{52651F71-9A68-E648-AD27-3C627808E944}"/>
    <hyperlink ref="B3" r:id="rId9" display="https://kenpom.com/team.php?team=Auburn" xr:uid="{1A0E4106-80CD-C64E-92B7-FEF2982D88F3}"/>
    <hyperlink ref="C3" r:id="rId10" display="https://kenpom.com/conf.php?c=SEC" xr:uid="{494B49A4-652D-384E-91F6-82B37DC086CF}"/>
    <hyperlink ref="B4" r:id="rId11" display="https://kenpom.com/team.php?team=Duke" xr:uid="{3AB84DF5-A603-814E-805D-BA463ED20420}"/>
    <hyperlink ref="C4" r:id="rId12" display="https://kenpom.com/conf.php?c=ACC" xr:uid="{E3DDFCE8-5D4B-2845-8ACB-7ED816C312CE}"/>
    <hyperlink ref="B5" r:id="rId13" display="https://kenpom.com/team.php?team=Florida" xr:uid="{5AB6EB89-C507-954B-A99C-67EF4AF6A452}"/>
    <hyperlink ref="C5" r:id="rId14" display="https://kenpom.com/conf.php?c=SEC" xr:uid="{C5306420-61B5-3647-864F-790892608A61}"/>
    <hyperlink ref="B6" r:id="rId15" display="https://kenpom.com/team.php?team=Iowa+St." xr:uid="{F93FA343-CFE3-9245-94F4-86B08609D9DA}"/>
    <hyperlink ref="C6" r:id="rId16" display="https://kenpom.com/conf.php?c=B12" xr:uid="{EF68E877-0696-E245-AE4D-1030DAC1B109}"/>
    <hyperlink ref="B7" r:id="rId17" display="https://kenpom.com/team.php?team=Tennessee" xr:uid="{708FF87D-C9D9-C743-8795-586562AEF10E}"/>
    <hyperlink ref="C7" r:id="rId18" display="https://kenpom.com/conf.php?c=SEC" xr:uid="{60746C85-251E-FB47-80A7-DC8BC504CA9D}"/>
    <hyperlink ref="B8" r:id="rId19" display="https://kenpom.com/team.php?team=Alabama" xr:uid="{43F80579-9B8E-3D40-83B1-8818131859B8}"/>
    <hyperlink ref="C8" r:id="rId20" display="https://kenpom.com/conf.php?c=SEC" xr:uid="{B7727104-F670-8C4D-83DE-A3C8A5891CA3}"/>
    <hyperlink ref="B9" r:id="rId21" display="https://kenpom.com/team.php?team=Kansas" xr:uid="{98B58EAF-563F-304E-8F9E-D14DCA85C324}"/>
    <hyperlink ref="C9" r:id="rId22" display="https://kenpom.com/conf.php?c=B12" xr:uid="{A3FBC244-26A1-0443-9E7E-5ABB3A750CA8}"/>
    <hyperlink ref="B10" r:id="rId23" display="https://kenpom.com/team.php?team=Purdue" xr:uid="{617EEEFF-7684-334C-B46F-6E8FA5459580}"/>
    <hyperlink ref="C10" r:id="rId24" display="https://kenpom.com/conf.php?c=B10" xr:uid="{B7951881-DC0B-FA4D-B0DC-1BB627E63150}"/>
    <hyperlink ref="B11" r:id="rId25" display="https://kenpom.com/team.php?team=Gonzaga" xr:uid="{944E1C86-EFE7-8644-ACA5-4E4CC89A4468}"/>
    <hyperlink ref="C11" r:id="rId26" display="https://kenpom.com/conf.php?c=WCC" xr:uid="{4081A808-7620-FE47-A10B-21D73850D805}"/>
    <hyperlink ref="B12" r:id="rId27" display="https://kenpom.com/team.php?team=Texas+Tech" xr:uid="{BDCED95E-3FE7-8F41-A1F9-A0B3729250C6}"/>
    <hyperlink ref="C12" r:id="rId28" display="https://kenpom.com/conf.php?c=B12" xr:uid="{B6A65C45-C3DC-DD4B-AA97-DF2EF2BC58CA}"/>
    <hyperlink ref="B13" r:id="rId29" display="https://kenpom.com/team.php?team=Marquette" xr:uid="{841519FC-5E8E-794C-8C81-342041782E2B}"/>
    <hyperlink ref="C13" r:id="rId30" display="https://kenpom.com/conf.php?c=BE" xr:uid="{3739579A-9016-A143-8094-C37B900AAE08}"/>
    <hyperlink ref="B14" r:id="rId31" display="https://kenpom.com/team.php?team=Michigan+St." xr:uid="{34E5B019-AB23-FF41-BB62-A6FC7776E41B}"/>
    <hyperlink ref="C14" r:id="rId32" display="https://kenpom.com/conf.php?c=B10" xr:uid="{CEF1866F-73E2-0A46-B0DC-7E59DD93D648}"/>
    <hyperlink ref="B15" r:id="rId33" display="https://kenpom.com/team.php?team=St.+John%27s" xr:uid="{D0ACAFED-62C8-CE48-B3BC-CBAEEF3FCAFC}"/>
    <hyperlink ref="C15" r:id="rId34" display="https://kenpom.com/conf.php?c=BE" xr:uid="{6375549D-C8E7-1E47-A722-4E358BA206E7}"/>
    <hyperlink ref="B16" r:id="rId35" display="https://kenpom.com/team.php?team=Arizona" xr:uid="{254808E6-BDC8-3240-BEFC-BA770B94734F}"/>
    <hyperlink ref="C16" r:id="rId36" display="https://kenpom.com/conf.php?c=B12" xr:uid="{6E57E907-F80C-F743-9386-5D8DA8CD0AF9}"/>
    <hyperlink ref="B17" r:id="rId37" display="https://kenpom.com/team.php?team=Texas+A%26M" xr:uid="{955F7196-CB5D-7449-BDB1-CE3B72EB8A4F}"/>
    <hyperlink ref="C17" r:id="rId38" display="https://kenpom.com/conf.php?c=SEC" xr:uid="{30CC03B2-1AB4-E745-800B-466AFC9D36D4}"/>
    <hyperlink ref="B18" r:id="rId39" display="https://kenpom.com/team.php?team=Wisconsin" xr:uid="{3FDD9D0A-75E0-B74B-AC23-D9FFAEB852BD}"/>
    <hyperlink ref="C18" r:id="rId40" display="https://kenpom.com/conf.php?c=B10" xr:uid="{3AAF5457-EE62-CB4D-8252-79AFD61380F4}"/>
    <hyperlink ref="B19" r:id="rId41" display="https://kenpom.com/team.php?team=Illinois" xr:uid="{FEC98932-2450-AE4A-A4F2-070625508350}"/>
    <hyperlink ref="C19" r:id="rId42" display="https://kenpom.com/conf.php?c=B10" xr:uid="{EB915004-1A78-3B4A-8622-D725067F684C}"/>
    <hyperlink ref="B20" r:id="rId43" display="https://kenpom.com/team.php?team=Kentucky" xr:uid="{75B784F5-6B01-724A-9295-0BCA1A4DFD2B}"/>
    <hyperlink ref="C20" r:id="rId44" display="https://kenpom.com/conf.php?c=SEC" xr:uid="{5A7D7F2B-0E27-2140-889F-0F1864CC66BB}"/>
    <hyperlink ref="B21" r:id="rId45" display="https://kenpom.com/team.php?team=Maryland" xr:uid="{08299518-E99D-B148-BBB7-3CCC17038897}"/>
    <hyperlink ref="C21" r:id="rId46" display="https://kenpom.com/conf.php?c=B10" xr:uid="{7612A92B-ADA5-094C-BEE4-9088B830C9B8}"/>
    <hyperlink ref="B22" r:id="rId47" display="https://kenpom.com/team.php?team=Michigan" xr:uid="{E077CC00-D844-624E-91E2-FD3B2E231B52}"/>
    <hyperlink ref="C22" r:id="rId48" display="https://kenpom.com/conf.php?c=B10" xr:uid="{CEA6F0EF-E47C-4747-AE42-436DEB0EF127}"/>
    <hyperlink ref="B23" r:id="rId49" display="https://kenpom.com/team.php?team=Mississippi" xr:uid="{4FF13115-6788-6840-863D-A2AFAF2BD3E7}"/>
    <hyperlink ref="C23" r:id="rId50" display="https://kenpom.com/conf.php?c=SEC" xr:uid="{682D26A8-FF12-2D43-B6DC-E400CF1A4F38}"/>
    <hyperlink ref="B24" r:id="rId51" display="https://kenpom.com/team.php?team=Saint+Mary%27s" xr:uid="{08EC67FC-1304-9F4E-836B-C9A61EF2B81B}"/>
    <hyperlink ref="C24" r:id="rId52" display="https://kenpom.com/conf.php?c=WCC" xr:uid="{C0C9ABF9-80A5-B049-8C9F-C4C5EBEADE07}"/>
    <hyperlink ref="B25" r:id="rId53" display="https://kenpom.com/team.php?team=Ohio+St." xr:uid="{6C1CBFA7-BD38-1C4C-9144-F7FBEDD26941}"/>
    <hyperlink ref="C25" r:id="rId54" display="https://kenpom.com/conf.php?c=B10" xr:uid="{86A30AC0-C96C-134C-AE41-9E71D0360839}"/>
    <hyperlink ref="B26" r:id="rId55" display="https://kenpom.com/team.php?team=Mississippi+St." xr:uid="{B65A5AB2-4D60-EC42-9DBC-919BCA0C7C9E}"/>
    <hyperlink ref="C26" r:id="rId56" display="https://kenpom.com/conf.php?c=SEC" xr:uid="{E33CDB4B-277D-5043-B10F-A304D1F4C53F}"/>
    <hyperlink ref="B27" r:id="rId57" display="https://kenpom.com/team.php?team=Louisville" xr:uid="{9AD98E59-3A55-0A40-89B3-C313A8B3E898}"/>
    <hyperlink ref="C27" r:id="rId58" display="https://kenpom.com/conf.php?c=ACC" xr:uid="{319EEA47-BE59-674A-808A-A7B26FFBA42C}"/>
    <hyperlink ref="B28" r:id="rId59" display="https://kenpom.com/team.php?team=UCLA" xr:uid="{A9A14165-43A6-B144-8363-537DC43A70EA}"/>
    <hyperlink ref="C28" r:id="rId60" display="https://kenpom.com/conf.php?c=B10" xr:uid="{7F2C8369-F355-B541-B638-C6A3370267BB}"/>
    <hyperlink ref="B29" r:id="rId61" display="https://kenpom.com/team.php?team=Baylor" xr:uid="{F45C54E2-B914-6343-9684-4C6CD28B19F4}"/>
    <hyperlink ref="C29" r:id="rId62" display="https://kenpom.com/conf.php?c=B12" xr:uid="{02BF415A-95D1-FA42-9D80-2FED91CF9544}"/>
    <hyperlink ref="B30" r:id="rId63" display="https://kenpom.com/team.php?team=Clemson" xr:uid="{568D580E-090C-054A-A409-2729E61D64A0}"/>
    <hyperlink ref="C30" r:id="rId64" display="https://kenpom.com/conf.php?c=ACC" xr:uid="{1345B0B2-0F18-2A43-90F1-59B069849F5E}"/>
    <hyperlink ref="B31" r:id="rId65" display="https://kenpom.com/team.php?team=Missouri" xr:uid="{F9793B56-8C45-7F43-8119-3386D4CAE8AB}"/>
    <hyperlink ref="C31" r:id="rId66" display="https://kenpom.com/conf.php?c=SEC" xr:uid="{C18B2505-F20D-4045-8896-6E624E6A4E36}"/>
    <hyperlink ref="B32" r:id="rId67" display="https://kenpom.com/team.php?team=BYU" xr:uid="{46468DE3-64B5-7A4F-A6AD-8D1C7C45BA45}"/>
    <hyperlink ref="C32" r:id="rId68" display="https://kenpom.com/conf.php?c=B12" xr:uid="{D4F36018-ADD9-B84E-AED6-918B89B6C848}"/>
    <hyperlink ref="B33" r:id="rId69" display="https://kenpom.com/team.php?team=Creighton" xr:uid="{6DE06AF6-CAC9-D849-9C1A-360F435844F3}"/>
    <hyperlink ref="C33" r:id="rId70" display="https://kenpom.com/conf.php?c=BE" xr:uid="{FE15EC3A-E2D8-6342-93E0-C3AA14C1BC61}"/>
    <hyperlink ref="B34" r:id="rId71" display="https://kenpom.com/team.php?team=Pittsburgh" xr:uid="{9C6C91A6-872F-9A45-BFCC-2379BC96B20C}"/>
    <hyperlink ref="C34" r:id="rId72" display="https://kenpom.com/conf.php?c=ACC" xr:uid="{39D207D1-B33A-1B4E-9FBA-14D413D4D319}"/>
    <hyperlink ref="B35" r:id="rId73" display="https://kenpom.com/team.php?team=Texas" xr:uid="{81498D73-D0A7-384E-A2B2-4D51955F44F6}"/>
    <hyperlink ref="C35" r:id="rId74" display="https://kenpom.com/conf.php?c=SEC" xr:uid="{3B87F075-7961-D740-8E96-DF4F6BC38042}"/>
    <hyperlink ref="B36" r:id="rId75" display="https://kenpom.com/team.php?team=Oregon" xr:uid="{1FCC4961-D7CE-5D44-82C2-AF70C54D3CC3}"/>
    <hyperlink ref="C36" r:id="rId76" display="https://kenpom.com/conf.php?c=B10" xr:uid="{4CD10AA2-4AAF-D048-B415-AC8587AB3269}"/>
    <hyperlink ref="B37" r:id="rId77" display="https://kenpom.com/team.php?team=Connecticut" xr:uid="{77A7CBC9-86CE-0F41-8F4A-594749DBFD93}"/>
    <hyperlink ref="C37" r:id="rId78" display="https://kenpom.com/conf.php?c=BE" xr:uid="{E51DE88A-40DC-CA4C-9641-FDB47D4F1492}"/>
    <hyperlink ref="B38" r:id="rId79" display="https://kenpom.com/team.php?team=Georgia" xr:uid="{9F1E8026-1DDD-6C40-9132-40748D3D1F0F}"/>
    <hyperlink ref="C38" r:id="rId80" display="https://kenpom.com/conf.php?c=SEC" xr:uid="{8CFDD1F1-6D27-5C47-8232-DCBAB49AC211}"/>
    <hyperlink ref="B39" r:id="rId81" display="https://kenpom.com/team.php?team=Memphis" xr:uid="{B18A03C3-F8BE-DA47-803F-81341161E4D9}"/>
    <hyperlink ref="C39" r:id="rId82" display="https://kenpom.com/conf.php?c=Amer" xr:uid="{BBD8F7A2-52A0-7249-A9DC-1A03FB303CC8}"/>
    <hyperlink ref="B40" r:id="rId83" display="https://kenpom.com/team.php?team=North+Carolina" xr:uid="{6FE94AA3-BE02-C643-947E-9B0B1975369A}"/>
    <hyperlink ref="C40" r:id="rId84" display="https://kenpom.com/conf.php?c=ACC" xr:uid="{BB77D1D5-D85E-864F-BC16-B9321CF72CD9}"/>
    <hyperlink ref="B41" r:id="rId85" display="https://kenpom.com/team.php?team=Oklahoma" xr:uid="{9A06214F-EC14-E74E-AA9D-FF5DC4DA97AD}"/>
    <hyperlink ref="C41" r:id="rId86" display="https://kenpom.com/conf.php?c=SEC" xr:uid="{EB162946-2886-8E4C-BF3A-B8CBEB8F04EF}"/>
    <hyperlink ref="B42" r:id="rId87" display="https://kenpom.com/team.php?team=San+Diego+St." xr:uid="{BC696BDB-64D6-834C-ACC9-8C6B5F2450E8}"/>
    <hyperlink ref="C42" r:id="rId88" display="https://kenpom.com/conf.php?c=MWC" xr:uid="{1A3DDDE0-49E5-9B45-8870-0699D9902655}"/>
    <hyperlink ref="B43" r:id="rId89" display="https://kenpom.com/team.php?team=VCU" xr:uid="{A592D075-DFE4-9E42-899B-B411F0C3B4D5}"/>
    <hyperlink ref="C43" r:id="rId90" display="https://kenpom.com/conf.php?c=A10" xr:uid="{15D64EA4-94AE-DC44-B226-C50B57615E69}"/>
    <hyperlink ref="B44" r:id="rId91" display="https://kenpom.com/team.php?team=Utah+St." xr:uid="{D8D3D9B4-EFDE-F042-A321-E38E1D3B4282}"/>
    <hyperlink ref="C44" r:id="rId92" display="https://kenpom.com/conf.php?c=MWC" xr:uid="{D65CCAD8-236C-F943-B22A-0AACDBB6F578}"/>
    <hyperlink ref="B45" r:id="rId93" display="https://kenpom.com/team.php?team=Vanderbilt" xr:uid="{918F205D-9989-8C4C-B4B0-76A29E755D1B}"/>
    <hyperlink ref="C45" r:id="rId94" display="https://kenpom.com/conf.php?c=SEC" xr:uid="{9F89E657-7C66-D54C-B592-33A2FD527647}"/>
    <hyperlink ref="B46" r:id="rId95" display="https://kenpom.com/team.php?team=Xavier" xr:uid="{5CBF4F43-F8FA-3042-BB27-F4A9828F77DD}"/>
    <hyperlink ref="C46" r:id="rId96" display="https://kenpom.com/conf.php?c=BE" xr:uid="{6AE70A97-6CB4-734A-B89E-B571910DE87A}"/>
    <hyperlink ref="B47" r:id="rId97" display="https://kenpom.com/team.php?team=Nebraska" xr:uid="{88AB4687-A0CB-0F40-AA3E-515A4A7E68B2}"/>
    <hyperlink ref="C47" r:id="rId98" display="https://kenpom.com/conf.php?c=B10" xr:uid="{ABE6C38A-DED9-BE4B-B558-6A91B33ADB90}"/>
    <hyperlink ref="B48" r:id="rId99" display="https://kenpom.com/team.php?team=SMU" xr:uid="{10D7618D-393C-2548-9176-A198F72DEB81}"/>
    <hyperlink ref="C48" r:id="rId100" display="https://kenpom.com/conf.php?c=ACC" xr:uid="{8122A6B3-784C-4143-B812-12B176D70D38}"/>
    <hyperlink ref="B49" r:id="rId101" display="https://kenpom.com/team.php?team=West+Virginia" xr:uid="{FA908275-F519-2549-9ABB-AB0A1BE9347E}"/>
    <hyperlink ref="C49" r:id="rId102" display="https://kenpom.com/conf.php?c=B12" xr:uid="{ED160EC3-E295-BB4C-9D76-15FED2CC086D}"/>
    <hyperlink ref="B50" r:id="rId103" display="https://kenpom.com/team.php?team=New+Mexico" xr:uid="{07041843-1185-A348-AC20-B76CE007F64F}"/>
    <hyperlink ref="C50" r:id="rId104" display="https://kenpom.com/conf.php?c=MWC" xr:uid="{A2DD8194-0DDE-9C40-A80C-BA015CDA546C}"/>
    <hyperlink ref="B51" r:id="rId105" display="https://kenpom.com/team.php?team=Penn+St." xr:uid="{69B2DE92-1472-8349-8562-478E15BB6D91}"/>
    <hyperlink ref="C51" r:id="rId106" display="https://kenpom.com/conf.php?c=B10" xr:uid="{D3A2B3E4-F6DF-F342-83D2-6874481D7D59}"/>
    <hyperlink ref="B52" r:id="rId107" display="https://kenpom.com/team.php?team=Northwestern" xr:uid="{8E1DD79C-3EDB-EE4D-B087-68BC18D3966C}"/>
    <hyperlink ref="C52" r:id="rId108" display="https://kenpom.com/conf.php?c=B10" xr:uid="{42A1A502-FA9A-6740-A862-120A06A9A720}"/>
    <hyperlink ref="B53" r:id="rId109" display="https://kenpom.com/team.php?team=North+Texas" xr:uid="{32F8DF5B-7783-384D-9571-45BBED920BF1}"/>
    <hyperlink ref="C53" r:id="rId110" display="https://kenpom.com/conf.php?c=Amer" xr:uid="{11AE7546-BC65-B541-ACEA-E108CE3841D6}"/>
    <hyperlink ref="B54" r:id="rId111" display="https://kenpom.com/team.php?team=Boise+St." xr:uid="{9EBD7753-1F47-D840-B336-21071F4F650C}"/>
    <hyperlink ref="C54" r:id="rId112" display="https://kenpom.com/conf.php?c=MWC" xr:uid="{727284CF-D0F7-5448-9629-8C65DE424EA5}"/>
    <hyperlink ref="B55" r:id="rId113" display="https://kenpom.com/team.php?team=Villanova" xr:uid="{072AE12E-A2A2-0549-A2A8-3ECAE6923CFB}"/>
    <hyperlink ref="C55" r:id="rId114" display="https://kenpom.com/conf.php?c=BE" xr:uid="{7F325B2F-E70A-6D41-94EC-73C143722E69}"/>
    <hyperlink ref="B56" r:id="rId115" display="https://kenpom.com/team.php?team=UC+San+Diego" xr:uid="{87C2BB40-A6F8-A145-9D9C-532B38157AFB}"/>
    <hyperlink ref="C56" r:id="rId116" display="https://kenpom.com/conf.php?c=BW" xr:uid="{B901F86F-E635-244C-8815-2458DF7002A4}"/>
    <hyperlink ref="B57" r:id="rId117" display="https://kenpom.com/team.php?team=Arizona+St." xr:uid="{DE085455-8D46-7A43-AC1A-28C75F4776DB}"/>
    <hyperlink ref="C57" r:id="rId118" display="https://kenpom.com/conf.php?c=B12" xr:uid="{AE16CFA2-8192-B145-84EF-C2DEB8A7861F}"/>
    <hyperlink ref="B58" r:id="rId119" display="https://kenpom.com/team.php?team=Indiana" xr:uid="{AA4A592D-4815-AF4C-B048-502446DE4835}"/>
    <hyperlink ref="C58" r:id="rId120" display="https://kenpom.com/conf.php?c=B10" xr:uid="{A531298C-9A42-7042-9B89-CB160915D044}"/>
    <hyperlink ref="B59" r:id="rId121" display="https://kenpom.com/team.php?team=Cincinnati" xr:uid="{1B67903D-FE49-2144-AF0E-FCA72C6B08A5}"/>
    <hyperlink ref="C59" r:id="rId122" display="https://kenpom.com/conf.php?c=B12" xr:uid="{4BD35493-DA98-024F-A906-F53F391426A7}"/>
    <hyperlink ref="B60" r:id="rId123" display="https://kenpom.com/team.php?team=UCF" xr:uid="{622E0E28-4777-D943-A51F-EEC3655AE7D7}"/>
    <hyperlink ref="C60" r:id="rId124" display="https://kenpom.com/conf.php?c=B12" xr:uid="{E40ACEC9-31B2-9444-BC94-09F88706A1D6}"/>
    <hyperlink ref="B61" r:id="rId125" display="https://kenpom.com/team.php?team=McNeese" xr:uid="{4BAFB56F-A97D-C24A-A780-626F05817ABD}"/>
    <hyperlink ref="C61" r:id="rId126" display="https://kenpom.com/conf.php?c=Slnd" xr:uid="{357B67A4-05FE-0E43-8093-8713DF59A77B}"/>
    <hyperlink ref="B62" r:id="rId127" display="https://kenpom.com/team.php?team=Arkansas" xr:uid="{CCC1B604-69DD-5046-B603-10B851DE3A13}"/>
    <hyperlink ref="C62" r:id="rId128" display="https://kenpom.com/conf.php?c=SEC" xr:uid="{2F9C3908-971B-0644-8DE3-23C33941C044}"/>
    <hyperlink ref="B63" r:id="rId129" display="https://kenpom.com/team.php?team=UC+Irvine" xr:uid="{675836C8-4C73-8943-BF5D-E4207A2E9EEE}"/>
    <hyperlink ref="C63" r:id="rId130" display="https://kenpom.com/conf.php?c=BW" xr:uid="{C7C6C611-9DC9-F84A-9C01-06222ED24B9D}"/>
    <hyperlink ref="B64" r:id="rId131" display="https://kenpom.com/team.php?team=Oregon+St." xr:uid="{93FF553B-A447-FA41-B454-C6FB078CE08F}"/>
    <hyperlink ref="C64" r:id="rId132" display="https://kenpom.com/conf.php?c=WCC" xr:uid="{EAB01C62-79E8-4048-9556-2324461B6282}"/>
    <hyperlink ref="B65" r:id="rId133" display="https://kenpom.com/team.php?team=Iowa" xr:uid="{2773655F-4373-874C-A10B-E34B03364845}"/>
    <hyperlink ref="C65" r:id="rId134" display="https://kenpom.com/conf.php?c=B10" xr:uid="{5195FF38-A0E6-EA40-88CF-7178667FF391}"/>
    <hyperlink ref="B66" r:id="rId135" display="https://kenpom.com/team.php?team=LSU" xr:uid="{7D34B029-9419-2E48-BCB5-7743941C0654}"/>
    <hyperlink ref="C66" r:id="rId136" display="https://kenpom.com/conf.php?c=SEC" xr:uid="{3CB244EF-C6A7-9D46-B6EB-DA35509D5B7A}"/>
    <hyperlink ref="B67" r:id="rId137" display="https://kenpom.com/team.php?team=USC" xr:uid="{FC0889DC-97E5-8343-9D52-4865DC841C96}"/>
    <hyperlink ref="C67" r:id="rId138" display="https://kenpom.com/conf.php?c=B10" xr:uid="{A9E05A30-1DBF-BC41-A736-16B392ED05B0}"/>
    <hyperlink ref="B68" r:id="rId139" display="https://kenpom.com/team.php?team=Santa+Clara" xr:uid="{2CBE4AE7-9A92-CE4D-8631-BDD4B3B955A6}"/>
    <hyperlink ref="C68" r:id="rId140" display="https://kenpom.com/conf.php?c=WCC" xr:uid="{D7D1F4B7-9C7F-774F-8E8F-B3E3C136775D}"/>
    <hyperlink ref="B69" r:id="rId141" display="https://kenpom.com/team.php?team=Drake" xr:uid="{F0653401-E736-584F-BDF0-CA4121D280DC}"/>
    <hyperlink ref="C69" r:id="rId142" display="https://kenpom.com/conf.php?c=MVC" xr:uid="{4A6E6518-FD37-424B-A240-69908F67B84C}"/>
    <hyperlink ref="B70" r:id="rId143" display="https://kenpom.com/team.php?team=Liberty" xr:uid="{52147F93-DA87-A945-B631-F9ACE0B4D2FE}"/>
    <hyperlink ref="C70" r:id="rId144" display="https://kenpom.com/conf.php?c=CUSA" xr:uid="{6F401D96-9A79-4840-A767-DAB61EC3257F}"/>
    <hyperlink ref="B71" r:id="rId145" display="https://kenpom.com/team.php?team=Dayton" xr:uid="{4056F346-4EB2-834C-90FE-C7574D055B84}"/>
    <hyperlink ref="C71" r:id="rId146" display="https://kenpom.com/conf.php?c=A10" xr:uid="{E7548883-5100-C245-8FAA-8A345E4C7656}"/>
    <hyperlink ref="B72" r:id="rId147" display="https://kenpom.com/team.php?team=Rutgers" xr:uid="{83CCB683-C37E-1446-BE33-7D81A3E53867}"/>
    <hyperlink ref="C72" r:id="rId148" display="https://kenpom.com/conf.php?c=B10" xr:uid="{A37B7FE4-DA71-6B48-8020-DFF0D1B996BF}"/>
    <hyperlink ref="B73" r:id="rId149" display="https://kenpom.com/team.php?team=Yale" xr:uid="{1D869637-9A3C-5140-9C22-73F6AD3B455C}"/>
    <hyperlink ref="C73" r:id="rId150" display="https://kenpom.com/conf.php?c=Ivy" xr:uid="{3366076C-7286-1148-8595-EF159985CDEB}"/>
    <hyperlink ref="B74" r:id="rId151" display="https://kenpom.com/team.php?team=George+Mason" xr:uid="{4F39C2D1-84A2-3E4A-89C3-9CCC0FAEBA2F}"/>
    <hyperlink ref="C74" r:id="rId152" display="https://kenpom.com/conf.php?c=A10" xr:uid="{1065B5C3-4314-3D46-A16F-DD3CB70D0B0B}"/>
    <hyperlink ref="B75" r:id="rId153" display="https://kenpom.com/team.php?team=Stanford" xr:uid="{18369724-AEB2-DE4B-93D0-90196522430D}"/>
    <hyperlink ref="C75" r:id="rId154" display="https://kenpom.com/conf.php?c=ACC" xr:uid="{2A544480-602F-5B47-A4D0-295F3C888C62}"/>
    <hyperlink ref="B76" r:id="rId155" display="https://kenpom.com/team.php?team=Wake+Forest" xr:uid="{68DA9966-B19D-AB46-A6C7-BC0CFFAC030A}"/>
    <hyperlink ref="C76" r:id="rId156" display="https://kenpom.com/conf.php?c=ACC" xr:uid="{A430AD53-721F-D446-9FE9-4EF4600AEC13}"/>
    <hyperlink ref="B77" r:id="rId157" display="https://kenpom.com/team.php?team=Colorado+St." xr:uid="{90820F6D-8356-7A49-BE96-AEB6A4212147}"/>
    <hyperlink ref="C77" r:id="rId158" display="https://kenpom.com/conf.php?c=MWC" xr:uid="{9520743F-493A-3548-AF54-81026952A8F7}"/>
    <hyperlink ref="B78" r:id="rId159" display="https://kenpom.com/team.php?team=South+Carolina" xr:uid="{CF8865B3-146D-A84C-9483-8932F520C223}"/>
    <hyperlink ref="C78" r:id="rId160" display="https://kenpom.com/conf.php?c=SEC" xr:uid="{6EFF8DEE-956C-294C-BBFA-E5DC88323FE6}"/>
    <hyperlink ref="B79" r:id="rId161" display="https://kenpom.com/team.php?team=Notre+Dame" xr:uid="{F538C729-F953-9445-91FA-F2352229C1EB}"/>
    <hyperlink ref="C79" r:id="rId162" display="https://kenpom.com/conf.php?c=ACC" xr:uid="{004C7E1E-5A8B-CD44-A063-EB0E47D7C3A7}"/>
    <hyperlink ref="B80" r:id="rId163" display="https://kenpom.com/team.php?team=San+Francisco" xr:uid="{C3E24773-E2E5-ED4A-AAF7-2FC30F233277}"/>
    <hyperlink ref="C80" r:id="rId164" display="https://kenpom.com/conf.php?c=WCC" xr:uid="{17BB6BAE-DBDF-4441-905B-518C503B23A9}"/>
    <hyperlink ref="B81" r:id="rId165" display="https://kenpom.com/team.php?team=Florida+St." xr:uid="{2C664999-87B5-4642-A8C2-7B8D4C4C87D1}"/>
    <hyperlink ref="C81" r:id="rId166" display="https://kenpom.com/conf.php?c=ACC" xr:uid="{9EE4431B-D93E-B54D-A90E-93CC23B8AF52}"/>
    <hyperlink ref="B82" r:id="rId167" display="https://kenpom.com/team.php?team=Butler" xr:uid="{30CC71F9-87C7-6845-9FF3-1DD6C9E036B8}"/>
    <hyperlink ref="C82" r:id="rId168" display="https://kenpom.com/conf.php?c=BE" xr:uid="{E7B788C9-3C75-0848-A77A-E77F3A1E891D}"/>
    <hyperlink ref="B83" r:id="rId169" display="https://kenpom.com/team.php?team=Georgetown" xr:uid="{613481CE-7AAF-8C47-86EA-C1CC74B31708}"/>
    <hyperlink ref="C83" r:id="rId170" display="https://kenpom.com/conf.php?c=BE" xr:uid="{A12033CC-19A6-3544-8674-A8655A537CD4}"/>
    <hyperlink ref="B84" r:id="rId171" display="https://kenpom.com/team.php?team=Kansas+St." xr:uid="{1D183DA8-0466-7742-A4A0-876D2F6113C1}"/>
    <hyperlink ref="C84" r:id="rId172" display="https://kenpom.com/conf.php?c=B12" xr:uid="{219CB7D7-3ABE-A84C-8370-FB50596A6A45}"/>
    <hyperlink ref="B85" r:id="rId173" display="https://kenpom.com/team.php?team=Utah" xr:uid="{74524D99-ADF6-B848-BD6B-900839E36DE3}"/>
    <hyperlink ref="C85" r:id="rId174" display="https://kenpom.com/conf.php?c=B12" xr:uid="{029670DD-2F53-2C4E-BAC9-79A6E39FB2B0}"/>
    <hyperlink ref="B86" r:id="rId175" display="https://kenpom.com/team.php?team=Nevada" xr:uid="{4C5DCA40-E9BF-924A-ABE3-EEB565209650}"/>
    <hyperlink ref="C86" r:id="rId176" display="https://kenpom.com/conf.php?c=MWC" xr:uid="{8035CD62-EEC2-C948-831A-C9EC40E6D047}"/>
    <hyperlink ref="B87" r:id="rId177" display="https://kenpom.com/team.php?team=Saint+Joseph%27s" xr:uid="{0F6BB2D4-857B-1143-8987-76EF21190C80}"/>
    <hyperlink ref="C87" r:id="rId178" display="https://kenpom.com/conf.php?c=A10" xr:uid="{7BD8E73D-B7FA-2340-A6FD-177B397A30A7}"/>
    <hyperlink ref="B88" r:id="rId179" display="https://kenpom.com/team.php?team=Providence" xr:uid="{405ED352-906A-0E47-AB73-4A4147143933}"/>
    <hyperlink ref="C88" r:id="rId180" display="https://kenpom.com/conf.php?c=BE" xr:uid="{444ABA64-9B97-9540-84C7-9FBF4973B2B4}"/>
    <hyperlink ref="B89" r:id="rId181" display="https://kenpom.com/team.php?team=St.+Bonaventure" xr:uid="{B063742B-DB34-804F-BB05-584ED67F48E9}"/>
    <hyperlink ref="C89" r:id="rId182" display="https://kenpom.com/conf.php?c=A10" xr:uid="{1C963CF7-5E3D-5247-8250-4CAF50090751}"/>
    <hyperlink ref="B90" r:id="rId183" display="https://kenpom.com/team.php?team=TCU" xr:uid="{034A9252-764E-1443-AD22-67AA03EFE2AB}"/>
    <hyperlink ref="C90" r:id="rId184" display="https://kenpom.com/conf.php?c=B12" xr:uid="{95A9C5FA-494D-1345-A72C-CCBA69649503}"/>
    <hyperlink ref="B91" r:id="rId185" display="https://kenpom.com/team.php?team=Arkansas+St." xr:uid="{3F73F699-9789-2D4C-A24C-CB50B712E9B1}"/>
    <hyperlink ref="C91" r:id="rId186" display="https://kenpom.com/conf.php?c=SB" xr:uid="{8998CAAC-F869-BD48-8554-6918BF67C3CB}"/>
    <hyperlink ref="B92" r:id="rId187" display="https://kenpom.com/team.php?team=Lipscomb" xr:uid="{B994FB70-75A2-8C4D-8345-C748700B815D}"/>
    <hyperlink ref="C92" r:id="rId188" display="https://kenpom.com/conf.php?c=ASun" xr:uid="{5018DBBC-9CC5-C04A-A22C-3A8BCD3F9571}"/>
    <hyperlink ref="B93" r:id="rId189" display="https://kenpom.com/team.php?team=Bradley" xr:uid="{9D473953-CF4A-6B45-BBEF-29EAC7FF4BB5}"/>
    <hyperlink ref="C93" r:id="rId190" display="https://kenpom.com/conf.php?c=MVC" xr:uid="{15453332-22DF-C544-A6A4-F20BE0D73580}"/>
    <hyperlink ref="B94" r:id="rId191" display="https://kenpom.com/team.php?team=Grand+Canyon" xr:uid="{FCDFC654-C3B1-8948-BF38-A60159039C3D}"/>
    <hyperlink ref="C94" r:id="rId192" display="https://kenpom.com/conf.php?c=WAC" xr:uid="{C647F41B-F09A-2C47-B9B3-62AFCF6976EA}"/>
    <hyperlink ref="B95" r:id="rId193" display="https://kenpom.com/team.php?team=Minnesota" xr:uid="{40053E71-63FC-6A45-88F2-D42639126C65}"/>
    <hyperlink ref="C95" r:id="rId194" display="https://kenpom.com/conf.php?c=B10" xr:uid="{CFE73314-FA7B-5D47-979D-47595AC62524}"/>
    <hyperlink ref="B96" r:id="rId195" display="https://kenpom.com/team.php?team=Akron" xr:uid="{674BB93F-97CC-244C-A90C-85B62FB41CB9}"/>
    <hyperlink ref="C96" r:id="rId196" display="https://kenpom.com/conf.php?c=MAC" xr:uid="{09C72B32-229D-DF4B-BB05-AB72DD02890F}"/>
    <hyperlink ref="B97" r:id="rId197" display="https://kenpom.com/team.php?team=Washington" xr:uid="{CE26DE6E-C596-8845-9DC1-453B58C0860D}"/>
    <hyperlink ref="C97" r:id="rId198" display="https://kenpom.com/conf.php?c=B10" xr:uid="{EC772AA2-DA10-3C43-9D57-804E9E4A1409}"/>
    <hyperlink ref="B98" r:id="rId199" display="https://kenpom.com/team.php?team=N.C.+State" xr:uid="{4FBCDA53-B6A9-B647-B9D8-35ED99B32991}"/>
    <hyperlink ref="C98" r:id="rId200" display="https://kenpom.com/conf.php?c=ACC" xr:uid="{76B4B67E-5383-8243-8CAB-24EFAF18512C}"/>
    <hyperlink ref="B99" r:id="rId201" display="https://kenpom.com/team.php?team=UNLV" xr:uid="{8F7ECFA3-560A-5D46-8CF2-C9B2763201AD}"/>
    <hyperlink ref="C99" r:id="rId202" display="https://kenpom.com/conf.php?c=MWC" xr:uid="{F78C7E53-7924-C546-BCA2-58A99A9EA561}"/>
    <hyperlink ref="B100" r:id="rId203" display="https://kenpom.com/team.php?team=Washington+St." xr:uid="{3C7FB151-98B7-FC4A-B31E-11B7C5ACF989}"/>
    <hyperlink ref="C100" r:id="rId204" display="https://kenpom.com/conf.php?c=WCC" xr:uid="{E5C22AEC-2C63-8546-A695-754B43BCE0F4}"/>
    <hyperlink ref="B101" r:id="rId205" display="https://kenpom.com/team.php?team=High+Point" xr:uid="{82E2CE55-1C16-F84E-A34B-05DFEAA8EB75}"/>
    <hyperlink ref="C101" r:id="rId206" display="https://kenpom.com/conf.php?c=BSth" xr:uid="{F3C0EC86-AE81-614F-8477-E8F03B140E6F}"/>
    <hyperlink ref="B102" r:id="rId207" display="https://kenpom.com/team.php?team=Colorado" xr:uid="{89475EC5-2C61-6A4D-A617-E8FE83D0036B}"/>
    <hyperlink ref="C102" r:id="rId208" display="https://kenpom.com/conf.php?c=B12" xr:uid="{E2EB663F-1537-5244-9E42-410B76F1BFCB}"/>
    <hyperlink ref="B103" r:id="rId209" display="https://kenpom.com/team.php?team=Samford" xr:uid="{712CB682-98D2-6641-AFD8-06139EA6B2E6}"/>
    <hyperlink ref="C103" r:id="rId210" display="https://kenpom.com/conf.php?c=SC" xr:uid="{35EA2FDB-BEE4-844F-99AA-4B24E9DC49D9}"/>
    <hyperlink ref="B104" r:id="rId211" display="https://kenpom.com/team.php?team=South+Dakota+St." xr:uid="{33E733B3-482F-CA47-AE4E-0960E392D75E}"/>
    <hyperlink ref="C104" r:id="rId212" display="https://kenpom.com/conf.php?c=Sum" xr:uid="{0A215B0C-239B-EB4E-A14F-09FE343C9332}"/>
    <hyperlink ref="B105" r:id="rId213" display="https://kenpom.com/team.php?team=North+Dakota+St." xr:uid="{0EBA706C-8B12-4E49-8AD5-3AF77FD8AD26}"/>
    <hyperlink ref="C105" r:id="rId214" display="https://kenpom.com/conf.php?c=Sum" xr:uid="{65C85E50-A088-DB47-AF53-A84F04E691CD}"/>
    <hyperlink ref="B106" r:id="rId215" display="https://kenpom.com/team.php?team=UNC+Wilmington" xr:uid="{7FCBF36E-05F1-9C4A-ACE8-BC8BB4762CCD}"/>
    <hyperlink ref="C106" r:id="rId216" display="https://kenpom.com/conf.php?c=CAA" xr:uid="{CE211EFE-7AC4-3A4D-88B9-3DD7820DE745}"/>
    <hyperlink ref="B107" r:id="rId217" display="https://kenpom.com/team.php?team=Florida+Atlantic" xr:uid="{D2B5D818-EF01-C04A-8D74-44DA695EA601}"/>
    <hyperlink ref="C107" r:id="rId218" display="https://kenpom.com/conf.php?c=Amer" xr:uid="{C31EE067-4CF0-1844-B969-30C2690F27BB}"/>
    <hyperlink ref="B108" r:id="rId219" display="https://kenpom.com/team.php?team=Northern+Iowa" xr:uid="{120799A0-866A-1744-854B-124B12C6084A}"/>
    <hyperlink ref="C108" r:id="rId220" display="https://kenpom.com/conf.php?c=MVC" xr:uid="{B4F62824-998A-F949-BB2D-3B7EBB157CDE}"/>
    <hyperlink ref="B109" r:id="rId221" display="https://kenpom.com/team.php?team=UAB" xr:uid="{26DE3133-8809-0B4C-9FA5-BB519D8D43C1}"/>
    <hyperlink ref="C109" r:id="rId222" display="https://kenpom.com/conf.php?c=Amer" xr:uid="{CDDAA9E1-E4EC-3F45-9DB2-940AE8E87E3D}"/>
    <hyperlink ref="B110" r:id="rId223" display="https://kenpom.com/team.php?team=Troy" xr:uid="{94F42BD4-0721-D94B-8335-9E250F462FF0}"/>
    <hyperlink ref="C110" r:id="rId224" display="https://kenpom.com/conf.php?c=SB" xr:uid="{3E526207-A444-3D4B-9B33-FD4628A5E807}"/>
    <hyperlink ref="B111" r:id="rId225" display="https://kenpom.com/team.php?team=Saint+Louis" xr:uid="{F723DE19-F909-7042-8820-8482F0F3B29C}"/>
    <hyperlink ref="C111" r:id="rId226" display="https://kenpom.com/conf.php?c=A10" xr:uid="{C1A67E3F-A1DD-9743-A0FF-9FB278764974}"/>
    <hyperlink ref="B112" r:id="rId227" display="https://kenpom.com/team.php?team=Georgia+Tech" xr:uid="{A1C7F833-686F-5B4C-8055-CC9566F03F53}"/>
    <hyperlink ref="C112" r:id="rId228" display="https://kenpom.com/conf.php?c=ACC" xr:uid="{8628969D-8046-0A4B-8316-DD5EDDA5163B}"/>
    <hyperlink ref="B113" r:id="rId229" display="https://kenpom.com/team.php?team=Louisiana+Tech" xr:uid="{2C0C212C-2088-AC4B-8E6F-E83E952C07C8}"/>
    <hyperlink ref="C113" r:id="rId230" display="https://kenpom.com/conf.php?c=CUSA" xr:uid="{BCC5A35D-5EC3-3F4F-B719-4555B54F5BDD}"/>
    <hyperlink ref="B114" r:id="rId231" display="https://kenpom.com/team.php?team=Illinois+Chicago" xr:uid="{B2F924B5-C6D6-E042-861D-260133D28A04}"/>
    <hyperlink ref="C114" r:id="rId232" display="https://kenpom.com/conf.php?c=MVC" xr:uid="{3D34E855-CC95-0C4F-8F72-D6FE81DB00D8}"/>
    <hyperlink ref="B115" r:id="rId233" display="https://kenpom.com/team.php?team=California" xr:uid="{3D7E9B7A-14FE-5B45-A46A-8AEB626A6449}"/>
    <hyperlink ref="C115" r:id="rId234" display="https://kenpom.com/conf.php?c=ACC" xr:uid="{59971097-CD60-DE42-ADA0-0C3C429CE7A5}"/>
    <hyperlink ref="B116" r:id="rId235" display="https://kenpom.com/team.php?team=Rhode+Island" xr:uid="{431BAAAA-C5E8-B54C-B807-D25611D93D7A}"/>
    <hyperlink ref="C116" r:id="rId236" display="https://kenpom.com/conf.php?c=A10" xr:uid="{38FAE83D-5DA8-A643-8DCB-679F52631B67}"/>
    <hyperlink ref="B117" r:id="rId237" display="https://kenpom.com/team.php?team=Middle+Tennessee" xr:uid="{46E32CF1-2776-DB4F-B45A-D418FDC1A338}"/>
    <hyperlink ref="C117" r:id="rId238" display="https://kenpom.com/conf.php?c=CUSA" xr:uid="{C19AE163-9AD3-C34A-9A21-FC89BB2573A5}"/>
    <hyperlink ref="B118" r:id="rId239" display="https://kenpom.com/team.php?team=Davidson" xr:uid="{3210B10F-C0EA-544F-A2D3-FB8FDB3C948E}"/>
    <hyperlink ref="C118" r:id="rId240" display="https://kenpom.com/conf.php?c=A10" xr:uid="{8F750185-FC5C-5B41-A3A5-936DE1FA1079}"/>
    <hyperlink ref="B119" r:id="rId241" display="https://kenpom.com/team.php?team=George+Washington" xr:uid="{5B089BFB-B39D-3340-9A82-8BC11154271B}"/>
    <hyperlink ref="C119" r:id="rId242" display="https://kenpom.com/conf.php?c=A10" xr:uid="{CDCF60FE-934F-1B41-906E-659585F21D08}"/>
    <hyperlink ref="B120" r:id="rId243" display="https://kenpom.com/team.php?team=Syracuse" xr:uid="{1C107F32-FD92-DD43-82AA-D528DB9BCD0C}"/>
    <hyperlink ref="C120" r:id="rId244" display="https://kenpom.com/conf.php?c=ACC" xr:uid="{BE5C5DD9-45BB-0542-9C8C-B7868C7B3F46}"/>
    <hyperlink ref="B121" r:id="rId245" display="https://kenpom.com/team.php?team=St.+Thomas" xr:uid="{DD963DA8-1EE1-5E42-9D4C-B7D0AA7F8CC2}"/>
    <hyperlink ref="C121" r:id="rId246" display="https://kenpom.com/conf.php?c=Sum" xr:uid="{5765A7DC-19A8-9F47-ADC0-B31D8B7932B4}"/>
    <hyperlink ref="B122" r:id="rId247" display="https://kenpom.com/team.php?team=Virginia" xr:uid="{EA8B28C1-699C-D74E-8FAF-011D57C18AE2}"/>
    <hyperlink ref="C122" r:id="rId248" display="https://kenpom.com/conf.php?c=ACC" xr:uid="{ACFB0130-2D12-8749-A2CD-31EAFCB9383C}"/>
    <hyperlink ref="B123" r:id="rId249" display="https://kenpom.com/team.php?team=Milwaukee" xr:uid="{972BF6CC-C428-624E-9D5D-CCA713CAACBA}"/>
    <hyperlink ref="C123" r:id="rId250" display="https://kenpom.com/conf.php?c=Horz" xr:uid="{29FA1B29-32BE-6E4E-98F8-7C4EC272F3AC}"/>
    <hyperlink ref="B124" r:id="rId251" display="https://kenpom.com/team.php?team=Oklahoma+St." xr:uid="{5968B6AB-E064-3043-B5DE-86C2AD52ED28}"/>
    <hyperlink ref="C124" r:id="rId252" display="https://kenpom.com/conf.php?c=B12" xr:uid="{93FADA48-7EEF-EB4B-8F2D-96729BB68728}"/>
    <hyperlink ref="B125" r:id="rId253" display="https://kenpom.com/team.php?team=UNC+Greensboro" xr:uid="{FD55B864-6682-7F47-BFA1-BC4FEC1F1DC2}"/>
    <hyperlink ref="C125" r:id="rId254" display="https://kenpom.com/conf.php?c=SC" xr:uid="{8B93DC88-A40F-E24E-A4B8-8FA0B3237471}"/>
    <hyperlink ref="B126" r:id="rId255" display="https://kenpom.com/team.php?team=Cornell" xr:uid="{0C65D16B-8CA8-B24B-A3A2-471290DB1419}"/>
    <hyperlink ref="C126" r:id="rId256" display="https://kenpom.com/conf.php?c=Ivy" xr:uid="{01252A8B-DFBF-0C46-81F9-6116BF0B5D3C}"/>
    <hyperlink ref="B127" r:id="rId257" display="https://kenpom.com/team.php?team=Belmont" xr:uid="{C466AE48-BEE9-C64D-AE71-68BE0BC21791}"/>
    <hyperlink ref="C127" r:id="rId258" display="https://kenpom.com/conf.php?c=MVC" xr:uid="{EF8F620F-5B36-1D40-AC10-C8520BA213C6}"/>
    <hyperlink ref="B128" r:id="rId259" display="https://kenpom.com/team.php?team=DePaul" xr:uid="{172D77CE-2875-2543-8914-F14EF6756101}"/>
    <hyperlink ref="C128" r:id="rId260" display="https://kenpom.com/conf.php?c=BE" xr:uid="{3EEBC4AA-42CE-1242-BE16-F8531AF33336}"/>
    <hyperlink ref="B129" r:id="rId261" display="https://kenpom.com/team.php?team=CSUN" xr:uid="{5D479DAA-F4A8-2D4B-9795-4B7719F186B0}"/>
    <hyperlink ref="C129" r:id="rId262" display="https://kenpom.com/conf.php?c=BW" xr:uid="{45E593BA-0361-9542-9111-B14DA14D3696}"/>
    <hyperlink ref="B130" r:id="rId263" display="https://kenpom.com/team.php?team=Appalachian+St." xr:uid="{E1921892-38AF-1C49-A2B3-EFD4D386EA55}"/>
    <hyperlink ref="C130" r:id="rId264" display="https://kenpom.com/conf.php?c=SB" xr:uid="{39045220-6888-0948-9EB8-B8AB434C1EE4}"/>
    <hyperlink ref="B131" r:id="rId265" display="https://kenpom.com/team.php?team=Temple" xr:uid="{4C03AF68-8B9B-FA46-9104-25BFD25D092B}"/>
    <hyperlink ref="C131" r:id="rId266" display="https://kenpom.com/conf.php?c=Amer" xr:uid="{F452D6F9-465F-F944-B967-FBAD2B4BBA6E}"/>
    <hyperlink ref="B132" r:id="rId267" display="https://kenpom.com/team.php?team=Charleston" xr:uid="{048B634B-F225-1E44-AF1C-F7950789DF7B}"/>
    <hyperlink ref="C132" r:id="rId268" display="https://kenpom.com/conf.php?c=CAA" xr:uid="{60142966-C32B-794F-ADC0-271F6A76C6D9}"/>
    <hyperlink ref="B133" r:id="rId269" display="https://kenpom.com/team.php?team=Western+Kentucky" xr:uid="{C24601D9-49AB-7443-B61D-E329708D1F15}"/>
    <hyperlink ref="C133" r:id="rId270" display="https://kenpom.com/conf.php?c=CUSA" xr:uid="{7752A206-DCA9-F84D-A301-707BE5039335}"/>
    <hyperlink ref="B134" r:id="rId271" display="https://kenpom.com/team.php?team=East+Tennessee+St." xr:uid="{FB5B96B7-C09C-D44E-A9D5-AFF26BDCEF86}"/>
    <hyperlink ref="C134" r:id="rId272" display="https://kenpom.com/conf.php?c=SC" xr:uid="{DD8986E7-A7AF-E14A-93A7-13AF9E961189}"/>
    <hyperlink ref="B135" r:id="rId273" display="https://kenpom.com/team.php?team=Utah+Valley" xr:uid="{20D9C0F3-6FB7-F945-80AF-B4861D09C6BA}"/>
    <hyperlink ref="C135" r:id="rId274" display="https://kenpom.com/conf.php?c=WAC" xr:uid="{F6C0354D-F797-864F-9623-BB76979CB4A2}"/>
    <hyperlink ref="B136" r:id="rId275" display="https://kenpom.com/team.php?team=Duquesne" xr:uid="{9747FA8E-39F8-0F4A-9C16-13C32C92BC49}"/>
    <hyperlink ref="C136" r:id="rId276" display="https://kenpom.com/conf.php?c=A10" xr:uid="{6970EB21-A07F-4941-A7F7-907D33617CFF}"/>
    <hyperlink ref="B137" r:id="rId277" display="https://kenpom.com/team.php?team=Chattanooga" xr:uid="{732EED90-CD02-FB49-9A00-090FCA41367E}"/>
    <hyperlink ref="C137" r:id="rId278" display="https://kenpom.com/conf.php?c=SC" xr:uid="{85B86E14-3DCA-7B44-BDC6-96CD3289797C}"/>
    <hyperlink ref="B138" r:id="rId279" display="https://kenpom.com/team.php?team=Jacksonville+St." xr:uid="{C7E4C6E3-A72C-1E48-A981-E737E96F6931}"/>
    <hyperlink ref="C138" r:id="rId280" display="https://kenpom.com/conf.php?c=CUSA" xr:uid="{EF6D0A2B-130C-B941-830D-9AC24455B69D}"/>
    <hyperlink ref="B139" r:id="rId281" display="https://kenpom.com/team.php?team=North+Alabama" xr:uid="{669E325E-1086-D644-A52A-AC18CE81D32B}"/>
    <hyperlink ref="C139" r:id="rId282" display="https://kenpom.com/conf.php?c=ASun" xr:uid="{D1E81DE8-56D3-8E4F-81DC-76AA60232348}"/>
    <hyperlink ref="B140" r:id="rId283" display="https://kenpom.com/team.php?team=Murray+St." xr:uid="{D1144CAA-3F4C-1245-ACF7-1E8AAB8B8F7E}"/>
    <hyperlink ref="C140" r:id="rId284" display="https://kenpom.com/conf.php?c=MVC" xr:uid="{C7676F78-E3E6-7D49-84C1-DB992AAE6478}"/>
    <hyperlink ref="B141" r:id="rId285" display="https://kenpom.com/team.php?team=Loyola+Marymount" xr:uid="{512FC6B3-09B6-6843-A45C-38D4061080C9}"/>
    <hyperlink ref="C141" r:id="rId286" display="https://kenpom.com/conf.php?c=WCC" xr:uid="{0396BA91-C065-D546-9310-CCFC78459D73}"/>
    <hyperlink ref="B142" r:id="rId287" display="https://kenpom.com/team.php?team=Princeton" xr:uid="{B32BC5CA-35F5-5942-BFAC-69A048F5F4C9}"/>
    <hyperlink ref="C142" r:id="rId288" display="https://kenpom.com/conf.php?c=Ivy" xr:uid="{CBBD5100-E971-494E-BD65-1F8B598F04BB}"/>
    <hyperlink ref="B143" r:id="rId289" display="https://kenpom.com/team.php?team=Illinois+St." xr:uid="{5F5BFD88-8607-A849-AE5C-1659FD48F10D}"/>
    <hyperlink ref="C143" r:id="rId290" display="https://kenpom.com/conf.php?c=MVC" xr:uid="{37DFA00B-E37A-8D4C-BDBF-80293538E64B}"/>
    <hyperlink ref="B144" r:id="rId291" display="https://kenpom.com/team.php?team=Cleveland+St." xr:uid="{08D9AEA3-678D-6C49-972F-C69FC0B949DE}"/>
    <hyperlink ref="C144" r:id="rId292" display="https://kenpom.com/conf.php?c=Horz" xr:uid="{76F2B072-2663-2641-9BD7-F9BCE67FAC8A}"/>
    <hyperlink ref="B145" r:id="rId293" display="https://kenpom.com/team.php?team=New+Mexico+St." xr:uid="{494DF2F4-4C26-684B-98FB-2D77666CAD41}"/>
    <hyperlink ref="C145" r:id="rId294" display="https://kenpom.com/conf.php?c=CUSA" xr:uid="{0961FC9A-25F1-6142-9CDB-37E9A80CF68C}"/>
    <hyperlink ref="B146" r:id="rId295" display="https://kenpom.com/team.php?team=Kent+St." xr:uid="{D5602A4D-4ADE-334A-BF78-4CB54AF62FEF}"/>
    <hyperlink ref="C146" r:id="rId296" display="https://kenpom.com/conf.php?c=MAC" xr:uid="{7AF22F3B-0BB3-5F4D-9FC3-FDBECE207972}"/>
    <hyperlink ref="B147" r:id="rId297" display="https://kenpom.com/team.php?team=South+Alabama" xr:uid="{B49CFB0E-D9CC-204B-9530-21476ABD8A61}"/>
    <hyperlink ref="C147" r:id="rId298" display="https://kenpom.com/conf.php?c=SB" xr:uid="{98BBCF92-8C75-374F-9B98-F08F31566569}"/>
    <hyperlink ref="B148" r:id="rId299" display="https://kenpom.com/team.php?team=Loyola+Chicago" xr:uid="{0FACBC34-050E-2E4E-A7DA-DAC703E93952}"/>
    <hyperlink ref="C148" r:id="rId300" display="https://kenpom.com/conf.php?c=A10" xr:uid="{AF43F2CE-B31C-B241-8628-65D816D46076}"/>
    <hyperlink ref="B149" r:id="rId301" display="https://kenpom.com/team.php?team=Bryant" xr:uid="{2242C90F-C4BC-D14C-BF3B-CA15EC245134}"/>
    <hyperlink ref="C149" r:id="rId302" display="https://kenpom.com/conf.php?c=AE" xr:uid="{C3986300-EA10-E742-87F4-4E49104D7DF2}"/>
    <hyperlink ref="B150" r:id="rId303" display="https://kenpom.com/team.php?team=Purdue+Fort+Wayne" xr:uid="{DE76ACA0-E062-C948-9288-19A0FD79A38F}"/>
    <hyperlink ref="C150" r:id="rId304" display="https://kenpom.com/conf.php?c=Horz" xr:uid="{D493D7E0-A78F-BF44-B35D-35F16F3E1276}"/>
    <hyperlink ref="B151" r:id="rId305" display="https://kenpom.com/team.php?team=Wofford" xr:uid="{3B94365E-BDFA-A94F-90BB-ED530BFD6962}"/>
    <hyperlink ref="C151" r:id="rId306" display="https://kenpom.com/conf.php?c=SC" xr:uid="{907FE4AB-C9EA-2746-AB89-5BB81079E55D}"/>
    <hyperlink ref="B152" r:id="rId307" display="https://kenpom.com/team.php?team=Tulane" xr:uid="{45125FA1-7872-204A-91B9-EFABA8CCE304}"/>
    <hyperlink ref="C152" r:id="rId308" display="https://kenpom.com/conf.php?c=Amer" xr:uid="{EE3B277B-4DAD-D04A-9F79-C749BE51931C}"/>
    <hyperlink ref="B153" r:id="rId309" display="https://kenpom.com/team.php?team=Florida+Gulf+Coast" xr:uid="{01EE98DE-EAAF-3F41-BDC2-F89B5CF8FC3D}"/>
    <hyperlink ref="C153" r:id="rId310" display="https://kenpom.com/conf.php?c=ASun" xr:uid="{FB9768E8-55A1-704E-88EE-543D193A7267}"/>
    <hyperlink ref="B154" r:id="rId311" display="https://kenpom.com/team.php?team=James+Madison" xr:uid="{F7633C86-A34F-924A-A6D1-9055C9E8A3CB}"/>
    <hyperlink ref="C154" r:id="rId312" display="https://kenpom.com/conf.php?c=SB" xr:uid="{EF599F11-EF04-3940-BBF6-90F1254EB4D4}"/>
    <hyperlink ref="B155" r:id="rId313" display="https://kenpom.com/team.php?team=Jacksonville" xr:uid="{FE3D3557-EAE1-A444-B243-9E242249B72A}"/>
    <hyperlink ref="C155" r:id="rId314" display="https://kenpom.com/conf.php?c=ASun" xr:uid="{7C4C19EE-BF38-0345-B95C-FA02AFB068AD}"/>
    <hyperlink ref="B156" r:id="rId315" display="https://kenpom.com/team.php?team=Wichita+St." xr:uid="{0AC82EC8-8CA9-2343-AF1D-8F275F6E0955}"/>
    <hyperlink ref="C156" r:id="rId316" display="https://kenpom.com/conf.php?c=Amer" xr:uid="{93CA3EF4-98CE-6A4D-A737-8D91DE394728}"/>
    <hyperlink ref="B157" r:id="rId317" display="https://kenpom.com/team.php?team=UTEP" xr:uid="{B2D056E7-CCAF-A240-AE51-A3BCF2DCEBB4}"/>
    <hyperlink ref="C157" r:id="rId318" display="https://kenpom.com/conf.php?c=CUSA" xr:uid="{CAF4E1DB-032C-1140-9A81-05716C429D66}"/>
    <hyperlink ref="B158" r:id="rId319" display="https://kenpom.com/team.php?team=East+Carolina" xr:uid="{D3DE6CC1-AD3F-4444-A41B-7575BF02776F}"/>
    <hyperlink ref="C158" r:id="rId320" display="https://kenpom.com/conf.php?c=Amer" xr:uid="{76D58577-C4A7-A34D-8153-5E7137234140}"/>
    <hyperlink ref="B159" r:id="rId321" display="https://kenpom.com/team.php?team=Cal+Baptist" xr:uid="{C581A4CA-3F8F-5843-A5D2-C72848F59345}"/>
    <hyperlink ref="C159" r:id="rId322" display="https://kenpom.com/conf.php?c=WAC" xr:uid="{B9A26C30-ADC4-F242-8C03-3B993B4024D6}"/>
    <hyperlink ref="B160" r:id="rId323" display="https://kenpom.com/team.php?team=Furman" xr:uid="{2FAE1C43-1C7E-7243-A972-EAC93C81E68D}"/>
    <hyperlink ref="C160" r:id="rId324" display="https://kenpom.com/conf.php?c=SC" xr:uid="{EAAE8707-52E5-5B42-A428-9AAC7A3B082E}"/>
    <hyperlink ref="B161" r:id="rId325" display="https://kenpom.com/team.php?team=Seattle" xr:uid="{1EEF0836-7EE0-8B4C-9766-44BA52B18756}"/>
    <hyperlink ref="C161" r:id="rId326" display="https://kenpom.com/conf.php?c=WAC" xr:uid="{14A7237C-7476-2A43-9040-78B538FBC4F2}"/>
    <hyperlink ref="B162" r:id="rId327" display="https://kenpom.com/team.php?team=Northern+Colorado" xr:uid="{609CB0B1-ACAA-E14A-95D0-6382739DE3BA}"/>
    <hyperlink ref="C162" r:id="rId328" display="https://kenpom.com/conf.php?c=BSky" xr:uid="{5567329A-679F-464F-9B22-0BF5CDFF1073}"/>
    <hyperlink ref="B163" r:id="rId329" display="https://kenpom.com/team.php?team=Virginia+Tech" xr:uid="{AAC4B56C-CD92-3E43-B97C-409BC3786747}"/>
    <hyperlink ref="C163" r:id="rId330" display="https://kenpom.com/conf.php?c=ACC" xr:uid="{AEE95039-66CE-6045-A092-ECEE0C88B21D}"/>
    <hyperlink ref="B164" r:id="rId331" display="https://kenpom.com/team.php?team=UC+Riverside" xr:uid="{8476CFE4-993C-0E43-8C04-D7E3D106E38B}"/>
    <hyperlink ref="C164" r:id="rId332" display="https://kenpom.com/conf.php?c=BW" xr:uid="{462062CE-7C30-2445-B0AF-A029D945B557}"/>
    <hyperlink ref="B165" r:id="rId333" display="https://kenpom.com/team.php?team=Hofstra" xr:uid="{B0A79CBC-456D-6943-A7BC-48BD89C749DC}"/>
    <hyperlink ref="C165" r:id="rId334" display="https://kenpom.com/conf.php?c=CAA" xr:uid="{730A6B63-E585-ED4C-8AF2-4953BA5D7B74}"/>
    <hyperlink ref="B166" r:id="rId335" display="https://kenpom.com/team.php?team=Texas+A%26M+Corpus+Chris" xr:uid="{9705DD50-EE17-F94B-B318-EBF9C7C7CA35}"/>
    <hyperlink ref="C166" r:id="rId336" display="https://kenpom.com/conf.php?c=Slnd" xr:uid="{3379C2D8-8942-5742-B01F-FE8DD319104F}"/>
    <hyperlink ref="B167" r:id="rId337" display="https://kenpom.com/team.php?team=UC+Santa+Barbara" xr:uid="{795505FF-DC9B-7C49-86E9-ED4BE2E11F08}"/>
    <hyperlink ref="C167" r:id="rId338" display="https://kenpom.com/conf.php?c=BW" xr:uid="{37C18449-BFF4-D245-A624-E89FFE3C5A29}"/>
    <hyperlink ref="B168" r:id="rId339" display="https://kenpom.com/team.php?team=Norfolk+St." xr:uid="{C8BF958D-FADC-7346-9308-002929530806}"/>
    <hyperlink ref="C168" r:id="rId340" display="https://kenpom.com/conf.php?c=MEAC" xr:uid="{D84F0AA6-97DB-9F42-82B1-993DDD20A559}"/>
    <hyperlink ref="B169" r:id="rId341" display="https://kenpom.com/team.php?team=Elon" xr:uid="{A3D2D5DD-4413-154D-B3DE-74BC442F7A78}"/>
    <hyperlink ref="C169" r:id="rId342" display="https://kenpom.com/conf.php?c=CAA" xr:uid="{5E9C6DCC-60EF-F247-B720-3BFC2B87E8AD}"/>
    <hyperlink ref="B170" r:id="rId343" display="https://kenpom.com/team.php?team=San+Jose+St." xr:uid="{BB06C5D6-E333-EF4E-B8F8-4638F57AFE32}"/>
    <hyperlink ref="C170" r:id="rId344" display="https://kenpom.com/conf.php?c=MWC" xr:uid="{07B4466B-43CA-2246-A200-48544881FF51}"/>
    <hyperlink ref="B171" r:id="rId345" display="https://kenpom.com/team.php?team=Towson" xr:uid="{34DB167E-45AB-854F-9C49-444D1B0CE74B}"/>
    <hyperlink ref="C171" r:id="rId346" display="https://kenpom.com/conf.php?c=CAA" xr:uid="{5F593989-188D-564C-AE6A-E9CD408DF81E}"/>
    <hyperlink ref="B172" r:id="rId347" display="https://kenpom.com/team.php?team=Kennesaw+St." xr:uid="{9CF08F6C-3109-4848-A2A1-4385B0D068DC}"/>
    <hyperlink ref="C172" r:id="rId348" display="https://kenpom.com/conf.php?c=CUSA" xr:uid="{FE72C720-E6F4-0749-8453-F6BD67FDCCC5}"/>
    <hyperlink ref="B173" r:id="rId349" display="https://kenpom.com/team.php?team=Miami+OH" xr:uid="{63D1FD07-BACD-CA4C-AF77-A06CB3BA1D28}"/>
    <hyperlink ref="C173" r:id="rId350" display="https://kenpom.com/conf.php?c=MAC" xr:uid="{CC53B3B6-9757-6240-AAE0-F62CD1094547}"/>
    <hyperlink ref="B174" r:id="rId351" display="https://kenpom.com/team.php?team=UNC+Asheville" xr:uid="{72B2ED05-4467-9C42-8454-6E21A9B215FB}"/>
    <hyperlink ref="C174" r:id="rId352" display="https://kenpom.com/conf.php?c=BSth" xr:uid="{5F59AC1E-EB6C-8545-9F37-201B0ACCC588}"/>
    <hyperlink ref="B175" r:id="rId353" display="https://kenpom.com/team.php?team=Oakland" xr:uid="{CFC8FCDE-C7C1-AD4F-9CEE-18636F7AAEF8}"/>
    <hyperlink ref="C175" r:id="rId354" display="https://kenpom.com/conf.php?c=Horz" xr:uid="{6158890C-67B1-2048-82F5-1C9AF7FD397D}"/>
    <hyperlink ref="B176" r:id="rId355" display="https://kenpom.com/team.php?team=Seton+Hall" xr:uid="{1873037A-B6D2-284F-A81D-4D078C2CECB6}"/>
    <hyperlink ref="C176" r:id="rId356" display="https://kenpom.com/conf.php?c=BE" xr:uid="{07C96224-D8B3-B94A-9094-5BD95657CC04}"/>
    <hyperlink ref="B177" r:id="rId357" display="https://kenpom.com/team.php?team=Longwood" xr:uid="{1AB09828-B131-1248-A953-17A7706DB6F4}"/>
    <hyperlink ref="C177" r:id="rId358" display="https://kenpom.com/conf.php?c=BSth" xr:uid="{4EA624FF-1D6A-4A43-A9AC-34A29908A110}"/>
    <hyperlink ref="B178" r:id="rId359" display="https://kenpom.com/team.php?team=Sam+Houston+St." xr:uid="{6FB92502-284B-C343-B1EE-427B4B41AD2D}"/>
    <hyperlink ref="C178" r:id="rId360" display="https://kenpom.com/conf.php?c=CUSA" xr:uid="{D5903D84-5756-F847-8BB9-13FCAF171E0A}"/>
    <hyperlink ref="B179" r:id="rId361" display="https://kenpom.com/team.php?team=Texas+St." xr:uid="{869F8FCB-52F1-984B-B53E-F124C41F8500}"/>
    <hyperlink ref="C179" r:id="rId362" display="https://kenpom.com/conf.php?c=SB" xr:uid="{9C49C935-C67C-A043-B983-C360931278ED}"/>
    <hyperlink ref="B180" r:id="rId363" display="https://kenpom.com/team.php?team=Ohio" xr:uid="{0FF788C9-41B4-F34C-B1E0-48A2D4942466}"/>
    <hyperlink ref="C180" r:id="rId364" display="https://kenpom.com/conf.php?c=MAC" xr:uid="{9ABBEE08-2373-B648-AA44-EE5A933526B9}"/>
    <hyperlink ref="B181" r:id="rId365" display="https://kenpom.com/team.php?team=Radford" xr:uid="{5B33E13A-3187-D74E-BF67-67BD8A842EF6}"/>
    <hyperlink ref="C181" r:id="rId366" display="https://kenpom.com/conf.php?c=BSth" xr:uid="{4A552C2A-CC8F-DE43-BB30-F985A46FBDDA}"/>
    <hyperlink ref="B182" r:id="rId367" display="https://kenpom.com/team.php?team=Quinnipiac" xr:uid="{02A8D600-A39D-0748-A61F-BE62E5FBCDD7}"/>
    <hyperlink ref="C182" r:id="rId368" display="https://kenpom.com/conf.php?c=MAAC" xr:uid="{7A9D1321-89E5-D14F-9235-CA048A949F94}"/>
    <hyperlink ref="B183" r:id="rId369" display="https://kenpom.com/team.php?team=Wyoming" xr:uid="{9A3078DE-430A-364C-B49C-AB428DB96DB3}"/>
    <hyperlink ref="C183" r:id="rId370" display="https://kenpom.com/conf.php?c=MWC" xr:uid="{A010E887-E547-EC4F-96D2-4FB93A943EAA}"/>
    <hyperlink ref="B184" r:id="rId371" display="https://kenpom.com/team.php?team=Maine" xr:uid="{4816C207-74FB-554E-98C1-EA1625582E56}"/>
    <hyperlink ref="C184" r:id="rId372" display="https://kenpom.com/conf.php?c=AE" xr:uid="{0D4383B6-6DC9-FB47-BCA3-F6BB7636AB59}"/>
    <hyperlink ref="B185" r:id="rId373" display="https://kenpom.com/team.php?team=Marshall" xr:uid="{426AD65F-B54E-0049-9339-666BE9C49E9B}"/>
    <hyperlink ref="C185" r:id="rId374" display="https://kenpom.com/conf.php?c=SB" xr:uid="{57DAA979-49A3-E041-BE47-255EC6112477}"/>
    <hyperlink ref="B186" r:id="rId375" display="https://kenpom.com/team.php?team=Merrimack" xr:uid="{CD9CFBFA-1470-964B-A734-6F20A69AA07F}"/>
    <hyperlink ref="C186" r:id="rId376" display="https://kenpom.com/conf.php?c=MAAC" xr:uid="{8D93F91A-2791-554D-B874-AFAE2236AB8A}"/>
    <hyperlink ref="B187" r:id="rId377" display="https://kenpom.com/team.php?team=Wright+St." xr:uid="{A0C000E0-9CFE-C140-A473-DA2511943B5C}"/>
    <hyperlink ref="C187" r:id="rId378" display="https://kenpom.com/conf.php?c=Horz" xr:uid="{4364A26E-FC0F-5546-A98B-B6F93CFA3C7F}"/>
    <hyperlink ref="B188" r:id="rId379" display="https://kenpom.com/team.php?team=South+Florida" xr:uid="{BE116777-0386-7A4A-B36D-53886F5112FC}"/>
    <hyperlink ref="C188" r:id="rId380" display="https://kenpom.com/conf.php?c=Amer" xr:uid="{BBEAC7E9-11B7-054D-8617-0D47B50CD8DA}"/>
    <hyperlink ref="B189" r:id="rId381" display="https://kenpom.com/team.php?team=Massachusetts" xr:uid="{07F2FA7C-0BB9-C249-97A4-78A10F3A6904}"/>
    <hyperlink ref="C189" r:id="rId382" display="https://kenpom.com/conf.php?c=A10" xr:uid="{B2697370-9016-6A43-B7F8-E03A305D3B9E}"/>
    <hyperlink ref="B190" r:id="rId383" display="https://kenpom.com/team.php?team=Robert+Morris" xr:uid="{1D0536B8-53C2-564F-A72F-48FB7A8FED61}"/>
    <hyperlink ref="C190" r:id="rId384" display="https://kenpom.com/conf.php?c=Horz" xr:uid="{DB606971-5EF4-DA4C-94D0-1B585BE689F1}"/>
    <hyperlink ref="B191" r:id="rId385" display="https://kenpom.com/team.php?team=Southern+Illinois" xr:uid="{5551EDB0-E616-9D40-A97F-9C77669FC99C}"/>
    <hyperlink ref="C191" r:id="rId386" display="https://kenpom.com/conf.php?c=MVC" xr:uid="{4066ADFB-1876-424B-BB71-9E80AD180692}"/>
    <hyperlink ref="B192" r:id="rId387" display="https://kenpom.com/team.php?team=Montana+St." xr:uid="{4B9DDD1D-6397-7E47-93EE-2D18348D84CE}"/>
    <hyperlink ref="C192" r:id="rId388" display="https://kenpom.com/conf.php?c=BSky" xr:uid="{6832AB87-784A-6D4A-BF91-B93C1E1C4D85}"/>
    <hyperlink ref="B193" r:id="rId389" display="https://kenpom.com/team.php?team=Hawaii" xr:uid="{020EC496-32E5-B04F-9BDE-2B37EC0A0CAF}"/>
    <hyperlink ref="C193" r:id="rId390" display="https://kenpom.com/conf.php?c=BW" xr:uid="{A1600828-E9DE-3D42-AA3D-67DA0E2238DE}"/>
    <hyperlink ref="B194" r:id="rId391" display="https://kenpom.com/team.php?team=Campbell" xr:uid="{A71F0035-0031-974D-B363-DB622870DB03}"/>
    <hyperlink ref="C194" r:id="rId392" display="https://kenpom.com/conf.php?c=CAA" xr:uid="{52FE9DDF-BCCD-6D48-9745-E0ECBB486613}"/>
    <hyperlink ref="B195" r:id="rId393" display="https://kenpom.com/team.php?team=Rice" xr:uid="{C8584C95-B7FE-1240-8699-667381863D86}"/>
    <hyperlink ref="C195" r:id="rId394" display="https://kenpom.com/conf.php?c=Amer" xr:uid="{466015F5-EE01-164D-8FBB-047D976AFC52}"/>
    <hyperlink ref="B196" r:id="rId395" display="https://kenpom.com/team.php?team=Central+Connecticut" xr:uid="{BCDFB225-23E4-0B48-906F-C0DBA670539F}"/>
    <hyperlink ref="C196" r:id="rId396" display="https://kenpom.com/conf.php?c=NEC" xr:uid="{E8DAC1E4-278D-C545-BAB1-89A5226823C1}"/>
    <hyperlink ref="B197" r:id="rId397" display="https://kenpom.com/team.php?team=UT+Arlington" xr:uid="{8A83C662-B4BC-8E47-A082-3F3E53462825}"/>
    <hyperlink ref="C197" r:id="rId398" display="https://kenpom.com/conf.php?c=WAC" xr:uid="{04853CD2-D856-AA49-A37F-8D83BBBD7BD5}"/>
    <hyperlink ref="B198" r:id="rId399" display="https://kenpom.com/team.php?team=Northeastern" xr:uid="{9EFB82A2-846C-5D41-8B8F-D0973F1B4938}"/>
    <hyperlink ref="C198" r:id="rId400" display="https://kenpom.com/conf.php?c=CAA" xr:uid="{EEB2787E-1AC6-6344-9EE9-64BAEDD52FA4}"/>
    <hyperlink ref="B199" r:id="rId401" display="https://kenpom.com/team.php?team=La+Salle" xr:uid="{E2CA6421-E6A4-7345-8CCC-603ACB73B240}"/>
    <hyperlink ref="C199" r:id="rId402" display="https://kenpom.com/conf.php?c=A10" xr:uid="{DD7D0F8E-5562-DF48-A8F1-C2D1639B43F7}"/>
    <hyperlink ref="B200" r:id="rId403" display="https://kenpom.com/team.php?team=Toledo" xr:uid="{F0D07371-ABEC-A64C-8F7C-151A0F05666C}"/>
    <hyperlink ref="C200" r:id="rId404" display="https://kenpom.com/conf.php?c=MAC" xr:uid="{84912F66-C267-4349-8FF5-8031EA531AEA}"/>
    <hyperlink ref="B201" r:id="rId405" display="https://kenpom.com/team.php?team=Nicholls" xr:uid="{F7321F8F-8AE2-E64E-9219-F24D403BFC0D}"/>
    <hyperlink ref="C201" r:id="rId406" display="https://kenpom.com/conf.php?c=Slnd" xr:uid="{FCA5AD80-39C6-A445-BF52-525D9502409C}"/>
    <hyperlink ref="B202" r:id="rId407" display="https://kenpom.com/team.php?team=Drexel" xr:uid="{0D8F045D-BF34-3E47-A7E2-0B58A778D85F}"/>
    <hyperlink ref="C202" r:id="rId408" display="https://kenpom.com/conf.php?c=CAA" xr:uid="{B81A0D8F-CAB7-794F-8C1C-773B7AE1CF8E}"/>
    <hyperlink ref="B203" r:id="rId409" display="https://kenpom.com/team.php?team=Winthrop" xr:uid="{BCB62384-D361-6D47-8C23-11FFBC997B6B}"/>
    <hyperlink ref="C203" r:id="rId410" display="https://kenpom.com/conf.php?c=BSth" xr:uid="{223A04C9-4764-4943-A7B7-8E7906B18FC0}"/>
    <hyperlink ref="B204" r:id="rId411" display="https://kenpom.com/team.php?team=Pepperdine" xr:uid="{D94C9819-F93E-C944-8125-D5A2A30AA94B}"/>
    <hyperlink ref="C204" r:id="rId412" display="https://kenpom.com/conf.php?c=WCC" xr:uid="{69C982C1-C2AC-BF43-AA11-4CDAB4668717}"/>
    <hyperlink ref="B205" r:id="rId413" display="https://kenpom.com/team.php?team=Southeastern+Louisiana" xr:uid="{5AA956B9-630C-C14B-81AC-DECB1F3B66D1}"/>
    <hyperlink ref="C205" r:id="rId414" display="https://kenpom.com/conf.php?c=Slnd" xr:uid="{2762BE10-2DB3-4443-BF31-B5B69D5EE7ED}"/>
    <hyperlink ref="B206" r:id="rId415" display="https://kenpom.com/team.php?team=Miami+FL" xr:uid="{51D8C241-B05A-6C4E-9458-C596DEA4FAAF}"/>
    <hyperlink ref="C206" r:id="rId416" display="https://kenpom.com/conf.php?c=ACC" xr:uid="{31491D3A-85AA-1D48-873E-F2CBAAE93F26}"/>
    <hyperlink ref="B207" r:id="rId417" display="https://kenpom.com/team.php?team=Nebraska+Omaha" xr:uid="{5D2C9F2D-514E-4942-9D6A-8C483B6982D2}"/>
    <hyperlink ref="C207" r:id="rId418" display="https://kenpom.com/conf.php?c=Sum" xr:uid="{7833E204-D8F1-C04A-8EB9-E7A4BF16510E}"/>
    <hyperlink ref="B208" r:id="rId419" display="https://kenpom.com/team.php?team=Fordham" xr:uid="{3BD955BB-C2FF-4646-BDCB-541D09482A6E}"/>
    <hyperlink ref="C208" r:id="rId420" display="https://kenpom.com/conf.php?c=A10" xr:uid="{03A337AE-45CD-2F44-ADE0-4442E248CFDD}"/>
    <hyperlink ref="B209" r:id="rId421" display="https://kenpom.com/team.php?team=Lamar" xr:uid="{4B332003-D03C-E848-8E1C-A154D7916EB8}"/>
    <hyperlink ref="C209" r:id="rId422" display="https://kenpom.com/conf.php?c=Slnd" xr:uid="{FCFF039F-BA59-6A4B-8A04-96A51460BBB6}"/>
    <hyperlink ref="B210" r:id="rId423" display="https://kenpom.com/team.php?team=Boston+College" xr:uid="{38BCED4D-3CE1-204E-BB4E-195603AD9F1F}"/>
    <hyperlink ref="C210" r:id="rId424" display="https://kenpom.com/conf.php?c=ACC" xr:uid="{9F167514-3AE8-994B-A360-017851B6A0E2}"/>
    <hyperlink ref="B211" r:id="rId425" display="https://kenpom.com/team.php?team=Little+Rock" xr:uid="{FBCBEC5C-C50B-4E4C-B148-0F754925BB64}"/>
    <hyperlink ref="C211" r:id="rId426" display="https://kenpom.com/conf.php?c=OVC" xr:uid="{5D88B38B-8CC1-1B4F-BF44-6B00DF176B29}"/>
    <hyperlink ref="B212" r:id="rId427" display="https://kenpom.com/team.php?team=William+%26+Mary" xr:uid="{EFC1AFC5-A7B0-164F-B465-42BDBE4F304D}"/>
    <hyperlink ref="C212" r:id="rId428" display="https://kenpom.com/conf.php?c=CAA" xr:uid="{94BA3270-3EF2-F145-88F5-BA3A0BDF7BAA}"/>
    <hyperlink ref="B213" r:id="rId429" display="https://kenpom.com/team.php?team=UMass+Lowell" xr:uid="{58516AE5-14E7-5E41-A504-8F39A81854AE}"/>
    <hyperlink ref="C213" r:id="rId430" display="https://kenpom.com/conf.php?c=AE" xr:uid="{AF879B05-DA51-0349-A13D-BBDEBE1F0F44}"/>
    <hyperlink ref="B214" r:id="rId431" display="https://kenpom.com/team.php?team=Queens" xr:uid="{1F20D989-8ABA-D44B-9A16-98FA9E8281B9}"/>
    <hyperlink ref="C214" r:id="rId432" display="https://kenpom.com/conf.php?c=ASun" xr:uid="{A13FC3A6-08B7-AD4E-BF65-B0637ABF900F}"/>
    <hyperlink ref="B215" r:id="rId433" display="https://kenpom.com/team.php?team=Marist" xr:uid="{222F6D44-573C-F142-A7F1-D3B9A7BA0E7E}"/>
    <hyperlink ref="C215" r:id="rId434" display="https://kenpom.com/conf.php?c=MAAC" xr:uid="{F9612D74-BE6B-F945-BFE1-5934D622B5A6}"/>
    <hyperlink ref="B216" r:id="rId435" display="https://kenpom.com/team.php?team=Brown" xr:uid="{25154670-3ED8-374F-95A2-0FA552D16711}"/>
    <hyperlink ref="C216" r:id="rId436" display="https://kenpom.com/conf.php?c=Ivy" xr:uid="{D0C3637D-A355-A847-9572-E6493A0C95AF}"/>
    <hyperlink ref="B217" r:id="rId437" display="https://kenpom.com/team.php?team=Southern" xr:uid="{4FB41D3F-A736-0E4F-8720-B36A0DCF96F0}"/>
    <hyperlink ref="C217" r:id="rId438" display="https://kenpom.com/conf.php?c=SWAC" xr:uid="{3DB3427C-E1A9-A54A-B19A-465A204FFFD4}"/>
    <hyperlink ref="B218" r:id="rId439" display="https://kenpom.com/team.php?team=Columbia" xr:uid="{578349D8-2BCC-7146-A258-920CD83525E9}"/>
    <hyperlink ref="C218" r:id="rId440" display="https://kenpom.com/conf.php?c=Ivy" xr:uid="{66D4D7A1-D5D2-4E40-BBF4-5B4BFA49EB0B}"/>
    <hyperlink ref="B219" r:id="rId441" display="https://kenpom.com/team.php?team=Youngstown+St." xr:uid="{F2FCB8C6-3CDB-C241-8B63-AEFAB8B96A3D}"/>
    <hyperlink ref="C219" r:id="rId442" display="https://kenpom.com/conf.php?c=Horz" xr:uid="{41BB0174-45F2-1243-9274-D2016CCFBF23}"/>
    <hyperlink ref="B220" r:id="rId443" display="https://kenpom.com/team.php?team=Portland+St." xr:uid="{854B3FF1-09D6-EE42-B443-BF24795469A6}"/>
    <hyperlink ref="C220" r:id="rId444" display="https://kenpom.com/conf.php?c=BSky" xr:uid="{3A1EBDB1-FF47-6149-9EF6-46AF06BF640C}"/>
    <hyperlink ref="B221" r:id="rId445" display="https://kenpom.com/team.php?team=Central+Michigan" xr:uid="{8847D9EF-3E43-314A-8DFC-CFB3EF5FFD2F}"/>
    <hyperlink ref="C221" r:id="rId446" display="https://kenpom.com/conf.php?c=MAC" xr:uid="{9F53398F-9170-7240-9A63-F4BD541A2A5F}"/>
    <hyperlink ref="B222" r:id="rId447" display="https://kenpom.com/team.php?team=Montana" xr:uid="{C18B4D3D-4992-7D42-9A5B-99D2AC791B33}"/>
    <hyperlink ref="C222" r:id="rId448" display="https://kenpom.com/conf.php?c=BSky" xr:uid="{470D47FC-8319-0944-8684-B9F981105E1E}"/>
    <hyperlink ref="B223" r:id="rId449" display="https://kenpom.com/team.php?team=Eastern+Kentucky" xr:uid="{2CFEABA6-B0D2-7548-8058-2A64006F4A37}"/>
    <hyperlink ref="C223" r:id="rId450" display="https://kenpom.com/conf.php?c=ASun" xr:uid="{66134CF5-2392-9F4D-AE2F-B6B8691BD0F8}"/>
    <hyperlink ref="B224" r:id="rId451" display="https://kenpom.com/team.php?team=Richmond" xr:uid="{C77C6115-4906-AC43-BA66-FA472A62BA28}"/>
    <hyperlink ref="C224" r:id="rId452" display="https://kenpom.com/conf.php?c=A10" xr:uid="{CB0127BB-4BBA-3F4B-A60E-6B6879EB7D8E}"/>
    <hyperlink ref="B225" r:id="rId453" display="https://kenpom.com/team.php?team=Mercer" xr:uid="{52568FE6-5394-4446-B575-11E6E7849152}"/>
    <hyperlink ref="C225" r:id="rId454" display="https://kenpom.com/conf.php?c=SC" xr:uid="{0190E39B-058D-DF40-BDA2-E90430AB61B7}"/>
    <hyperlink ref="B226" r:id="rId455" display="https://kenpom.com/team.php?team=Valparaiso" xr:uid="{A42EE305-0CF3-A846-8A92-67883EA3F074}"/>
    <hyperlink ref="C226" r:id="rId456" display="https://kenpom.com/conf.php?c=MVC" xr:uid="{F0E7BDE5-A8A4-394D-848F-440134AE067B}"/>
    <hyperlink ref="B227" r:id="rId457" display="https://kenpom.com/team.php?team=UTSA" xr:uid="{82351A2A-B6B0-B143-A8EE-34C37054B30E}"/>
    <hyperlink ref="C227" r:id="rId458" display="https://kenpom.com/conf.php?c=Amer" xr:uid="{1300DD16-130A-FD4F-A919-65344A73C156}"/>
    <hyperlink ref="B228" r:id="rId459" display="https://kenpom.com/team.php?team=UC+Davis" xr:uid="{FAEF7435-B2FA-C34F-9734-51B26CD714A8}"/>
    <hyperlink ref="C228" r:id="rId460" display="https://kenpom.com/conf.php?c=BW" xr:uid="{8E388FFB-094C-F445-881C-0E4ABDB8C1CA}"/>
    <hyperlink ref="B229" r:id="rId461" display="https://kenpom.com/team.php?team=Colgate" xr:uid="{8D9486F7-2DAB-0740-9361-AC8A0C2118B9}"/>
    <hyperlink ref="C229" r:id="rId462" display="https://kenpom.com/conf.php?c=PL" xr:uid="{378F30B9-46C7-E84E-9E1E-5E67887F6F28}"/>
    <hyperlink ref="B230" r:id="rId463" display="https://kenpom.com/team.php?team=Idaho+St." xr:uid="{E1BC464D-8F48-144A-9B6C-00C04F9AE7FD}"/>
    <hyperlink ref="C230" r:id="rId464" display="https://kenpom.com/conf.php?c=BSky" xr:uid="{2C33C71E-7CE0-2943-A653-3FEB1FD1F358}"/>
    <hyperlink ref="B231" r:id="rId465" display="https://kenpom.com/team.php?team=American" xr:uid="{59BFE9FC-CAB1-0747-9303-E60CD084B4BA}"/>
    <hyperlink ref="C231" r:id="rId466" display="https://kenpom.com/conf.php?c=PL" xr:uid="{45B20588-12DC-6748-9B8C-124367926803}"/>
    <hyperlink ref="B232" r:id="rId467" display="https://kenpom.com/team.php?team=Gardner+Webb" xr:uid="{B48E0FB2-181F-E84E-870E-B3882E0C0179}"/>
    <hyperlink ref="C232" r:id="rId468" display="https://kenpom.com/conf.php?c=BSth" xr:uid="{2CDC9EB7-E4A0-8B45-97AD-272742F080D1}"/>
    <hyperlink ref="B233" r:id="rId469" display="https://kenpom.com/team.php?team=Kansas+City" xr:uid="{974B7C51-5197-5440-A82F-815CCBE0E55D}"/>
    <hyperlink ref="C233" r:id="rId470" display="https://kenpom.com/conf.php?c=Sum" xr:uid="{EC657D9A-89A1-334C-9DCD-D51FF74D9DFD}"/>
    <hyperlink ref="B234" r:id="rId471" display="https://kenpom.com/team.php?team=Indiana+St." xr:uid="{3403932F-6FCB-5A43-AAE8-ACB66121278F}"/>
    <hyperlink ref="C234" r:id="rId472" display="https://kenpom.com/conf.php?c=MVC" xr:uid="{2B53DC1D-4D82-6C49-AF7E-6F2AA3E9EFDF}"/>
    <hyperlink ref="B235" r:id="rId473" display="https://kenpom.com/team.php?team=Charlotte" xr:uid="{AA5B4C70-33A6-8849-BD1C-869051D475ED}"/>
    <hyperlink ref="C235" r:id="rId474" display="https://kenpom.com/conf.php?c=Amer" xr:uid="{F6729997-B362-204E-881D-580F7A16A9E9}"/>
    <hyperlink ref="B236" r:id="rId475" display="https://kenpom.com/team.php?team=North+Florida" xr:uid="{ED7457DB-8A19-D94D-B1E6-560C31B84000}"/>
    <hyperlink ref="C236" r:id="rId476" display="https://kenpom.com/conf.php?c=ASun" xr:uid="{EB5B5D28-175F-B94F-AF4B-17C9805898C2}"/>
    <hyperlink ref="B237" r:id="rId477" display="https://kenpom.com/team.php?team=Cal+St.+Bakersfield" xr:uid="{58764548-1EF7-1E4F-8292-54AF1594AAD2}"/>
    <hyperlink ref="C237" r:id="rId478" display="https://kenpom.com/conf.php?c=BW" xr:uid="{307EAF6F-B8D0-6742-ACC5-8261703225CE}"/>
    <hyperlink ref="B238" r:id="rId479" display="https://kenpom.com/team.php?team=South+Carolina+St." xr:uid="{F501C461-C596-FA47-BB28-144696453BBE}"/>
    <hyperlink ref="C238" r:id="rId480" display="https://kenpom.com/conf.php?c=MEAC" xr:uid="{EC97DBB1-FCA5-A842-BFD2-A603ACB698F9}"/>
    <hyperlink ref="B239" r:id="rId481" display="https://kenpom.com/team.php?team=Cal+Poly" xr:uid="{B8E8B711-0C9C-614B-9253-7FED2F26BAB1}"/>
    <hyperlink ref="C239" r:id="rId482" display="https://kenpom.com/conf.php?c=BW" xr:uid="{AA598CE1-4072-8A4C-8B31-A0FFA4C74AAD}"/>
    <hyperlink ref="B240" r:id="rId483" display="https://kenpom.com/team.php?team=Northern+Arizona" xr:uid="{B5F0B24A-0A60-0747-9AD7-14DEA37C69F2}"/>
    <hyperlink ref="C240" r:id="rId484" display="https://kenpom.com/conf.php?c=BSky" xr:uid="{884990C1-EF5A-1844-878F-F7EEF10DC26B}"/>
    <hyperlink ref="B241" r:id="rId485" display="https://kenpom.com/team.php?team=UMBC" xr:uid="{E364D892-36E4-C147-8111-0540051005EF}"/>
    <hyperlink ref="C241" r:id="rId486" display="https://kenpom.com/conf.php?c=AE" xr:uid="{588A20F2-6758-B744-81E7-2CC378FC74CB}"/>
    <hyperlink ref="B242" r:id="rId487" display="https://kenpom.com/team.php?team=UT+Rio+Grande+Valley" xr:uid="{77F71E47-FC09-6C48-9786-57C43DFED933}"/>
    <hyperlink ref="C242" r:id="rId488" display="https://kenpom.com/conf.php?c=Slnd" xr:uid="{0675B238-8CE0-464B-8676-A8054983064B}"/>
    <hyperlink ref="B243" r:id="rId489" display="https://kenpom.com/team.php?team=Idaho" xr:uid="{A3C46749-C1DA-A149-B10E-378A5C035163}"/>
    <hyperlink ref="C243" r:id="rId490" display="https://kenpom.com/conf.php?c=BSky" xr:uid="{FCA74E82-56D6-1546-86E8-E3152215424A}"/>
    <hyperlink ref="B244" r:id="rId491" display="https://kenpom.com/team.php?team=Delaware" xr:uid="{B01638A1-ED6E-CE44-9E1F-D221C5A5E116}"/>
    <hyperlink ref="C244" r:id="rId492" display="https://kenpom.com/conf.php?c=CAA" xr:uid="{3DC7CC63-54EA-864D-9A0C-7EC1E48685CA}"/>
    <hyperlink ref="B245" r:id="rId493" display="https://kenpom.com/team.php?team=Southern+Utah" xr:uid="{27820B25-11F2-4247-A851-162E565120D0}"/>
    <hyperlink ref="C245" r:id="rId494" display="https://kenpom.com/conf.php?c=WAC" xr:uid="{8348F247-193D-E840-826C-728A675C39C2}"/>
    <hyperlink ref="B246" r:id="rId495" display="https://kenpom.com/team.php?team=Southeast+Missouri" xr:uid="{A0B852DA-57F0-1E45-8C3A-C35A3A38C1EC}"/>
    <hyperlink ref="C246" r:id="rId496" display="https://kenpom.com/conf.php?c=OVC" xr:uid="{8AA42512-275C-E54D-AAFA-E2FF5E201600}"/>
    <hyperlink ref="B247" r:id="rId497" display="https://kenpom.com/team.php?team=Abilene+Christian" xr:uid="{359DD573-2548-5745-8B0D-E6C1E373E118}"/>
    <hyperlink ref="C247" r:id="rId498" display="https://kenpom.com/conf.php?c=WAC" xr:uid="{D91C6561-030F-C443-A664-D6FEC2C8680B}"/>
    <hyperlink ref="B248" r:id="rId499" display="https://kenpom.com/team.php?team=FIU" xr:uid="{913577A1-2128-2341-96B4-40A96AD1DB7B}"/>
    <hyperlink ref="C248" r:id="rId500" display="https://kenpom.com/conf.php?c=CUSA" xr:uid="{7215D817-8207-5542-A2D5-BED1B6D12709}"/>
    <hyperlink ref="B249" r:id="rId501" display="https://kenpom.com/team.php?team=Siena" xr:uid="{42FC1968-7F83-EC41-A78D-D5ECE7A17232}"/>
    <hyperlink ref="C249" r:id="rId502" display="https://kenpom.com/conf.php?c=MAAC" xr:uid="{2B15C7A2-192E-2C41-A598-C3A41794429A}"/>
    <hyperlink ref="B250" r:id="rId503" display="https://kenpom.com/team.php?team=Navy" xr:uid="{40CE77CA-AAC9-CA4A-AB0E-AF17D274E199}"/>
    <hyperlink ref="C250" r:id="rId504" display="https://kenpom.com/conf.php?c=PL" xr:uid="{15E0B2F4-87E2-C140-AC7D-87EF22EE248F}"/>
    <hyperlink ref="B251" r:id="rId505" display="https://kenpom.com/team.php?team=Northwestern+St." xr:uid="{FABFAEE6-A538-5D4E-A46B-059D5C5FF9DB}"/>
    <hyperlink ref="C251" r:id="rId506" display="https://kenpom.com/conf.php?c=Slnd" xr:uid="{7E5B45D5-DA2E-484B-A36E-B9A033CA20D0}"/>
    <hyperlink ref="B252" r:id="rId507" display="https://kenpom.com/team.php?team=SIUE" xr:uid="{E86D95BA-569F-2845-AEFA-85AAA689277B}"/>
    <hyperlink ref="C252" r:id="rId508" display="https://kenpom.com/conf.php?c=OVC" xr:uid="{5E27104E-1D4F-AC4E-8704-52F6C38A8B1E}"/>
    <hyperlink ref="B253" r:id="rId509" display="https://kenpom.com/team.php?team=Missouri+St." xr:uid="{1BA932A3-0185-8F40-93ED-049354F1D32D}"/>
    <hyperlink ref="C253" r:id="rId510" display="https://kenpom.com/conf.php?c=MVC" xr:uid="{8030CB54-1D8A-1640-89E1-C3035375270E}"/>
    <hyperlink ref="B254" r:id="rId511" display="https://kenpom.com/team.php?team=Fresno+St." xr:uid="{AABC09E9-3309-B34E-B000-7BDB987131C1}"/>
    <hyperlink ref="C254" r:id="rId512" display="https://kenpom.com/conf.php?c=MWC" xr:uid="{ED09E6AA-3660-3840-BB84-F7653F7D9D81}"/>
    <hyperlink ref="B255" r:id="rId513" display="https://kenpom.com/team.php?team=South+Dakota" xr:uid="{5C6EE60A-61B5-BB44-926A-8C915B584DA9}"/>
    <hyperlink ref="C255" r:id="rId514" display="https://kenpom.com/conf.php?c=Sum" xr:uid="{8F7F1E22-88A3-2245-8645-FFBC906992BA}"/>
    <hyperlink ref="B256" r:id="rId515" display="https://kenpom.com/team.php?team=Evansville" xr:uid="{17F63928-7AB1-F741-A6A0-875AD3F9918A}"/>
    <hyperlink ref="C256" r:id="rId516" display="https://kenpom.com/conf.php?c=MVC" xr:uid="{DFBF668D-AD76-CE4F-948D-7EDA57BA9223}"/>
    <hyperlink ref="B257" r:id="rId517" display="https://kenpom.com/team.php?team=Harvard" xr:uid="{F622277A-CC80-C546-8AE0-2891B1D5B2C0}"/>
    <hyperlink ref="C257" r:id="rId518" display="https://kenpom.com/conf.php?c=Ivy" xr:uid="{094B085C-638E-044E-80C9-497762665DDA}"/>
    <hyperlink ref="B258" r:id="rId519" display="https://kenpom.com/team.php?team=Georgia+Southern" xr:uid="{E3CB88C1-F2B5-C343-94CA-166A84BC95C8}"/>
    <hyperlink ref="C258" r:id="rId520" display="https://kenpom.com/conf.php?c=SB" xr:uid="{78BFCA2D-EC9A-2448-9C6B-0165E1AA2DFA}"/>
    <hyperlink ref="B259" r:id="rId521" display="https://kenpom.com/team.php?team=Manhattan" xr:uid="{9004030A-3238-8747-9420-2184E217EB63}"/>
    <hyperlink ref="C259" r:id="rId522" display="https://kenpom.com/conf.php?c=MAAC" xr:uid="{FB6F604B-4817-7B44-8F0C-028E76460E70}"/>
    <hyperlink ref="B260" r:id="rId523" display="https://kenpom.com/team.php?team=Southern+Miss" xr:uid="{92F8FF7F-ADBA-3942-9D91-DD1CB3A687BD}"/>
    <hyperlink ref="C260" r:id="rId524" display="https://kenpom.com/conf.php?c=SB" xr:uid="{E936ECA7-ACC8-0040-B542-6D5FFFAE82EA}"/>
    <hyperlink ref="B261" r:id="rId525" display="https://kenpom.com/team.php?team=Houston+Christian" xr:uid="{B18B80CF-5EAC-3149-AE4B-5B0F6A9C75F7}"/>
    <hyperlink ref="C261" r:id="rId526" display="https://kenpom.com/conf.php?c=Slnd" xr:uid="{8A91EB75-2162-3C47-9313-144AF16962E3}"/>
    <hyperlink ref="B262" r:id="rId527" display="https://kenpom.com/team.php?team=Bucknell" xr:uid="{B3453A8B-626B-5046-9367-056C54BBCCB9}"/>
    <hyperlink ref="C262" r:id="rId528" display="https://kenpom.com/conf.php?c=PL" xr:uid="{8C3FEAB5-523F-7A45-B5B5-F3C9418EE03F}"/>
    <hyperlink ref="B263" r:id="rId529" display="https://kenpom.com/team.php?team=Saint+Peter%27s" xr:uid="{09E4E56A-FF1B-6342-9BC2-B9EBE2B1AF1A}"/>
    <hyperlink ref="C263" r:id="rId530" display="https://kenpom.com/conf.php?c=MAAC" xr:uid="{A9C2391E-54F7-024F-B160-E04D0B68EA6C}"/>
    <hyperlink ref="B264" r:id="rId531" display="https://kenpom.com/team.php?team=Presbyterian" xr:uid="{4F8D8108-23E6-1643-954F-72474A950151}"/>
    <hyperlink ref="C264" r:id="rId532" display="https://kenpom.com/conf.php?c=BSth" xr:uid="{7BDA16CC-513F-1C48-AA51-52F0A9740B53}"/>
    <hyperlink ref="B265" r:id="rId533" display="https://kenpom.com/team.php?team=Albany" xr:uid="{FFFDC5C4-0120-774B-B754-5DBC46A50844}"/>
    <hyperlink ref="C265" r:id="rId534" display="https://kenpom.com/conf.php?c=AE" xr:uid="{A0C4D1FE-467B-B844-A741-3A89CE14A1FA}"/>
    <hyperlink ref="B266" r:id="rId535" display="https://kenpom.com/team.php?team=Stephen+F.+Austin" xr:uid="{37F743A7-85FB-AC4D-85C6-D5EE1048BA7A}"/>
    <hyperlink ref="C266" r:id="rId536" display="https://kenpom.com/conf.php?c=Slnd" xr:uid="{4831491B-8BB5-D040-BA22-FF3C7D8E1A8C}"/>
    <hyperlink ref="B267" r:id="rId537" display="https://kenpom.com/team.php?team=Hampton" xr:uid="{0A26CC99-EA12-1943-9F01-BC0597025EDE}"/>
    <hyperlink ref="C267" r:id="rId538" display="https://kenpom.com/conf.php?c=CAA" xr:uid="{9C5945BF-00AA-674C-8918-AF84C39E07F4}"/>
    <hyperlink ref="B268" r:id="rId539" display="https://kenpom.com/team.php?team=Bethune+Cookman" xr:uid="{496D0937-0B34-204F-A065-961A11BD2E48}"/>
    <hyperlink ref="C268" r:id="rId540" display="https://kenpom.com/conf.php?c=SWAC" xr:uid="{ABC273C6-59D9-204C-9BEA-CAA2D9734E99}"/>
    <hyperlink ref="B269" r:id="rId541" display="https://kenpom.com/team.php?team=Northern+Kentucky" xr:uid="{731A05D8-C8AF-CD43-AE34-6660463A2525}"/>
    <hyperlink ref="C269" r:id="rId542" display="https://kenpom.com/conf.php?c=Horz" xr:uid="{EFBF8C7B-1FD6-B74D-B475-EE2871E0F8E8}"/>
    <hyperlink ref="B270" r:id="rId543" display="https://kenpom.com/team.php?team=Vermont" xr:uid="{E620F5F2-CC92-0A4E-BCD1-9F08A99D38A9}"/>
    <hyperlink ref="C270" r:id="rId544" display="https://kenpom.com/conf.php?c=AE" xr:uid="{8D582BB8-031C-4349-B747-CC648C826DF0}"/>
    <hyperlink ref="B271" r:id="rId545" display="https://kenpom.com/team.php?team=Eastern+Washington" xr:uid="{D788E0EA-D18D-294B-A1C5-5F213867BFEF}"/>
    <hyperlink ref="C271" r:id="rId546" display="https://kenpom.com/conf.php?c=BSky" xr:uid="{EFD5C9C7-8E48-4340-A89D-7B539155FB11}"/>
    <hyperlink ref="B272" r:id="rId547" display="https://kenpom.com/team.php?team=Weber+St." xr:uid="{E2F17D86-77EA-DC44-A72E-C94C26BC0146}"/>
    <hyperlink ref="C272" r:id="rId548" display="https://kenpom.com/conf.php?c=BSky" xr:uid="{A3DF5666-5579-784B-B1AC-701C5B942001}"/>
    <hyperlink ref="B273" r:id="rId549" display="https://kenpom.com/team.php?team=Mount+St.+Mary%27s" xr:uid="{11031D19-1341-BE41-B1C2-42E44A5391CA}"/>
    <hyperlink ref="C273" r:id="rId550" display="https://kenpom.com/conf.php?c=MAAC" xr:uid="{85E30118-6400-A149-B959-16F30FA95678}"/>
    <hyperlink ref="B274" r:id="rId551" display="https://kenpom.com/team.php?team=Dartmouth" xr:uid="{750755C1-593A-4547-8BEF-F99D00D4D19C}"/>
    <hyperlink ref="C274" r:id="rId552" display="https://kenpom.com/conf.php?c=Ivy" xr:uid="{F69E9A84-52D0-EA4F-9BCC-DC2042C0E9D9}"/>
    <hyperlink ref="B275" r:id="rId553" display="https://kenpom.com/team.php?team=Tulsa" xr:uid="{83C265B7-F4D7-034E-A0F0-3EDEF519F5DA}"/>
    <hyperlink ref="C275" r:id="rId554" display="https://kenpom.com/conf.php?c=Amer" xr:uid="{F72651BD-9542-6842-B55D-E16B19DD61D9}"/>
    <hyperlink ref="B276" r:id="rId555" display="https://kenpom.com/team.php?team=Sacred+Heart" xr:uid="{327E3EC2-9F47-BA41-9899-E662668860E7}"/>
    <hyperlink ref="C276" r:id="rId556" display="https://kenpom.com/conf.php?c=MAAC" xr:uid="{33BB737E-DCC6-444C-92D8-05C12F3DCCC3}"/>
    <hyperlink ref="B277" r:id="rId557" display="https://kenpom.com/team.php?team=Tarleton+St." xr:uid="{F12739AE-E61D-5741-821E-11E43BA42ECE}"/>
    <hyperlink ref="C277" r:id="rId558" display="https://kenpom.com/conf.php?c=WAC" xr:uid="{BE55599A-41D9-F747-9ACA-F6383C8766E3}"/>
    <hyperlink ref="B278" r:id="rId559" display="https://kenpom.com/team.php?team=North+Dakota" xr:uid="{964D6CEA-CBEC-AF4B-A5FE-5489744E6A8F}"/>
    <hyperlink ref="C278" r:id="rId560" display="https://kenpom.com/conf.php?c=Sum" xr:uid="{E22FDBD3-C8FB-4249-8C16-65CB5131E9C9}"/>
    <hyperlink ref="B279" r:id="rId561" display="https://kenpom.com/team.php?team=Penn" xr:uid="{7F03D13A-D845-424E-8B40-5EDF741E05F7}"/>
    <hyperlink ref="C279" r:id="rId562" display="https://kenpom.com/conf.php?c=Ivy" xr:uid="{455E00CB-4904-7F4A-A7A9-1142264C6FFC}"/>
    <hyperlink ref="B280" r:id="rId563" display="https://kenpom.com/team.php?team=Tennessee+St." xr:uid="{ED94C017-1B33-BF43-B6AA-F8E89863FC39}"/>
    <hyperlink ref="C280" r:id="rId564" display="https://kenpom.com/conf.php?c=OVC" xr:uid="{55C46EB5-2E9A-5E40-AC82-749CF5610723}"/>
    <hyperlink ref="B281" r:id="rId565" display="https://kenpom.com/team.php?team=Ball+St." xr:uid="{7DF5E6D4-497F-E049-BAE9-B8D7E60523F8}"/>
    <hyperlink ref="C281" r:id="rId566" display="https://kenpom.com/conf.php?c=MAC" xr:uid="{733BDF43-0D16-2E4E-BEC0-224C4DF4B4AC}"/>
    <hyperlink ref="B282" r:id="rId567" display="https://kenpom.com/team.php?team=Morehead+St." xr:uid="{6FA5DF9C-64D6-9D4C-8D48-878A4D967FD0}"/>
    <hyperlink ref="C282" r:id="rId568" display="https://kenpom.com/conf.php?c=OVC" xr:uid="{C52834DA-644A-644B-9509-495DFFD4134D}"/>
    <hyperlink ref="B283" r:id="rId569" display="https://kenpom.com/team.php?team=San+Diego" xr:uid="{C641012F-C036-7043-BB9D-B420CABD72B0}"/>
    <hyperlink ref="C283" r:id="rId570" display="https://kenpom.com/conf.php?c=WCC" xr:uid="{8172BB9D-463F-564C-801B-1868CB8CFB66}"/>
    <hyperlink ref="B284" r:id="rId571" display="https://kenpom.com/team.php?team=Incarnate+Word" xr:uid="{BDD4028C-2D89-744D-90DD-631E97C79BED}"/>
    <hyperlink ref="C284" r:id="rId572" display="https://kenpom.com/conf.php?c=Slnd" xr:uid="{9C3D56AA-9B3F-5C47-A833-17257C359849}"/>
    <hyperlink ref="B285" r:id="rId573" display="https://kenpom.com/team.php?team=Monmouth" xr:uid="{AF8763FA-8E05-184F-9934-3DA4141DCB81}"/>
    <hyperlink ref="C285" r:id="rId574" display="https://kenpom.com/conf.php?c=CAA" xr:uid="{944EBA05-6F27-C84E-83E3-7E4C92D1ED83}"/>
    <hyperlink ref="B286" r:id="rId575" display="https://kenpom.com/team.php?team=Iona" xr:uid="{04B16B05-966C-A24E-8BA9-A658F59EE7A1}"/>
    <hyperlink ref="C286" r:id="rId576" display="https://kenpom.com/conf.php?c=MAAC" xr:uid="{A2AAFA0A-DF8F-3C40-BA4A-8FBE2DDD4541}"/>
    <hyperlink ref="B287" r:id="rId577" display="https://kenpom.com/team.php?team=VMI" xr:uid="{EFE5D5A9-5B65-CB44-9103-C2211D4A4F36}"/>
    <hyperlink ref="C287" r:id="rId578" display="https://kenpom.com/conf.php?c=SC" xr:uid="{AB4AB330-44C2-DB41-8728-FFD2130E5D73}"/>
    <hyperlink ref="B288" r:id="rId579" display="https://kenpom.com/team.php?team=Charleston+Southern" xr:uid="{236A8C1B-AE1C-E44E-9B1E-002010BDE4E9}"/>
    <hyperlink ref="C288" r:id="rId580" display="https://kenpom.com/conf.php?c=BSth" xr:uid="{4C82D886-35A3-C640-8CE7-53E32142B175}"/>
    <hyperlink ref="B289" r:id="rId581" display="https://kenpom.com/team.php?team=Jackson+St." xr:uid="{6895B36C-E2EA-784D-8A85-768A42EAD6CF}"/>
    <hyperlink ref="C289" r:id="rId582" display="https://kenpom.com/conf.php?c=SWAC" xr:uid="{35DC1F8F-B153-9943-9E4B-CDAA9376873F}"/>
    <hyperlink ref="B290" r:id="rId583" display="https://kenpom.com/team.php?team=Tennessee+Martin" xr:uid="{1D901AB8-F655-0A44-8851-FADFED07610D}"/>
    <hyperlink ref="C290" r:id="rId584" display="https://kenpom.com/conf.php?c=OVC" xr:uid="{9431FFAF-DEB7-9744-A79B-7EF134FBB86F}"/>
    <hyperlink ref="B291" r:id="rId585" display="https://kenpom.com/team.php?team=Texas+Southern" xr:uid="{9A87E37B-96E8-7A43-A71D-60220B2B4734}"/>
    <hyperlink ref="C291" r:id="rId586" display="https://kenpom.com/conf.php?c=SWAC" xr:uid="{FA73D24C-3374-E54E-8A46-45B15A098604}"/>
    <hyperlink ref="B292" r:id="rId587" display="https://kenpom.com/team.php?team=Army" xr:uid="{C6EC6E34-7F85-F549-8C70-3790F262A3AC}"/>
    <hyperlink ref="C292" r:id="rId588" display="https://kenpom.com/conf.php?c=PL" xr:uid="{04728736-5522-744C-BADB-E64A37802A3A}"/>
    <hyperlink ref="B293" r:id="rId589" display="https://kenpom.com/team.php?team=Old+Dominion" xr:uid="{D24E7831-3420-E24A-B1D7-BD0F61CA65DD}"/>
    <hyperlink ref="C293" r:id="rId590" display="https://kenpom.com/conf.php?c=SB" xr:uid="{38224298-2EFA-D14D-B777-4F8A8B3BD561}"/>
    <hyperlink ref="B294" r:id="rId591" display="https://kenpom.com/team.php?team=Austin+Peay" xr:uid="{D2B2C346-17F2-5E4C-A384-C65A294F873A}"/>
    <hyperlink ref="C294" r:id="rId592" display="https://kenpom.com/conf.php?c=ASun" xr:uid="{16135F41-DB26-5D47-8D2B-979BA3044C0E}"/>
    <hyperlink ref="B295" r:id="rId593" display="https://kenpom.com/team.php?team=Pacific" xr:uid="{A671C174-B7E3-3A4B-8162-D5C41F52BDA8}"/>
    <hyperlink ref="C295" r:id="rId594" display="https://kenpom.com/conf.php?c=WCC" xr:uid="{7CE4FAEF-9E11-EF4C-9719-2AF9AC580157}"/>
    <hyperlink ref="B296" r:id="rId595" display="https://kenpom.com/team.php?team=Tennessee+Tech" xr:uid="{0B8C862E-27B9-5E45-A518-3F5461636E62}"/>
    <hyperlink ref="C296" r:id="rId596" display="https://kenpom.com/conf.php?c=OVC" xr:uid="{43F51B66-CEF8-A242-A3A4-1761CA466D95}"/>
    <hyperlink ref="B297" r:id="rId597" display="https://kenpom.com/team.php?team=Howard" xr:uid="{CA2D408E-229C-1247-9C95-DC6E1B4B9176}"/>
    <hyperlink ref="C297" r:id="rId598" display="https://kenpom.com/conf.php?c=MEAC" xr:uid="{B765192A-E57A-084A-ABAC-084A1A72C7B8}"/>
    <hyperlink ref="B298" r:id="rId599" display="https://kenpom.com/team.php?team=Lehigh" xr:uid="{C6478214-3E2A-0A48-89BF-14B9EDFEDC8D}"/>
    <hyperlink ref="C298" r:id="rId600" display="https://kenpom.com/conf.php?c=PL" xr:uid="{BA796460-E1EA-1A49-B3A0-C011630FEDFD}"/>
    <hyperlink ref="B299" r:id="rId601" display="https://kenpom.com/team.php?team=Air+Force" xr:uid="{02E05E9D-F37D-2041-832D-91422AB82BDC}"/>
    <hyperlink ref="C299" r:id="rId602" display="https://kenpom.com/conf.php?c=MWC" xr:uid="{7B95B1B0-E57B-CF4E-87A9-7A8ADFF12948}"/>
    <hyperlink ref="B300" r:id="rId603" display="https://kenpom.com/team.php?team=Alabama+St." xr:uid="{B7CC7710-79EB-3B49-824F-4424B240F92D}"/>
    <hyperlink ref="C300" r:id="rId604" display="https://kenpom.com/conf.php?c=SWAC" xr:uid="{EF957781-F356-A746-841B-D8F3C740A96D}"/>
    <hyperlink ref="B301" r:id="rId605" display="https://kenpom.com/team.php?team=Boston+University" xr:uid="{FEE7A953-D09D-524F-BDB5-EBFC6CD89C0D}"/>
    <hyperlink ref="C301" r:id="rId606" display="https://kenpom.com/conf.php?c=PL" xr:uid="{AEC25C7E-95B4-9248-93F0-C9D4AD29078F}"/>
    <hyperlink ref="B302" r:id="rId607" display="https://kenpom.com/team.php?team=Eastern+Michigan" xr:uid="{D842CF94-118D-E946-8E99-75CA17001455}"/>
    <hyperlink ref="C302" r:id="rId608" display="https://kenpom.com/conf.php?c=MAC" xr:uid="{87721421-6BA5-7D45-849A-94E5DEBEC519}"/>
    <hyperlink ref="B303" r:id="rId609" display="https://kenpom.com/team.php?team=Georgia+St." xr:uid="{55CC77E7-D11B-E246-BC60-C5EE945AFD65}"/>
    <hyperlink ref="C303" r:id="rId610" display="https://kenpom.com/conf.php?c=SB" xr:uid="{75041578-E9D9-F848-951E-64AA44653D1D}"/>
    <hyperlink ref="B304" r:id="rId611" display="https://kenpom.com/team.php?team=Utah+Tech" xr:uid="{01376CF2-0FBF-CB42-9F11-BE434B636565}"/>
    <hyperlink ref="C304" r:id="rId612" display="https://kenpom.com/conf.php?c=WAC" xr:uid="{633A2CED-0214-E549-9EF7-0823CF480956}"/>
    <hyperlink ref="B305" r:id="rId613" display="https://kenpom.com/team.php?team=Bowling+Green" xr:uid="{3CFFA04A-3022-1C43-BCFB-E6F7A5E3B2A6}"/>
    <hyperlink ref="C305" r:id="rId614" display="https://kenpom.com/conf.php?c=MAC" xr:uid="{17166458-2897-684F-971B-C80ED3723DD1}"/>
    <hyperlink ref="B306" r:id="rId615" display="https://kenpom.com/team.php?team=Lafayette" xr:uid="{1AB5E51E-D5D4-D64E-9450-16D219A39DD7}"/>
    <hyperlink ref="C306" r:id="rId616" display="https://kenpom.com/conf.php?c=PL" xr:uid="{A238E019-3CD9-D341-AD08-73BD175BAA44}"/>
    <hyperlink ref="B307" r:id="rId617" display="https://kenpom.com/team.php?team=Long+Beach+St." xr:uid="{C8663A88-ECAA-3D40-9783-7D20E42492D2}"/>
    <hyperlink ref="C307" r:id="rId618" display="https://kenpom.com/conf.php?c=BW" xr:uid="{93258822-A733-5146-9E20-67E4FB3FCD35}"/>
    <hyperlink ref="B308" r:id="rId619" display="https://kenpom.com/team.php?team=North+Carolina+Central" xr:uid="{84B22007-1739-0F4C-A276-1D1D1430169D}"/>
    <hyperlink ref="C308" r:id="rId620" display="https://kenpom.com/conf.php?c=MEAC" xr:uid="{8E3A3B92-3645-BB4D-8CAF-84E4D4F730D1}"/>
    <hyperlink ref="B309" r:id="rId621" display="https://kenpom.com/team.php?team=Stonehill" xr:uid="{5EEFD11C-A897-1047-8C63-BD4CC6B9A899}"/>
    <hyperlink ref="C309" r:id="rId622" display="https://kenpom.com/conf.php?c=NEC" xr:uid="{1B8FDA6D-0EF4-6B4A-8B84-43DA8C0F53A8}"/>
    <hyperlink ref="B310" r:id="rId623" display="https://kenpom.com/team.php?team=Western+Michigan" xr:uid="{2E443DDD-3069-474F-9F24-2F7EB99B819E}"/>
    <hyperlink ref="C310" r:id="rId624" display="https://kenpom.com/conf.php?c=MAC" xr:uid="{C02129A6-C393-A84A-ACA8-41A7133BA646}"/>
    <hyperlink ref="B311" r:id="rId625" display="https://kenpom.com/team.php?team=Delaware+St." xr:uid="{CD0DD7A5-548C-4640-88A0-D684B081FD00}"/>
    <hyperlink ref="C311" r:id="rId626" display="https://kenpom.com/conf.php?c=MEAC" xr:uid="{820F4497-D526-9846-8725-86DB48D3462C}"/>
    <hyperlink ref="B312" r:id="rId627" display="https://kenpom.com/team.php?team=Cal+St.+Fullerton" xr:uid="{27B63D3F-5E67-9D40-ADE4-79BFA217747A}"/>
    <hyperlink ref="C312" r:id="rId628" display="https://kenpom.com/conf.php?c=BW" xr:uid="{35931DBB-078A-D341-8C61-C810A8D099A6}"/>
    <hyperlink ref="B313" r:id="rId629" display="https://kenpom.com/team.php?team=Fairleigh+Dickinson" xr:uid="{D4B35211-D814-944B-821E-BAC73F3EF0A8}"/>
    <hyperlink ref="C313" r:id="rId630" display="https://kenpom.com/conf.php?c=NEC" xr:uid="{54462A23-1D04-9D43-A3BE-A11AA9858C5C}"/>
    <hyperlink ref="B314" r:id="rId631" display="https://kenpom.com/team.php?team=LIU" xr:uid="{A23C5996-BFA8-C34A-80B5-DB05FCA38CBB}"/>
    <hyperlink ref="C314" r:id="rId632" display="https://kenpom.com/conf.php?c=NEC" xr:uid="{40D215C2-C44F-D942-851A-33274A004D9E}"/>
    <hyperlink ref="B315" r:id="rId633" display="https://kenpom.com/team.php?team=Holy+Cross" xr:uid="{C1CDBA5A-A5B6-7746-B158-AC26314AB17D}"/>
    <hyperlink ref="C315" r:id="rId634" display="https://kenpom.com/conf.php?c=PL" xr:uid="{0A2D005C-01CB-3943-A83F-53A712F94C3B}"/>
    <hyperlink ref="B316" r:id="rId635" display="https://kenpom.com/team.php?team=Louisiana" xr:uid="{C01790E9-7F34-D548-9834-D98D622A3056}"/>
    <hyperlink ref="C316" r:id="rId636" display="https://kenpom.com/conf.php?c=SB" xr:uid="{0DFA1F5D-E251-0E40-BA58-24C1BE1BF907}"/>
    <hyperlink ref="B317" r:id="rId637" display="https://kenpom.com/team.php?team=Rider" xr:uid="{6297998B-D6DC-5C40-9722-9115BB04B53B}"/>
    <hyperlink ref="C317" r:id="rId638" display="https://kenpom.com/conf.php?c=MAAC" xr:uid="{0CE77AC8-902A-1E4F-9240-742F17920E15}"/>
    <hyperlink ref="B318" r:id="rId639" display="https://kenpom.com/team.php?team=Southern+Indiana" xr:uid="{BB388D04-B233-B149-8EB9-C756E3E959D6}"/>
    <hyperlink ref="C318" r:id="rId640" display="https://kenpom.com/conf.php?c=OVC" xr:uid="{448A9264-98AB-F846-B55B-6B4147E834EE}"/>
    <hyperlink ref="B319" r:id="rId641" display="https://kenpom.com/team.php?team=Loyola+MD" xr:uid="{932813DA-77B1-2B4F-A412-A9ACB3B5FEBA}"/>
    <hyperlink ref="C319" r:id="rId642" display="https://kenpom.com/conf.php?c=PL" xr:uid="{775C54BD-F882-8347-8627-B60818E44529}"/>
    <hyperlink ref="B320" r:id="rId643" display="https://kenpom.com/team.php?team=Coastal+Carolina" xr:uid="{1F2472D4-A6B9-AE41-A199-F9C1A679F6C3}"/>
    <hyperlink ref="C320" r:id="rId644" display="https://kenpom.com/conf.php?c=SB" xr:uid="{250B6AD6-23E0-7943-8158-BA173DB80325}"/>
    <hyperlink ref="B321" r:id="rId645" display="https://kenpom.com/team.php?team=Niagara" xr:uid="{77AF1FA8-F25B-E949-91B3-2F3FD0DB8606}"/>
    <hyperlink ref="C321" r:id="rId646" display="https://kenpom.com/conf.php?c=MAAC" xr:uid="{F8885985-5E0C-E64D-9596-5BC0FB2E7C07}"/>
    <hyperlink ref="B322" r:id="rId647" display="https://kenpom.com/team.php?team=Portland" xr:uid="{D14D0914-185D-D14A-BF08-EFADBFD8FD92}"/>
    <hyperlink ref="C322" r:id="rId648" display="https://kenpom.com/conf.php?c=WCC" xr:uid="{51022FC3-E29D-CB4E-90B3-C9701A338994}"/>
    <hyperlink ref="B323" r:id="rId649" display="https://kenpom.com/team.php?team=Grambling+St." xr:uid="{CD9BDCBC-E71F-D748-9C6D-3A88DDA78CE3}"/>
    <hyperlink ref="C323" r:id="rId650" display="https://kenpom.com/conf.php?c=SWAC" xr:uid="{4FC3BC51-6FC8-8744-96D5-40EF3D19999C}"/>
    <hyperlink ref="B324" r:id="rId651" display="https://kenpom.com/team.php?team=Binghamton" xr:uid="{7D1805C5-B126-0046-BEB0-001F52C54AF5}"/>
    <hyperlink ref="C324" r:id="rId652" display="https://kenpom.com/conf.php?c=AE" xr:uid="{2B669EF5-41CF-DB43-A8D6-97A111707299}"/>
    <hyperlink ref="B325" r:id="rId653" display="https://kenpom.com/team.php?team=Saint+Francis" xr:uid="{FFB5BAEE-BA72-1940-8C3C-DFFC03F55049}"/>
    <hyperlink ref="C325" r:id="rId654" display="https://kenpom.com/conf.php?c=NEC" xr:uid="{2F7B14C3-33A0-244D-9094-FA25AA6E134D}"/>
    <hyperlink ref="B326" r:id="rId655" display="https://kenpom.com/team.php?team=Louisiana+Monroe" xr:uid="{56BD5FE9-865F-B840-AA90-C66F37E26020}"/>
    <hyperlink ref="C326" r:id="rId656" display="https://kenpom.com/conf.php?c=SB" xr:uid="{673BD699-53A4-D740-BC14-9B2E5C62BA96}"/>
    <hyperlink ref="B327" r:id="rId657" display="https://kenpom.com/team.php?team=IU+Indy" xr:uid="{A3725FFE-5263-8541-8257-77C7EB4F8121}"/>
    <hyperlink ref="C327" r:id="rId658" display="https://kenpom.com/conf.php?c=Horz" xr:uid="{0FB0886B-3F92-404B-9FC9-026F66817F81}"/>
    <hyperlink ref="B328" r:id="rId659" display="https://kenpom.com/team.php?team=Oral+Roberts" xr:uid="{A0505B75-0D49-C944-BBF7-D5F5B10F97D8}"/>
    <hyperlink ref="C328" r:id="rId660" display="https://kenpom.com/conf.php?c=Sum" xr:uid="{6F6FBF41-5C42-684A-B352-529BD916028A}"/>
    <hyperlink ref="B329" r:id="rId661" display="https://kenpom.com/team.php?team=Detroit+Mercy" xr:uid="{4F7F465A-094E-1041-98B3-93754CC3D3BF}"/>
    <hyperlink ref="C329" r:id="rId662" display="https://kenpom.com/conf.php?c=Horz" xr:uid="{A8B74362-43EF-734F-9EB7-C8AFA139195B}"/>
    <hyperlink ref="B330" r:id="rId663" display="https://kenpom.com/team.php?team=Alcorn+St." xr:uid="{F54508E0-9318-8844-9D7E-0543A595D00C}"/>
    <hyperlink ref="C330" r:id="rId664" display="https://kenpom.com/conf.php?c=SWAC" xr:uid="{0C044280-855A-9741-9925-48AE8F233218}"/>
    <hyperlink ref="B331" r:id="rId665" display="https://kenpom.com/team.php?team=Morgan+St." xr:uid="{364A0714-3C7C-F044-B5AE-E171D65C08EA}"/>
    <hyperlink ref="C331" r:id="rId666" display="https://kenpom.com/conf.php?c=MEAC" xr:uid="{42EF5CB6-C79B-AF4F-8F22-AC198CF6A210}"/>
    <hyperlink ref="B332" r:id="rId667" display="https://kenpom.com/team.php?team=West+Georgia" xr:uid="{809E2C2A-C12B-C942-9388-2AAB1E1EFB6F}"/>
    <hyperlink ref="C332" r:id="rId668" display="https://kenpom.com/conf.php?c=ASun" xr:uid="{DCF1D19C-CD46-0645-AE26-C808F8F2918D}"/>
    <hyperlink ref="B333" r:id="rId669" display="https://kenpom.com/team.php?team=Buffalo" xr:uid="{CF1E4225-CFD1-494E-8A9C-04A29CE3831B}"/>
    <hyperlink ref="C333" r:id="rId670" display="https://kenpom.com/conf.php?c=MAC" xr:uid="{215CB8C6-7819-3E48-AB58-4142ADA49189}"/>
    <hyperlink ref="B334" r:id="rId671" display="https://kenpom.com/team.php?team=Stony+Brook" xr:uid="{CAC2C744-32FA-7D48-85FD-0EB8C30DB53B}"/>
    <hyperlink ref="C334" r:id="rId672" display="https://kenpom.com/conf.php?c=CAA" xr:uid="{29B1A168-97F1-CC42-A56E-4A69A99E6992}"/>
    <hyperlink ref="B335" r:id="rId673" display="https://kenpom.com/team.php?team=Fairfield" xr:uid="{D0DC86F5-44D8-6346-A18A-7C1412149F85}"/>
    <hyperlink ref="C335" r:id="rId674" display="https://kenpom.com/conf.php?c=MAAC" xr:uid="{5DFFBED9-CD0E-5448-9181-2C7605251906}"/>
    <hyperlink ref="B336" r:id="rId675" display="https://kenpom.com/team.php?team=Stetson" xr:uid="{58E479A9-9B43-1047-87A4-7F25C481D0C1}"/>
    <hyperlink ref="C336" r:id="rId676" display="https://kenpom.com/conf.php?c=ASun" xr:uid="{562B7055-97D2-5A43-8DC3-9D20939A6700}"/>
    <hyperlink ref="B337" r:id="rId677" display="https://kenpom.com/team.php?team=Eastern+Illinois" xr:uid="{5B173700-CFB5-D144-9F41-DECC01AB7AB4}"/>
    <hyperlink ref="C337" r:id="rId678" display="https://kenpom.com/conf.php?c=OVC" xr:uid="{B862BB97-30C3-FA42-8F82-928F989887C7}"/>
    <hyperlink ref="B338" r:id="rId679" display="https://kenpom.com/team.php?team=Prairie+View+A%26M" xr:uid="{9FE66D3D-070A-1142-921A-C943679B11A6}"/>
    <hyperlink ref="C338" r:id="rId680" display="https://kenpom.com/conf.php?c=SWAC" xr:uid="{90CF6F77-D837-7442-8802-3A63F42F0D11}"/>
    <hyperlink ref="B339" r:id="rId681" display="https://kenpom.com/team.php?team=Central+Arkansas" xr:uid="{9A347ACA-A962-7A42-AB2A-708368816C61}"/>
    <hyperlink ref="C339" r:id="rId682" display="https://kenpom.com/conf.php?c=ASun" xr:uid="{BE379043-5062-AC47-B255-5AA2DCC8CD1C}"/>
    <hyperlink ref="B340" r:id="rId683" display="https://kenpom.com/team.php?team=North+Carolina+A%26T" xr:uid="{30EA9717-9DE2-EC4C-90B5-08DAD5B4E0D0}"/>
    <hyperlink ref="C340" r:id="rId684" display="https://kenpom.com/conf.php?c=CAA" xr:uid="{F6C175D8-CBDD-6142-A850-BBE82E985A79}"/>
    <hyperlink ref="B341" r:id="rId685" display="https://kenpom.com/team.php?team=Sacramento+St." xr:uid="{5228D624-33F6-A648-80A1-977B6E87E6E1}"/>
    <hyperlink ref="C341" r:id="rId686" display="https://kenpom.com/conf.php?c=BSky" xr:uid="{411D6D94-9582-D740-88BF-F9F8FE660CDF}"/>
    <hyperlink ref="B342" r:id="rId687" display="https://kenpom.com/team.php?team=Denver" xr:uid="{B5C01B00-5960-B94A-B00D-A4367F73A336}"/>
    <hyperlink ref="C342" r:id="rId688" display="https://kenpom.com/conf.php?c=Sum" xr:uid="{30473554-FB86-8C4F-89C2-DA2118C2941B}"/>
    <hyperlink ref="B343" r:id="rId689" display="https://kenpom.com/team.php?team=Lindenwood" xr:uid="{D72A25E1-93E6-8142-A6F0-B924ADBD8FA1}"/>
    <hyperlink ref="C343" r:id="rId690" display="https://kenpom.com/conf.php?c=OVC" xr:uid="{84F6ADD1-8B0D-824D-A5AF-69C1A0E8DCC0}"/>
    <hyperlink ref="B344" r:id="rId691" display="https://kenpom.com/team.php?team=Florida+A%26M" xr:uid="{F918E6E5-C48B-414B-904B-227356605E9B}"/>
    <hyperlink ref="C344" r:id="rId692" display="https://kenpom.com/conf.php?c=SWAC" xr:uid="{0F1AB5F1-85AD-F343-81EA-69DF48450360}"/>
    <hyperlink ref="B345" r:id="rId693" display="https://kenpom.com/team.php?team=Green+Bay" xr:uid="{F03EF616-BBD8-D74E-92C7-4C4308AAD425}"/>
    <hyperlink ref="C345" r:id="rId694" display="https://kenpom.com/conf.php?c=Horz" xr:uid="{7AAF1318-B90F-FE46-AFDF-6030851EFCD2}"/>
    <hyperlink ref="B346" r:id="rId695" display="https://kenpom.com/team.php?team=NJIT" xr:uid="{14D916B1-EACF-BA49-ADCA-686E4AFD140B}"/>
    <hyperlink ref="C346" r:id="rId696" display="https://kenpom.com/conf.php?c=AE" xr:uid="{321F7950-906B-9B45-88E4-7FD2B1F41689}"/>
    <hyperlink ref="B347" r:id="rId697" display="https://kenpom.com/team.php?team=East+Texas+A%26M" xr:uid="{64300834-79EF-DD42-9A70-461E40F17B60}"/>
    <hyperlink ref="C347" r:id="rId698" display="https://kenpom.com/conf.php?c=Slnd" xr:uid="{8B49F03C-FB89-0D4B-9116-0D1D49404FB6}"/>
    <hyperlink ref="B348" r:id="rId699" display="https://kenpom.com/team.php?team=Wagner" xr:uid="{0F81A342-A116-A044-AAA9-1197F2ED48CC}"/>
    <hyperlink ref="C348" r:id="rId700" display="https://kenpom.com/conf.php?c=NEC" xr:uid="{79F92088-9D52-E04A-BB00-D0E51DA28715}"/>
    <hyperlink ref="B349" r:id="rId701" display="https://kenpom.com/team.php?team=USC+Upstate" xr:uid="{5FAF5B73-7A0E-4C45-96E1-01728BFBA2E3}"/>
    <hyperlink ref="C349" r:id="rId702" display="https://kenpom.com/conf.php?c=BSth" xr:uid="{AC0ACCC4-A44F-5D43-8A9B-21F082067E51}"/>
    <hyperlink ref="B350" r:id="rId703" display="https://kenpom.com/team.php?team=New+Orleans" xr:uid="{0D290D56-3C27-CD44-9E83-D6733C027722}"/>
    <hyperlink ref="C350" r:id="rId704" display="https://kenpom.com/conf.php?c=Slnd" xr:uid="{1DCAEA3F-A079-144B-95C5-F4847DC33A9C}"/>
    <hyperlink ref="B351" r:id="rId705" display="https://kenpom.com/team.php?team=Northern+Illinois" xr:uid="{681FC2DD-22B8-7F4F-BA29-8076B5AAC20D}"/>
    <hyperlink ref="C351" r:id="rId706" display="https://kenpom.com/conf.php?c=MAC" xr:uid="{AA595824-0838-9E40-B45D-0E9BFE6A9E75}"/>
    <hyperlink ref="B352" r:id="rId707" display="https://kenpom.com/team.php?team=Le+Moyne" xr:uid="{935F7B16-E8D2-854F-B95B-517397484D40}"/>
    <hyperlink ref="C352" r:id="rId708" display="https://kenpom.com/conf.php?c=NEC" xr:uid="{38B2BDDF-CE38-E348-A9BE-77CDCAFB0E5B}"/>
    <hyperlink ref="B353" r:id="rId709" display="https://kenpom.com/team.php?team=Western+Carolina" xr:uid="{0B468C71-CE7F-354C-8988-9AD3DA03A175}"/>
    <hyperlink ref="C353" r:id="rId710" display="https://kenpom.com/conf.php?c=SC" xr:uid="{365A64C3-06AB-3241-96ED-CCE2D5808B31}"/>
    <hyperlink ref="B354" r:id="rId711" display="https://kenpom.com/team.php?team=Mercyhurst" xr:uid="{8AD8E83B-5589-5A45-AC0E-0499CF6005B1}"/>
    <hyperlink ref="C354" r:id="rId712" display="https://kenpom.com/conf.php?c=NEC" xr:uid="{7C82F581-02DC-1845-87E2-6501B07CF116}"/>
    <hyperlink ref="B355" r:id="rId713" display="https://kenpom.com/team.php?team=Alabama+A%26M" xr:uid="{2AAEA6A2-E35E-B64A-9B88-BBAE15F1A416}"/>
    <hyperlink ref="C355" r:id="rId714" display="https://kenpom.com/conf.php?c=SWAC" xr:uid="{D269D104-82A6-DE45-9EF4-253487C2230B}"/>
    <hyperlink ref="B356" r:id="rId715" display="https://kenpom.com/team.php?team=The+Citadel" xr:uid="{09749745-2053-DE4E-A299-A0DDEBFC667E}"/>
    <hyperlink ref="C356" r:id="rId716" display="https://kenpom.com/conf.php?c=SC" xr:uid="{CCE96A2E-0AC1-194F-A799-5C39275CDC9B}"/>
    <hyperlink ref="B357" r:id="rId717" display="https://kenpom.com/team.php?team=Western+Illinois" xr:uid="{3AEA4464-C5B2-C246-B907-252B142E4628}"/>
    <hyperlink ref="C357" r:id="rId718" display="https://kenpom.com/conf.php?c=OVC" xr:uid="{80288DEB-1710-FA43-9DE8-84C49E8C15DC}"/>
    <hyperlink ref="B358" r:id="rId719" display="https://kenpom.com/team.php?team=Canisius" xr:uid="{7EC31634-D9B3-0D4B-92F7-E07B078E20DB}"/>
    <hyperlink ref="C358" r:id="rId720" display="https://kenpom.com/conf.php?c=MAAC" xr:uid="{88F4C528-921D-624A-A9EA-BC99882328BD}"/>
    <hyperlink ref="B359" r:id="rId721" display="https://kenpom.com/team.php?team=Maryland+Eastern+Shore" xr:uid="{62C4EA11-E7A6-EB47-A9AD-CEF4E775E480}"/>
    <hyperlink ref="C359" r:id="rId722" display="https://kenpom.com/conf.php?c=MEAC" xr:uid="{00A5D652-77E9-694A-AE64-D95B8535E119}"/>
    <hyperlink ref="B360" r:id="rId723" display="https://kenpom.com/team.php?team=Bellarmine" xr:uid="{186CED64-89E5-1E41-AAC8-BC895DBD4BEF}"/>
    <hyperlink ref="C360" r:id="rId724" display="https://kenpom.com/conf.php?c=ASun" xr:uid="{04530FC7-CA4A-6C4A-80C2-3DC5325CCAFD}"/>
    <hyperlink ref="B361" r:id="rId725" display="https://kenpom.com/team.php?team=Chicago+St." xr:uid="{C2B796C6-FB96-BA4F-8092-F683F8C71823}"/>
    <hyperlink ref="C361" r:id="rId726" display="https://kenpom.com/conf.php?c=NEC" xr:uid="{C8C6BE81-2803-CF44-9845-F5DDDFD83923}"/>
    <hyperlink ref="B362" r:id="rId727" display="https://kenpom.com/team.php?team=New+Hampshire" xr:uid="{9F163E99-AD4D-194F-A2F2-17DEC4DB6EA8}"/>
    <hyperlink ref="C362" r:id="rId728" display="https://kenpom.com/conf.php?c=AE" xr:uid="{006285A7-17F6-A849-8BE4-265E0358B439}"/>
    <hyperlink ref="B363" r:id="rId729" display="https://kenpom.com/team.php?team=Coppin+St." xr:uid="{CA179F2B-7181-3141-AA8A-F7053CF15409}"/>
    <hyperlink ref="C363" r:id="rId730" display="https://kenpom.com/conf.php?c=MEAC" xr:uid="{3010BF56-2E37-0B4D-B7BB-918DEB569941}"/>
    <hyperlink ref="B364" r:id="rId731" display="https://kenpom.com/team.php?team=Arkansas+Pine+Bluff" xr:uid="{ABA47FB9-FD51-E44C-9B87-8441054E4AAC}"/>
    <hyperlink ref="C364" r:id="rId732" display="https://kenpom.com/conf.php?c=SWAC" xr:uid="{AEB1C346-1172-8944-B98E-01F52AC69568}"/>
    <hyperlink ref="B365" r:id="rId733" display="https://kenpom.com/team.php?team=Mississippi+Valley+St." xr:uid="{B56138D6-88D5-EC49-84D6-C27BF16BBCDC}"/>
    <hyperlink ref="C365" r:id="rId734" display="https://kenpom.com/conf.php?c=SWAC" xr:uid="{3A493556-00D2-7E4C-8E5C-160AA54F743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02754-3FEC-1841-AF61-350A7C6B76DE}">
  <dimension ref="A1:K366"/>
  <sheetViews>
    <sheetView workbookViewId="0">
      <selection activeCell="B38" sqref="B38"/>
    </sheetView>
  </sheetViews>
  <sheetFormatPr baseColWidth="10" defaultColWidth="8.83203125" defaultRowHeight="15"/>
  <cols>
    <col min="1" max="16384" width="8.83203125" style="10"/>
  </cols>
  <sheetData>
    <row r="1" spans="1:11" ht="16">
      <c r="A1" s="6" t="s">
        <v>725</v>
      </c>
      <c r="B1" s="7" t="s">
        <v>726</v>
      </c>
      <c r="C1" s="8" t="s">
        <v>727</v>
      </c>
      <c r="D1" s="6" t="s">
        <v>728</v>
      </c>
      <c r="E1" s="40" t="s">
        <v>729</v>
      </c>
      <c r="F1" s="40"/>
      <c r="G1" s="40" t="s">
        <v>730</v>
      </c>
      <c r="H1" s="40"/>
      <c r="I1" s="40" t="s">
        <v>731</v>
      </c>
      <c r="J1" s="41"/>
      <c r="K1" s="9">
        <v>45690</v>
      </c>
    </row>
    <row r="2" spans="1:11" ht="16" thickBot="1">
      <c r="A2" s="11">
        <v>1</v>
      </c>
      <c r="B2" s="12" t="s">
        <v>425</v>
      </c>
      <c r="C2" s="13" t="s">
        <v>733</v>
      </c>
      <c r="D2" s="11">
        <v>36.47</v>
      </c>
      <c r="E2" s="14">
        <v>130.5</v>
      </c>
      <c r="F2" s="15">
        <v>1</v>
      </c>
      <c r="G2" s="11">
        <v>94.1</v>
      </c>
      <c r="H2" s="15">
        <v>14</v>
      </c>
      <c r="I2" s="14">
        <v>67.8</v>
      </c>
      <c r="J2" s="15">
        <v>144</v>
      </c>
    </row>
    <row r="3" spans="1:11" ht="16" thickBot="1">
      <c r="A3" s="16">
        <v>2</v>
      </c>
      <c r="B3" s="17" t="s">
        <v>70</v>
      </c>
      <c r="C3" s="18" t="s">
        <v>734</v>
      </c>
      <c r="D3" s="16">
        <v>35.619999999999997</v>
      </c>
      <c r="E3" s="19">
        <v>124</v>
      </c>
      <c r="F3" s="20">
        <v>5</v>
      </c>
      <c r="G3" s="16">
        <v>88.4</v>
      </c>
      <c r="H3" s="20">
        <v>3</v>
      </c>
      <c r="I3" s="19">
        <v>65.3</v>
      </c>
      <c r="J3" s="20">
        <v>271</v>
      </c>
    </row>
    <row r="4" spans="1:11" ht="16" thickBot="1">
      <c r="A4" s="11">
        <v>3</v>
      </c>
      <c r="B4" s="12" t="s">
        <v>106</v>
      </c>
      <c r="C4" s="13" t="s">
        <v>732</v>
      </c>
      <c r="D4" s="11">
        <v>35.47</v>
      </c>
      <c r="E4" s="14">
        <v>123</v>
      </c>
      <c r="F4" s="15">
        <v>9</v>
      </c>
      <c r="G4" s="11">
        <v>87.5</v>
      </c>
      <c r="H4" s="15">
        <v>2</v>
      </c>
      <c r="I4" s="14">
        <v>61.1</v>
      </c>
      <c r="J4" s="15">
        <v>360</v>
      </c>
    </row>
    <row r="5" spans="1:11" ht="16" thickBot="1">
      <c r="A5" s="16">
        <v>4</v>
      </c>
      <c r="B5" s="17" t="s">
        <v>320</v>
      </c>
      <c r="C5" s="18" t="s">
        <v>733</v>
      </c>
      <c r="D5" s="16">
        <v>30.72</v>
      </c>
      <c r="E5" s="19">
        <v>116.4</v>
      </c>
      <c r="F5" s="20">
        <v>38</v>
      </c>
      <c r="G5" s="16">
        <v>85.7</v>
      </c>
      <c r="H5" s="20">
        <v>1</v>
      </c>
      <c r="I5" s="19">
        <v>63.5</v>
      </c>
      <c r="J5" s="20">
        <v>340</v>
      </c>
    </row>
    <row r="6" spans="1:11" ht="16" thickBot="1">
      <c r="A6" s="11">
        <v>5</v>
      </c>
      <c r="B6" s="12" t="s">
        <v>289</v>
      </c>
      <c r="C6" s="13" t="s">
        <v>733</v>
      </c>
      <c r="D6" s="11">
        <v>30.09</v>
      </c>
      <c r="E6" s="14">
        <v>123.5</v>
      </c>
      <c r="F6" s="15">
        <v>6</v>
      </c>
      <c r="G6" s="11">
        <v>93.4</v>
      </c>
      <c r="H6" s="15">
        <v>11</v>
      </c>
      <c r="I6" s="14">
        <v>68.900000000000006</v>
      </c>
      <c r="J6" s="15">
        <v>86</v>
      </c>
    </row>
    <row r="7" spans="1:11" ht="16" thickBot="1">
      <c r="A7" s="16">
        <v>6</v>
      </c>
      <c r="B7" s="17" t="s">
        <v>10</v>
      </c>
      <c r="C7" s="18" t="s">
        <v>733</v>
      </c>
      <c r="D7" s="16">
        <v>27.62</v>
      </c>
      <c r="E7" s="19">
        <v>125.1</v>
      </c>
      <c r="F7" s="20">
        <v>2</v>
      </c>
      <c r="G7" s="16">
        <v>97.5</v>
      </c>
      <c r="H7" s="20">
        <v>41</v>
      </c>
      <c r="I7" s="19">
        <v>74.2</v>
      </c>
      <c r="J7" s="20">
        <v>1</v>
      </c>
    </row>
    <row r="8" spans="1:11" ht="16" thickBot="1">
      <c r="A8" s="11">
        <v>7</v>
      </c>
      <c r="B8" s="12" t="s">
        <v>122</v>
      </c>
      <c r="C8" s="13" t="s">
        <v>732</v>
      </c>
      <c r="D8" s="11">
        <v>27.37</v>
      </c>
      <c r="E8" s="14">
        <v>119.8</v>
      </c>
      <c r="F8" s="15">
        <v>17</v>
      </c>
      <c r="G8" s="11">
        <v>92.4</v>
      </c>
      <c r="H8" s="15">
        <v>6</v>
      </c>
      <c r="I8" s="14">
        <v>69.099999999999994</v>
      </c>
      <c r="J8" s="15">
        <v>77</v>
      </c>
    </row>
    <row r="9" spans="1:11" ht="16" thickBot="1">
      <c r="A9" s="16">
        <v>8</v>
      </c>
      <c r="B9" s="17" t="s">
        <v>254</v>
      </c>
      <c r="C9" s="18" t="s">
        <v>735</v>
      </c>
      <c r="D9" s="16">
        <v>26.8</v>
      </c>
      <c r="E9" s="19">
        <v>122.9</v>
      </c>
      <c r="F9" s="20">
        <v>10</v>
      </c>
      <c r="G9" s="16">
        <v>96.1</v>
      </c>
      <c r="H9" s="20">
        <v>31</v>
      </c>
      <c r="I9" s="19">
        <v>64.900000000000006</v>
      </c>
      <c r="J9" s="20">
        <v>291</v>
      </c>
    </row>
    <row r="10" spans="1:11" ht="16" thickBot="1">
      <c r="A10" s="11">
        <v>9</v>
      </c>
      <c r="B10" s="12" t="s">
        <v>420</v>
      </c>
      <c r="C10" s="13" t="s">
        <v>732</v>
      </c>
      <c r="D10" s="11">
        <v>26.44</v>
      </c>
      <c r="E10" s="14">
        <v>123</v>
      </c>
      <c r="F10" s="15">
        <v>8</v>
      </c>
      <c r="G10" s="11">
        <v>96.6</v>
      </c>
      <c r="H10" s="15">
        <v>33</v>
      </c>
      <c r="I10" s="14">
        <v>65</v>
      </c>
      <c r="J10" s="15">
        <v>280</v>
      </c>
    </row>
    <row r="11" spans="1:11" ht="16" thickBot="1">
      <c r="A11" s="21">
        <v>10</v>
      </c>
      <c r="B11" s="22" t="s">
        <v>132</v>
      </c>
      <c r="C11" s="23" t="s">
        <v>732</v>
      </c>
      <c r="D11" s="21">
        <v>26.14</v>
      </c>
      <c r="E11" s="24">
        <v>117.1</v>
      </c>
      <c r="F11" s="25">
        <v>34</v>
      </c>
      <c r="G11" s="21">
        <v>91</v>
      </c>
      <c r="H11" s="25">
        <v>5</v>
      </c>
      <c r="I11" s="24">
        <v>68.7</v>
      </c>
      <c r="J11" s="25">
        <v>95</v>
      </c>
    </row>
    <row r="12" spans="1:11" ht="17" thickTop="1" thickBot="1">
      <c r="A12" s="11">
        <v>11</v>
      </c>
      <c r="B12" s="12" t="s">
        <v>94</v>
      </c>
      <c r="C12" s="13" t="s">
        <v>736</v>
      </c>
      <c r="D12" s="11">
        <v>25.79</v>
      </c>
      <c r="E12" s="14">
        <v>124.2</v>
      </c>
      <c r="F12" s="15">
        <v>4</v>
      </c>
      <c r="G12" s="11">
        <v>98.4</v>
      </c>
      <c r="H12" s="15">
        <v>46</v>
      </c>
      <c r="I12" s="14">
        <v>70</v>
      </c>
      <c r="J12" s="15">
        <v>46</v>
      </c>
    </row>
    <row r="13" spans="1:11" ht="16" thickBot="1">
      <c r="A13" s="16">
        <v>12</v>
      </c>
      <c r="B13" s="17" t="s">
        <v>14</v>
      </c>
      <c r="C13" s="18" t="s">
        <v>732</v>
      </c>
      <c r="D13" s="16">
        <v>24.96</v>
      </c>
      <c r="E13" s="19">
        <v>120.2</v>
      </c>
      <c r="F13" s="20">
        <v>14</v>
      </c>
      <c r="G13" s="16">
        <v>95.3</v>
      </c>
      <c r="H13" s="20">
        <v>23</v>
      </c>
      <c r="I13" s="19">
        <v>69.599999999999994</v>
      </c>
      <c r="J13" s="20">
        <v>59</v>
      </c>
    </row>
    <row r="14" spans="1:11" ht="16" thickBot="1">
      <c r="A14" s="11">
        <v>13</v>
      </c>
      <c r="B14" s="12" t="s">
        <v>392</v>
      </c>
      <c r="C14" s="13" t="s">
        <v>735</v>
      </c>
      <c r="D14" s="11">
        <v>24.84</v>
      </c>
      <c r="E14" s="14">
        <v>123.3</v>
      </c>
      <c r="F14" s="15">
        <v>7</v>
      </c>
      <c r="G14" s="11">
        <v>98.5</v>
      </c>
      <c r="H14" s="15">
        <v>48</v>
      </c>
      <c r="I14" s="14">
        <v>67.5</v>
      </c>
      <c r="J14" s="15">
        <v>166</v>
      </c>
    </row>
    <row r="15" spans="1:11" ht="16" thickBot="1">
      <c r="A15" s="16">
        <v>14</v>
      </c>
      <c r="B15" s="17" t="s">
        <v>339</v>
      </c>
      <c r="C15" s="18" t="s">
        <v>733</v>
      </c>
      <c r="D15" s="16">
        <v>24.8</v>
      </c>
      <c r="E15" s="19">
        <v>117.5</v>
      </c>
      <c r="F15" s="20">
        <v>31</v>
      </c>
      <c r="G15" s="16">
        <v>92.7</v>
      </c>
      <c r="H15" s="20">
        <v>7</v>
      </c>
      <c r="I15" s="19">
        <v>66.3</v>
      </c>
      <c r="J15" s="20">
        <v>222</v>
      </c>
    </row>
    <row r="16" spans="1:11" ht="16" thickBot="1">
      <c r="A16" s="11">
        <v>15</v>
      </c>
      <c r="B16" s="12" t="s">
        <v>112</v>
      </c>
      <c r="C16" s="13" t="s">
        <v>735</v>
      </c>
      <c r="D16" s="11">
        <v>24.77</v>
      </c>
      <c r="E16" s="14">
        <v>118.1</v>
      </c>
      <c r="F16" s="15">
        <v>28</v>
      </c>
      <c r="G16" s="11">
        <v>93.3</v>
      </c>
      <c r="H16" s="15">
        <v>10</v>
      </c>
      <c r="I16" s="14">
        <v>72.400000000000006</v>
      </c>
      <c r="J16" s="15">
        <v>8</v>
      </c>
    </row>
    <row r="17" spans="1:10" ht="16" thickBot="1">
      <c r="A17" s="16">
        <v>16</v>
      </c>
      <c r="B17" s="17" t="s">
        <v>302</v>
      </c>
      <c r="C17" s="18" t="s">
        <v>737</v>
      </c>
      <c r="D17" s="16">
        <v>24.16</v>
      </c>
      <c r="E17" s="19">
        <v>112.8</v>
      </c>
      <c r="F17" s="20">
        <v>72</v>
      </c>
      <c r="G17" s="16">
        <v>88.7</v>
      </c>
      <c r="H17" s="20">
        <v>4</v>
      </c>
      <c r="I17" s="19">
        <v>69.8</v>
      </c>
      <c r="J17" s="20">
        <v>49</v>
      </c>
    </row>
    <row r="18" spans="1:10" ht="16" thickBot="1">
      <c r="A18" s="11">
        <v>17</v>
      </c>
      <c r="B18" s="12" t="s">
        <v>178</v>
      </c>
      <c r="C18" s="13" t="s">
        <v>735</v>
      </c>
      <c r="D18" s="11">
        <v>24.06</v>
      </c>
      <c r="E18" s="14">
        <v>118.2</v>
      </c>
      <c r="F18" s="15">
        <v>24</v>
      </c>
      <c r="G18" s="11">
        <v>94.2</v>
      </c>
      <c r="H18" s="15">
        <v>15</v>
      </c>
      <c r="I18" s="14">
        <v>68.099999999999994</v>
      </c>
      <c r="J18" s="15">
        <v>122</v>
      </c>
    </row>
    <row r="19" spans="1:10" ht="16" thickBot="1">
      <c r="A19" s="16">
        <v>18</v>
      </c>
      <c r="B19" s="17" t="s">
        <v>168</v>
      </c>
      <c r="C19" s="18" t="s">
        <v>735</v>
      </c>
      <c r="D19" s="16">
        <v>23.86</v>
      </c>
      <c r="E19" s="19">
        <v>119.1</v>
      </c>
      <c r="F19" s="20">
        <v>20</v>
      </c>
      <c r="G19" s="16">
        <v>95.3</v>
      </c>
      <c r="H19" s="20">
        <v>24</v>
      </c>
      <c r="I19" s="19">
        <v>69</v>
      </c>
      <c r="J19" s="20">
        <v>85</v>
      </c>
    </row>
    <row r="20" spans="1:10" ht="16" thickBot="1">
      <c r="A20" s="11">
        <v>19</v>
      </c>
      <c r="B20" s="12" t="s">
        <v>164</v>
      </c>
      <c r="C20" s="13" t="s">
        <v>737</v>
      </c>
      <c r="D20" s="11">
        <v>23.81</v>
      </c>
      <c r="E20" s="14">
        <v>118.1</v>
      </c>
      <c r="F20" s="15">
        <v>27</v>
      </c>
      <c r="G20" s="11">
        <v>94.3</v>
      </c>
      <c r="H20" s="15">
        <v>16</v>
      </c>
      <c r="I20" s="14">
        <v>67.900000000000006</v>
      </c>
      <c r="J20" s="15">
        <v>138</v>
      </c>
    </row>
    <row r="21" spans="1:10" ht="16" thickBot="1">
      <c r="A21" s="21">
        <v>20</v>
      </c>
      <c r="B21" s="22" t="s">
        <v>176</v>
      </c>
      <c r="C21" s="23" t="s">
        <v>735</v>
      </c>
      <c r="D21" s="21">
        <v>23.55</v>
      </c>
      <c r="E21" s="24">
        <v>119.1</v>
      </c>
      <c r="F21" s="25">
        <v>21</v>
      </c>
      <c r="G21" s="21">
        <v>95.5</v>
      </c>
      <c r="H21" s="25">
        <v>25</v>
      </c>
      <c r="I21" s="24">
        <v>69.7</v>
      </c>
      <c r="J21" s="25">
        <v>53</v>
      </c>
    </row>
    <row r="22" spans="1:10" ht="17" thickTop="1" thickBot="1">
      <c r="A22" s="11">
        <v>21</v>
      </c>
      <c r="B22" s="12" t="s">
        <v>184</v>
      </c>
      <c r="C22" s="13" t="s">
        <v>733</v>
      </c>
      <c r="D22" s="11">
        <v>22.84</v>
      </c>
      <c r="E22" s="14">
        <v>116.7</v>
      </c>
      <c r="F22" s="15">
        <v>36</v>
      </c>
      <c r="G22" s="11">
        <v>93.8</v>
      </c>
      <c r="H22" s="15">
        <v>12</v>
      </c>
      <c r="I22" s="14">
        <v>67.7</v>
      </c>
      <c r="J22" s="15">
        <v>151</v>
      </c>
    </row>
    <row r="23" spans="1:10" ht="16" thickBot="1">
      <c r="A23" s="26">
        <v>22</v>
      </c>
      <c r="B23" s="27" t="s">
        <v>136</v>
      </c>
      <c r="C23" s="28" t="s">
        <v>733</v>
      </c>
      <c r="D23" s="26">
        <v>22.69</v>
      </c>
      <c r="E23" s="29">
        <v>124.9</v>
      </c>
      <c r="F23" s="30">
        <v>3</v>
      </c>
      <c r="G23" s="26">
        <v>102.2</v>
      </c>
      <c r="H23" s="30">
        <v>89</v>
      </c>
      <c r="I23" s="29">
        <v>70.5</v>
      </c>
      <c r="J23" s="30">
        <v>36</v>
      </c>
    </row>
    <row r="24" spans="1:10" ht="16" thickBot="1">
      <c r="A24" s="11">
        <v>23</v>
      </c>
      <c r="B24" s="12" t="s">
        <v>171</v>
      </c>
      <c r="C24" s="13" t="s">
        <v>733</v>
      </c>
      <c r="D24" s="11">
        <v>22.64</v>
      </c>
      <c r="E24" s="14">
        <v>120.8</v>
      </c>
      <c r="F24" s="15">
        <v>13</v>
      </c>
      <c r="G24" s="11">
        <v>98.1</v>
      </c>
      <c r="H24" s="15">
        <v>44</v>
      </c>
      <c r="I24" s="14">
        <v>67.2</v>
      </c>
      <c r="J24" s="15">
        <v>178</v>
      </c>
    </row>
    <row r="25" spans="1:10" ht="16" thickBot="1">
      <c r="A25" s="16">
        <v>24</v>
      </c>
      <c r="B25" s="17" t="s">
        <v>266</v>
      </c>
      <c r="C25" s="18" t="s">
        <v>736</v>
      </c>
      <c r="D25" s="16">
        <v>22.58</v>
      </c>
      <c r="E25" s="19">
        <v>117.3</v>
      </c>
      <c r="F25" s="20">
        <v>32</v>
      </c>
      <c r="G25" s="16">
        <v>94.7</v>
      </c>
      <c r="H25" s="20">
        <v>19</v>
      </c>
      <c r="I25" s="19">
        <v>61.9</v>
      </c>
      <c r="J25" s="20">
        <v>358</v>
      </c>
    </row>
    <row r="26" spans="1:10" ht="16" thickBot="1">
      <c r="A26" s="11">
        <v>25</v>
      </c>
      <c r="B26" s="12" t="s">
        <v>323</v>
      </c>
      <c r="C26" s="13" t="s">
        <v>735</v>
      </c>
      <c r="D26" s="11">
        <v>21.95</v>
      </c>
      <c r="E26" s="14">
        <v>117.1</v>
      </c>
      <c r="F26" s="15">
        <v>35</v>
      </c>
      <c r="G26" s="11">
        <v>95.1</v>
      </c>
      <c r="H26" s="15">
        <v>22</v>
      </c>
      <c r="I26" s="14">
        <v>67</v>
      </c>
      <c r="J26" s="15">
        <v>185</v>
      </c>
    </row>
    <row r="27" spans="1:10" ht="16" thickBot="1">
      <c r="A27" s="16">
        <v>26</v>
      </c>
      <c r="B27" s="17" t="s">
        <v>93</v>
      </c>
      <c r="C27" s="18" t="s">
        <v>732</v>
      </c>
      <c r="D27" s="16">
        <v>21.93</v>
      </c>
      <c r="E27" s="19">
        <v>122.3</v>
      </c>
      <c r="F27" s="20">
        <v>12</v>
      </c>
      <c r="G27" s="16">
        <v>100.4</v>
      </c>
      <c r="H27" s="20">
        <v>65</v>
      </c>
      <c r="I27" s="19">
        <v>64.7</v>
      </c>
      <c r="J27" s="20">
        <v>301</v>
      </c>
    </row>
    <row r="28" spans="1:10" ht="16" thickBot="1">
      <c r="A28" s="11">
        <v>27</v>
      </c>
      <c r="B28" s="12" t="s">
        <v>44</v>
      </c>
      <c r="C28" s="13" t="s">
        <v>734</v>
      </c>
      <c r="D28" s="11">
        <v>21.33</v>
      </c>
      <c r="E28" s="14">
        <v>118.5</v>
      </c>
      <c r="F28" s="15">
        <v>23</v>
      </c>
      <c r="G28" s="11">
        <v>97.2</v>
      </c>
      <c r="H28" s="15">
        <v>40</v>
      </c>
      <c r="I28" s="14">
        <v>63.6</v>
      </c>
      <c r="J28" s="15">
        <v>336</v>
      </c>
    </row>
    <row r="29" spans="1:10" ht="16" thickBot="1">
      <c r="A29" s="16">
        <v>28</v>
      </c>
      <c r="B29" s="17" t="s">
        <v>342</v>
      </c>
      <c r="C29" s="18" t="s">
        <v>735</v>
      </c>
      <c r="D29" s="16">
        <v>21.28</v>
      </c>
      <c r="E29" s="19">
        <v>115.8</v>
      </c>
      <c r="F29" s="20">
        <v>46</v>
      </c>
      <c r="G29" s="16">
        <v>94.5</v>
      </c>
      <c r="H29" s="20">
        <v>17</v>
      </c>
      <c r="I29" s="19">
        <v>64.8</v>
      </c>
      <c r="J29" s="20">
        <v>296</v>
      </c>
    </row>
    <row r="30" spans="1:10" ht="16" thickBot="1">
      <c r="A30" s="11">
        <v>29</v>
      </c>
      <c r="B30" s="12" t="s">
        <v>324</v>
      </c>
      <c r="C30" s="13" t="s">
        <v>733</v>
      </c>
      <c r="D30" s="11">
        <v>20.75</v>
      </c>
      <c r="E30" s="14">
        <v>117.5</v>
      </c>
      <c r="F30" s="15">
        <v>30</v>
      </c>
      <c r="G30" s="11">
        <v>96.8</v>
      </c>
      <c r="H30" s="15">
        <v>35</v>
      </c>
      <c r="I30" s="14">
        <v>66.3</v>
      </c>
      <c r="J30" s="15">
        <v>220</v>
      </c>
    </row>
    <row r="31" spans="1:10" ht="16" thickBot="1">
      <c r="A31" s="21">
        <v>30</v>
      </c>
      <c r="B31" s="22" t="s">
        <v>156</v>
      </c>
      <c r="C31" s="23" t="s">
        <v>734</v>
      </c>
      <c r="D31" s="21">
        <v>20.6</v>
      </c>
      <c r="E31" s="24">
        <v>118.1</v>
      </c>
      <c r="F31" s="25">
        <v>26</v>
      </c>
      <c r="G31" s="21">
        <v>97.5</v>
      </c>
      <c r="H31" s="25">
        <v>42</v>
      </c>
      <c r="I31" s="24">
        <v>68.099999999999994</v>
      </c>
      <c r="J31" s="25">
        <v>126</v>
      </c>
    </row>
    <row r="32" spans="1:10" ht="17" thickTop="1" thickBot="1">
      <c r="A32" s="11">
        <v>31</v>
      </c>
      <c r="B32" s="12" t="s">
        <v>404</v>
      </c>
      <c r="C32" s="13" t="s">
        <v>732</v>
      </c>
      <c r="D32" s="11">
        <v>20</v>
      </c>
      <c r="E32" s="14">
        <v>120</v>
      </c>
      <c r="F32" s="15">
        <v>16</v>
      </c>
      <c r="G32" s="11">
        <v>99.9</v>
      </c>
      <c r="H32" s="15">
        <v>59</v>
      </c>
      <c r="I32" s="14">
        <v>66.599999999999994</v>
      </c>
      <c r="J32" s="15">
        <v>203</v>
      </c>
    </row>
    <row r="33" spans="1:10" ht="16" thickBot="1">
      <c r="A33" s="16">
        <v>32</v>
      </c>
      <c r="B33" s="17" t="s">
        <v>429</v>
      </c>
      <c r="C33" s="18" t="s">
        <v>737</v>
      </c>
      <c r="D33" s="16">
        <v>19.420000000000002</v>
      </c>
      <c r="E33" s="19">
        <v>115.1</v>
      </c>
      <c r="F33" s="20">
        <v>52</v>
      </c>
      <c r="G33" s="16">
        <v>95.7</v>
      </c>
      <c r="H33" s="20">
        <v>27</v>
      </c>
      <c r="I33" s="19">
        <v>68</v>
      </c>
      <c r="J33" s="20">
        <v>131</v>
      </c>
    </row>
    <row r="34" spans="1:10" ht="16" thickBot="1">
      <c r="A34" s="11">
        <v>33</v>
      </c>
      <c r="B34" s="12" t="s">
        <v>186</v>
      </c>
      <c r="C34" s="13" t="s">
        <v>733</v>
      </c>
      <c r="D34" s="11">
        <v>19.34</v>
      </c>
      <c r="E34" s="14">
        <v>118.6</v>
      </c>
      <c r="F34" s="15">
        <v>22</v>
      </c>
      <c r="G34" s="11">
        <v>99.3</v>
      </c>
      <c r="H34" s="15">
        <v>53</v>
      </c>
      <c r="I34" s="14">
        <v>66.8</v>
      </c>
      <c r="J34" s="15">
        <v>193</v>
      </c>
    </row>
    <row r="35" spans="1:10" ht="16" thickBot="1">
      <c r="A35" s="16">
        <v>34</v>
      </c>
      <c r="B35" s="17" t="s">
        <v>428</v>
      </c>
      <c r="C35" s="18" t="s">
        <v>737</v>
      </c>
      <c r="D35" s="16">
        <v>19.059999999999999</v>
      </c>
      <c r="E35" s="19">
        <v>122.7</v>
      </c>
      <c r="F35" s="20">
        <v>11</v>
      </c>
      <c r="G35" s="16">
        <v>103.7</v>
      </c>
      <c r="H35" s="20">
        <v>118</v>
      </c>
      <c r="I35" s="19">
        <v>63.7</v>
      </c>
      <c r="J35" s="20">
        <v>334</v>
      </c>
    </row>
    <row r="36" spans="1:10" ht="16" thickBot="1">
      <c r="A36" s="11">
        <v>35</v>
      </c>
      <c r="B36" s="12" t="s">
        <v>232</v>
      </c>
      <c r="C36" s="13" t="s">
        <v>733</v>
      </c>
      <c r="D36" s="11">
        <v>19.05</v>
      </c>
      <c r="E36" s="14">
        <v>119.4</v>
      </c>
      <c r="F36" s="15">
        <v>18</v>
      </c>
      <c r="G36" s="11">
        <v>100.4</v>
      </c>
      <c r="H36" s="15">
        <v>68</v>
      </c>
      <c r="I36" s="14">
        <v>67.2</v>
      </c>
      <c r="J36" s="15">
        <v>176</v>
      </c>
    </row>
    <row r="37" spans="1:10" ht="16" thickBot="1">
      <c r="A37" s="16">
        <v>36</v>
      </c>
      <c r="B37" s="17" t="s">
        <v>246</v>
      </c>
      <c r="C37" s="18" t="s">
        <v>734</v>
      </c>
      <c r="D37" s="16">
        <v>18.46</v>
      </c>
      <c r="E37" s="19">
        <v>119.4</v>
      </c>
      <c r="F37" s="20">
        <v>19</v>
      </c>
      <c r="G37" s="16">
        <v>100.9</v>
      </c>
      <c r="H37" s="20">
        <v>76</v>
      </c>
      <c r="I37" s="19">
        <v>66.7</v>
      </c>
      <c r="J37" s="20">
        <v>200</v>
      </c>
    </row>
    <row r="38" spans="1:10" ht="16" thickBot="1">
      <c r="A38" s="11">
        <v>37</v>
      </c>
      <c r="B38" s="12" t="s">
        <v>368</v>
      </c>
      <c r="C38" s="13" t="s">
        <v>740</v>
      </c>
      <c r="D38" s="11">
        <v>18.37</v>
      </c>
      <c r="E38" s="14">
        <v>113.2</v>
      </c>
      <c r="F38" s="15">
        <v>65</v>
      </c>
      <c r="G38" s="11">
        <v>94.9</v>
      </c>
      <c r="H38" s="15">
        <v>21</v>
      </c>
      <c r="I38" s="14">
        <v>66.7</v>
      </c>
      <c r="J38" s="15">
        <v>198</v>
      </c>
    </row>
    <row r="39" spans="1:10" ht="16" thickBot="1">
      <c r="A39" s="16">
        <v>38</v>
      </c>
      <c r="B39" s="17" t="s">
        <v>238</v>
      </c>
      <c r="C39" s="18" t="s">
        <v>735</v>
      </c>
      <c r="D39" s="16">
        <v>18.170000000000002</v>
      </c>
      <c r="E39" s="19">
        <v>116.6</v>
      </c>
      <c r="F39" s="20">
        <v>37</v>
      </c>
      <c r="G39" s="16">
        <v>98.4</v>
      </c>
      <c r="H39" s="20">
        <v>45</v>
      </c>
      <c r="I39" s="19">
        <v>68</v>
      </c>
      <c r="J39" s="20">
        <v>129</v>
      </c>
    </row>
    <row r="40" spans="1:10" ht="16" thickBot="1">
      <c r="A40" s="11">
        <v>39</v>
      </c>
      <c r="B40" s="12" t="s">
        <v>172</v>
      </c>
      <c r="C40" s="13" t="s">
        <v>738</v>
      </c>
      <c r="D40" s="11">
        <v>17.559999999999999</v>
      </c>
      <c r="E40" s="14">
        <v>113.5</v>
      </c>
      <c r="F40" s="15">
        <v>64</v>
      </c>
      <c r="G40" s="11">
        <v>96</v>
      </c>
      <c r="H40" s="15">
        <v>29</v>
      </c>
      <c r="I40" s="14">
        <v>70.2</v>
      </c>
      <c r="J40" s="15">
        <v>41</v>
      </c>
    </row>
    <row r="41" spans="1:10" ht="16" thickBot="1">
      <c r="A41" s="21">
        <v>40</v>
      </c>
      <c r="B41" s="22" t="s">
        <v>88</v>
      </c>
      <c r="C41" s="23" t="s">
        <v>733</v>
      </c>
      <c r="D41" s="21">
        <v>17.23</v>
      </c>
      <c r="E41" s="24">
        <v>112.1</v>
      </c>
      <c r="F41" s="25">
        <v>83</v>
      </c>
      <c r="G41" s="21">
        <v>94.8</v>
      </c>
      <c r="H41" s="25">
        <v>20</v>
      </c>
      <c r="I41" s="24">
        <v>66.3</v>
      </c>
      <c r="J41" s="25">
        <v>219</v>
      </c>
    </row>
    <row r="42" spans="1:10" ht="17" thickTop="1" thickBot="1">
      <c r="A42" s="11">
        <v>41</v>
      </c>
      <c r="B42" s="12" t="s">
        <v>214</v>
      </c>
      <c r="C42" s="13" t="s">
        <v>734</v>
      </c>
      <c r="D42" s="11">
        <v>17.23</v>
      </c>
      <c r="E42" s="14">
        <v>116.3</v>
      </c>
      <c r="F42" s="15">
        <v>41</v>
      </c>
      <c r="G42" s="11">
        <v>99.1</v>
      </c>
      <c r="H42" s="15">
        <v>52</v>
      </c>
      <c r="I42" s="14">
        <v>71.2</v>
      </c>
      <c r="J42" s="15">
        <v>23</v>
      </c>
    </row>
    <row r="43" spans="1:10" ht="16" thickBot="1">
      <c r="A43" s="16">
        <v>42</v>
      </c>
      <c r="B43" s="17" t="s">
        <v>204</v>
      </c>
      <c r="C43" s="18" t="s">
        <v>739</v>
      </c>
      <c r="D43" s="16">
        <v>16.510000000000002</v>
      </c>
      <c r="E43" s="19">
        <v>112.6</v>
      </c>
      <c r="F43" s="20">
        <v>77</v>
      </c>
      <c r="G43" s="16">
        <v>96.1</v>
      </c>
      <c r="H43" s="20">
        <v>30</v>
      </c>
      <c r="I43" s="19">
        <v>72.7</v>
      </c>
      <c r="J43" s="20">
        <v>7</v>
      </c>
    </row>
    <row r="44" spans="1:10" ht="16" thickBot="1">
      <c r="A44" s="11">
        <v>43</v>
      </c>
      <c r="B44" s="12" t="s">
        <v>453</v>
      </c>
      <c r="C44" s="13" t="s">
        <v>739</v>
      </c>
      <c r="D44" s="11">
        <v>16.059999999999999</v>
      </c>
      <c r="E44" s="14">
        <v>109.2</v>
      </c>
      <c r="F44" s="15">
        <v>129</v>
      </c>
      <c r="G44" s="11">
        <v>93.1</v>
      </c>
      <c r="H44" s="15">
        <v>9</v>
      </c>
      <c r="I44" s="14">
        <v>66.099999999999994</v>
      </c>
      <c r="J44" s="15">
        <v>232</v>
      </c>
    </row>
    <row r="45" spans="1:10" ht="16" thickBot="1">
      <c r="A45" s="16">
        <v>44</v>
      </c>
      <c r="B45" s="17" t="s">
        <v>278</v>
      </c>
      <c r="C45" s="18" t="s">
        <v>734</v>
      </c>
      <c r="D45" s="16">
        <v>15.93</v>
      </c>
      <c r="E45" s="19">
        <v>116.3</v>
      </c>
      <c r="F45" s="20">
        <v>42</v>
      </c>
      <c r="G45" s="16">
        <v>100.3</v>
      </c>
      <c r="H45" s="20">
        <v>64</v>
      </c>
      <c r="I45" s="19">
        <v>69.3</v>
      </c>
      <c r="J45" s="20">
        <v>67</v>
      </c>
    </row>
    <row r="46" spans="1:10" ht="16" thickBot="1">
      <c r="A46" s="11">
        <v>45</v>
      </c>
      <c r="B46" s="12" t="s">
        <v>424</v>
      </c>
      <c r="C46" s="13" t="s">
        <v>733</v>
      </c>
      <c r="D46" s="11">
        <v>15.54</v>
      </c>
      <c r="E46" s="14">
        <v>112.1</v>
      </c>
      <c r="F46" s="15">
        <v>82</v>
      </c>
      <c r="G46" s="11">
        <v>96.6</v>
      </c>
      <c r="H46" s="15">
        <v>32</v>
      </c>
      <c r="I46" s="14">
        <v>68.599999999999994</v>
      </c>
      <c r="J46" s="15">
        <v>101</v>
      </c>
    </row>
    <row r="47" spans="1:10" ht="16" thickBot="1">
      <c r="A47" s="16">
        <v>46</v>
      </c>
      <c r="B47" s="17" t="s">
        <v>398</v>
      </c>
      <c r="C47" s="18" t="s">
        <v>737</v>
      </c>
      <c r="D47" s="16">
        <v>15.48</v>
      </c>
      <c r="E47" s="19">
        <v>114</v>
      </c>
      <c r="F47" s="20">
        <v>60</v>
      </c>
      <c r="G47" s="16">
        <v>98.6</v>
      </c>
      <c r="H47" s="20">
        <v>49</v>
      </c>
      <c r="I47" s="19">
        <v>68</v>
      </c>
      <c r="J47" s="20">
        <v>132</v>
      </c>
    </row>
    <row r="48" spans="1:10" ht="16" thickBot="1">
      <c r="A48" s="11">
        <v>47</v>
      </c>
      <c r="B48" s="12" t="s">
        <v>455</v>
      </c>
      <c r="C48" s="13" t="s">
        <v>739</v>
      </c>
      <c r="D48" s="11">
        <v>15.41</v>
      </c>
      <c r="E48" s="14">
        <v>117.1</v>
      </c>
      <c r="F48" s="15">
        <v>33</v>
      </c>
      <c r="G48" s="11">
        <v>101.7</v>
      </c>
      <c r="H48" s="15">
        <v>81</v>
      </c>
      <c r="I48" s="14">
        <v>68.5</v>
      </c>
      <c r="J48" s="15">
        <v>107</v>
      </c>
    </row>
    <row r="49" spans="1:10" ht="16" thickBot="1">
      <c r="A49" s="16">
        <v>48</v>
      </c>
      <c r="B49" s="17" t="s">
        <v>198</v>
      </c>
      <c r="C49" s="18" t="s">
        <v>735</v>
      </c>
      <c r="D49" s="16">
        <v>15.28</v>
      </c>
      <c r="E49" s="19">
        <v>111.9</v>
      </c>
      <c r="F49" s="20">
        <v>84</v>
      </c>
      <c r="G49" s="16">
        <v>96.7</v>
      </c>
      <c r="H49" s="20">
        <v>34</v>
      </c>
      <c r="I49" s="19">
        <v>67.400000000000006</v>
      </c>
      <c r="J49" s="20">
        <v>170</v>
      </c>
    </row>
    <row r="50" spans="1:10" ht="16" thickBot="1">
      <c r="A50" s="11">
        <v>49</v>
      </c>
      <c r="B50" s="12" t="s">
        <v>366</v>
      </c>
      <c r="C50" s="13" t="s">
        <v>733</v>
      </c>
      <c r="D50" s="11">
        <v>14.95</v>
      </c>
      <c r="E50" s="14">
        <v>115.6</v>
      </c>
      <c r="F50" s="15">
        <v>48</v>
      </c>
      <c r="G50" s="11">
        <v>100.7</v>
      </c>
      <c r="H50" s="15">
        <v>73</v>
      </c>
      <c r="I50" s="14">
        <v>70.099999999999994</v>
      </c>
      <c r="J50" s="15">
        <v>44</v>
      </c>
    </row>
    <row r="51" spans="1:10" ht="16" thickBot="1">
      <c r="A51" s="21">
        <v>50</v>
      </c>
      <c r="B51" s="22" t="s">
        <v>426</v>
      </c>
      <c r="C51" s="23" t="s">
        <v>739</v>
      </c>
      <c r="D51" s="21">
        <v>14.87</v>
      </c>
      <c r="E51" s="24">
        <v>116.3</v>
      </c>
      <c r="F51" s="25">
        <v>40</v>
      </c>
      <c r="G51" s="21">
        <v>101.5</v>
      </c>
      <c r="H51" s="25">
        <v>80</v>
      </c>
      <c r="I51" s="24">
        <v>66</v>
      </c>
      <c r="J51" s="25">
        <v>235</v>
      </c>
    </row>
    <row r="52" spans="1:10" ht="17" thickTop="1" thickBot="1">
      <c r="A52" s="11">
        <v>51</v>
      </c>
      <c r="B52" s="12" t="s">
        <v>382</v>
      </c>
      <c r="C52" s="13" t="s">
        <v>732</v>
      </c>
      <c r="D52" s="11">
        <v>14.81</v>
      </c>
      <c r="E52" s="14">
        <v>110.4</v>
      </c>
      <c r="F52" s="15">
        <v>106</v>
      </c>
      <c r="G52" s="11">
        <v>95.5</v>
      </c>
      <c r="H52" s="15">
        <v>26</v>
      </c>
      <c r="I52" s="14">
        <v>63.8</v>
      </c>
      <c r="J52" s="15">
        <v>331</v>
      </c>
    </row>
    <row r="53" spans="1:10" ht="16" thickBot="1">
      <c r="A53" s="16">
        <v>52</v>
      </c>
      <c r="B53" s="17" t="s">
        <v>244</v>
      </c>
      <c r="C53" s="18" t="s">
        <v>735</v>
      </c>
      <c r="D53" s="16">
        <v>14.8</v>
      </c>
      <c r="E53" s="19">
        <v>115.7</v>
      </c>
      <c r="F53" s="20">
        <v>47</v>
      </c>
      <c r="G53" s="16">
        <v>100.9</v>
      </c>
      <c r="H53" s="20">
        <v>74</v>
      </c>
      <c r="I53" s="19">
        <v>70</v>
      </c>
      <c r="J53" s="20">
        <v>45</v>
      </c>
    </row>
    <row r="54" spans="1:10" ht="16" thickBot="1">
      <c r="A54" s="11">
        <v>53</v>
      </c>
      <c r="B54" s="12" t="s">
        <v>226</v>
      </c>
      <c r="C54" s="13" t="s">
        <v>735</v>
      </c>
      <c r="D54" s="11">
        <v>14.44</v>
      </c>
      <c r="E54" s="14">
        <v>112.9</v>
      </c>
      <c r="F54" s="15">
        <v>71</v>
      </c>
      <c r="G54" s="11">
        <v>98.5</v>
      </c>
      <c r="H54" s="15">
        <v>47</v>
      </c>
      <c r="I54" s="14">
        <v>64.3</v>
      </c>
      <c r="J54" s="15">
        <v>313</v>
      </c>
    </row>
    <row r="55" spans="1:10" ht="16" thickBot="1">
      <c r="A55" s="16">
        <v>54</v>
      </c>
      <c r="B55" s="17" t="s">
        <v>42</v>
      </c>
      <c r="C55" s="18" t="s">
        <v>732</v>
      </c>
      <c r="D55" s="16">
        <v>14.38</v>
      </c>
      <c r="E55" s="19">
        <v>108.3</v>
      </c>
      <c r="F55" s="20">
        <v>144</v>
      </c>
      <c r="G55" s="16">
        <v>93.9</v>
      </c>
      <c r="H55" s="20">
        <v>13</v>
      </c>
      <c r="I55" s="19">
        <v>64.8</v>
      </c>
      <c r="J55" s="20">
        <v>299</v>
      </c>
    </row>
    <row r="56" spans="1:10" ht="16" thickBot="1">
      <c r="A56" s="11">
        <v>55</v>
      </c>
      <c r="B56" s="12" t="s">
        <v>435</v>
      </c>
      <c r="C56" s="13" t="s">
        <v>735</v>
      </c>
      <c r="D56" s="11">
        <v>14.11</v>
      </c>
      <c r="E56" s="14">
        <v>114.5</v>
      </c>
      <c r="F56" s="15">
        <v>56</v>
      </c>
      <c r="G56" s="11">
        <v>100.4</v>
      </c>
      <c r="H56" s="15">
        <v>66</v>
      </c>
      <c r="I56" s="14">
        <v>68.599999999999994</v>
      </c>
      <c r="J56" s="15">
        <v>100</v>
      </c>
    </row>
    <row r="57" spans="1:10" ht="16" thickBot="1">
      <c r="A57" s="16">
        <v>56</v>
      </c>
      <c r="B57" s="17" t="s">
        <v>370</v>
      </c>
      <c r="C57" s="18" t="s">
        <v>737</v>
      </c>
      <c r="D57" s="16">
        <v>14.05</v>
      </c>
      <c r="E57" s="19">
        <v>120</v>
      </c>
      <c r="F57" s="20">
        <v>15</v>
      </c>
      <c r="G57" s="16">
        <v>105.9</v>
      </c>
      <c r="H57" s="20">
        <v>156</v>
      </c>
      <c r="I57" s="19">
        <v>63.3</v>
      </c>
      <c r="J57" s="20">
        <v>344</v>
      </c>
    </row>
    <row r="58" spans="1:10" ht="16" thickBot="1">
      <c r="A58" s="11">
        <v>57</v>
      </c>
      <c r="B58" s="12" t="s">
        <v>452</v>
      </c>
      <c r="C58" s="13" t="s">
        <v>741</v>
      </c>
      <c r="D58" s="11">
        <v>13.91</v>
      </c>
      <c r="E58" s="14">
        <v>113</v>
      </c>
      <c r="F58" s="15">
        <v>69</v>
      </c>
      <c r="G58" s="11">
        <v>99.1</v>
      </c>
      <c r="H58" s="15">
        <v>51</v>
      </c>
      <c r="I58" s="14">
        <v>65.8</v>
      </c>
      <c r="J58" s="15">
        <v>241</v>
      </c>
    </row>
    <row r="59" spans="1:10" ht="16" thickBot="1">
      <c r="A59" s="16">
        <v>58</v>
      </c>
      <c r="B59" s="17" t="s">
        <v>402</v>
      </c>
      <c r="C59" s="18" t="s">
        <v>732</v>
      </c>
      <c r="D59" s="16">
        <v>13.88</v>
      </c>
      <c r="E59" s="19">
        <v>110.8</v>
      </c>
      <c r="F59" s="20">
        <v>97</v>
      </c>
      <c r="G59" s="16">
        <v>96.9</v>
      </c>
      <c r="H59" s="20">
        <v>38</v>
      </c>
      <c r="I59" s="19">
        <v>67.599999999999994</v>
      </c>
      <c r="J59" s="20">
        <v>153</v>
      </c>
    </row>
    <row r="60" spans="1:10" ht="16" thickBot="1">
      <c r="A60" s="11">
        <v>59</v>
      </c>
      <c r="B60" s="12" t="s">
        <v>340</v>
      </c>
      <c r="C60" s="13" t="s">
        <v>732</v>
      </c>
      <c r="D60" s="11">
        <v>13.49</v>
      </c>
      <c r="E60" s="14">
        <v>115.3</v>
      </c>
      <c r="F60" s="15">
        <v>51</v>
      </c>
      <c r="G60" s="11">
        <v>101.8</v>
      </c>
      <c r="H60" s="15">
        <v>82</v>
      </c>
      <c r="I60" s="14">
        <v>71.2</v>
      </c>
      <c r="J60" s="15">
        <v>25</v>
      </c>
    </row>
    <row r="61" spans="1:10" ht="16" thickBot="1">
      <c r="A61" s="21">
        <v>60</v>
      </c>
      <c r="B61" s="22" t="s">
        <v>354</v>
      </c>
      <c r="C61" s="23" t="s">
        <v>735</v>
      </c>
      <c r="D61" s="21">
        <v>13.26</v>
      </c>
      <c r="E61" s="24">
        <v>114.6</v>
      </c>
      <c r="F61" s="25">
        <v>54</v>
      </c>
      <c r="G61" s="21">
        <v>101.3</v>
      </c>
      <c r="H61" s="25">
        <v>78</v>
      </c>
      <c r="I61" s="24">
        <v>67.7</v>
      </c>
      <c r="J61" s="25">
        <v>149</v>
      </c>
    </row>
    <row r="62" spans="1:10" ht="17" thickTop="1" thickBot="1">
      <c r="A62" s="11">
        <v>61</v>
      </c>
      <c r="B62" s="12" t="s">
        <v>412</v>
      </c>
      <c r="C62" s="13" t="s">
        <v>738</v>
      </c>
      <c r="D62" s="11">
        <v>12.95</v>
      </c>
      <c r="E62" s="14">
        <v>109.8</v>
      </c>
      <c r="F62" s="15">
        <v>115</v>
      </c>
      <c r="G62" s="11">
        <v>96.8</v>
      </c>
      <c r="H62" s="15">
        <v>36</v>
      </c>
      <c r="I62" s="14">
        <v>60.4</v>
      </c>
      <c r="J62" s="15">
        <v>363</v>
      </c>
    </row>
    <row r="63" spans="1:10" ht="16" thickBot="1">
      <c r="A63" s="16">
        <v>62</v>
      </c>
      <c r="B63" s="17" t="s">
        <v>336</v>
      </c>
      <c r="C63" s="18" t="s">
        <v>741</v>
      </c>
      <c r="D63" s="16">
        <v>12.95</v>
      </c>
      <c r="E63" s="19">
        <v>105.9</v>
      </c>
      <c r="F63" s="20">
        <v>188</v>
      </c>
      <c r="G63" s="16">
        <v>93</v>
      </c>
      <c r="H63" s="20">
        <v>8</v>
      </c>
      <c r="I63" s="19">
        <v>69.3</v>
      </c>
      <c r="J63" s="20">
        <v>70</v>
      </c>
    </row>
    <row r="64" spans="1:10" ht="16" thickBot="1">
      <c r="A64" s="11">
        <v>63</v>
      </c>
      <c r="B64" s="12" t="s">
        <v>263</v>
      </c>
      <c r="C64" s="13" t="s">
        <v>736</v>
      </c>
      <c r="D64" s="11">
        <v>12.7</v>
      </c>
      <c r="E64" s="14">
        <v>115.3</v>
      </c>
      <c r="F64" s="15">
        <v>50</v>
      </c>
      <c r="G64" s="11">
        <v>102.6</v>
      </c>
      <c r="H64" s="15">
        <v>101</v>
      </c>
      <c r="I64" s="14">
        <v>68</v>
      </c>
      <c r="J64" s="15">
        <v>135</v>
      </c>
    </row>
    <row r="65" spans="1:10" ht="16" thickBot="1">
      <c r="A65" s="16">
        <v>64</v>
      </c>
      <c r="B65" s="17" t="s">
        <v>66</v>
      </c>
      <c r="C65" s="18" t="s">
        <v>743</v>
      </c>
      <c r="D65" s="16">
        <v>12.52</v>
      </c>
      <c r="E65" s="19">
        <v>112.2</v>
      </c>
      <c r="F65" s="20">
        <v>81</v>
      </c>
      <c r="G65" s="16">
        <v>99.7</v>
      </c>
      <c r="H65" s="20">
        <v>56</v>
      </c>
      <c r="I65" s="19">
        <v>59.1</v>
      </c>
      <c r="J65" s="20">
        <v>364</v>
      </c>
    </row>
    <row r="66" spans="1:10" ht="16" thickBot="1">
      <c r="A66" s="11">
        <v>65</v>
      </c>
      <c r="B66" s="12" t="s">
        <v>287</v>
      </c>
      <c r="C66" s="13" t="s">
        <v>742</v>
      </c>
      <c r="D66" s="11">
        <v>12.51</v>
      </c>
      <c r="E66" s="14">
        <v>112.9</v>
      </c>
      <c r="F66" s="15">
        <v>70</v>
      </c>
      <c r="G66" s="11">
        <v>100.4</v>
      </c>
      <c r="H66" s="15">
        <v>67</v>
      </c>
      <c r="I66" s="14">
        <v>65.099999999999994</v>
      </c>
      <c r="J66" s="15">
        <v>275</v>
      </c>
    </row>
    <row r="67" spans="1:10" ht="16" thickBot="1">
      <c r="A67" s="16">
        <v>66</v>
      </c>
      <c r="B67" s="17" t="s">
        <v>240</v>
      </c>
      <c r="C67" s="18" t="s">
        <v>736</v>
      </c>
      <c r="D67" s="16">
        <v>12.45</v>
      </c>
      <c r="E67" s="19">
        <v>115.8</v>
      </c>
      <c r="F67" s="20">
        <v>45</v>
      </c>
      <c r="G67" s="16">
        <v>103.4</v>
      </c>
      <c r="H67" s="20">
        <v>112</v>
      </c>
      <c r="I67" s="19">
        <v>64</v>
      </c>
      <c r="J67" s="20">
        <v>328</v>
      </c>
    </row>
    <row r="68" spans="1:10" ht="16" thickBot="1">
      <c r="A68" s="11">
        <v>67</v>
      </c>
      <c r="B68" s="12" t="s">
        <v>120</v>
      </c>
      <c r="C68" s="13" t="s">
        <v>735</v>
      </c>
      <c r="D68" s="11">
        <v>12.43</v>
      </c>
      <c r="E68" s="14">
        <v>118.2</v>
      </c>
      <c r="F68" s="15">
        <v>25</v>
      </c>
      <c r="G68" s="11">
        <v>105.8</v>
      </c>
      <c r="H68" s="15">
        <v>155</v>
      </c>
      <c r="I68" s="14">
        <v>70.900000000000006</v>
      </c>
      <c r="J68" s="15">
        <v>30</v>
      </c>
    </row>
    <row r="69" spans="1:10" ht="16" thickBot="1">
      <c r="A69" s="16">
        <v>68</v>
      </c>
      <c r="B69" s="17" t="s">
        <v>400</v>
      </c>
      <c r="C69" s="18" t="s">
        <v>745</v>
      </c>
      <c r="D69" s="16">
        <v>12.23</v>
      </c>
      <c r="E69" s="19">
        <v>114.9</v>
      </c>
      <c r="F69" s="20">
        <v>53</v>
      </c>
      <c r="G69" s="16">
        <v>102.7</v>
      </c>
      <c r="H69" s="20">
        <v>103</v>
      </c>
      <c r="I69" s="19">
        <v>67.8</v>
      </c>
      <c r="J69" s="20">
        <v>146</v>
      </c>
    </row>
    <row r="70" spans="1:10" ht="16" thickBot="1">
      <c r="A70" s="11">
        <v>69</v>
      </c>
      <c r="B70" s="12" t="s">
        <v>408</v>
      </c>
      <c r="C70" s="13" t="s">
        <v>732</v>
      </c>
      <c r="D70" s="11">
        <v>12.14</v>
      </c>
      <c r="E70" s="14">
        <v>112.6</v>
      </c>
      <c r="F70" s="15">
        <v>75</v>
      </c>
      <c r="G70" s="11">
        <v>100.5</v>
      </c>
      <c r="H70" s="15">
        <v>69</v>
      </c>
      <c r="I70" s="14">
        <v>66.8</v>
      </c>
      <c r="J70" s="15">
        <v>194</v>
      </c>
    </row>
    <row r="71" spans="1:10" ht="16" thickBot="1">
      <c r="A71" s="21">
        <v>70</v>
      </c>
      <c r="B71" s="22" t="s">
        <v>418</v>
      </c>
      <c r="C71" s="23" t="s">
        <v>736</v>
      </c>
      <c r="D71" s="21">
        <v>11.69</v>
      </c>
      <c r="E71" s="24">
        <v>111.9</v>
      </c>
      <c r="F71" s="25">
        <v>85</v>
      </c>
      <c r="G71" s="21">
        <v>100.2</v>
      </c>
      <c r="H71" s="25">
        <v>63</v>
      </c>
      <c r="I71" s="24">
        <v>66.8</v>
      </c>
      <c r="J71" s="25">
        <v>190</v>
      </c>
    </row>
    <row r="72" spans="1:10" ht="17" thickTop="1" thickBot="1">
      <c r="A72" s="11">
        <v>71</v>
      </c>
      <c r="B72" s="12" t="s">
        <v>450</v>
      </c>
      <c r="C72" s="13" t="s">
        <v>735</v>
      </c>
      <c r="D72" s="11">
        <v>11.46</v>
      </c>
      <c r="E72" s="14">
        <v>113.8</v>
      </c>
      <c r="F72" s="15">
        <v>62</v>
      </c>
      <c r="G72" s="11">
        <v>102.3</v>
      </c>
      <c r="H72" s="15">
        <v>96</v>
      </c>
      <c r="I72" s="14">
        <v>68.7</v>
      </c>
      <c r="J72" s="15">
        <v>94</v>
      </c>
    </row>
    <row r="73" spans="1:10" ht="16" thickBot="1">
      <c r="A73" s="16">
        <v>72</v>
      </c>
      <c r="B73" s="17" t="s">
        <v>84</v>
      </c>
      <c r="C73" s="18" t="s">
        <v>740</v>
      </c>
      <c r="D73" s="16">
        <v>11.28</v>
      </c>
      <c r="E73" s="19">
        <v>105.8</v>
      </c>
      <c r="F73" s="20">
        <v>191</v>
      </c>
      <c r="G73" s="16">
        <v>94.6</v>
      </c>
      <c r="H73" s="20">
        <v>18</v>
      </c>
      <c r="I73" s="19">
        <v>64.2</v>
      </c>
      <c r="J73" s="20">
        <v>322</v>
      </c>
    </row>
    <row r="74" spans="1:10" ht="16" thickBot="1">
      <c r="A74" s="11">
        <v>73</v>
      </c>
      <c r="B74" s="12" t="s">
        <v>58</v>
      </c>
      <c r="C74" s="13" t="s">
        <v>740</v>
      </c>
      <c r="D74" s="11">
        <v>11.27</v>
      </c>
      <c r="E74" s="14">
        <v>116.3</v>
      </c>
      <c r="F74" s="15">
        <v>39</v>
      </c>
      <c r="G74" s="11">
        <v>105.1</v>
      </c>
      <c r="H74" s="15">
        <v>144</v>
      </c>
      <c r="I74" s="14">
        <v>65</v>
      </c>
      <c r="J74" s="15">
        <v>281</v>
      </c>
    </row>
    <row r="75" spans="1:10" ht="16" thickBot="1">
      <c r="A75" s="16">
        <v>74</v>
      </c>
      <c r="B75" s="17" t="s">
        <v>50</v>
      </c>
      <c r="C75" s="18" t="s">
        <v>739</v>
      </c>
      <c r="D75" s="16">
        <v>10.97</v>
      </c>
      <c r="E75" s="19">
        <v>111.1</v>
      </c>
      <c r="F75" s="20">
        <v>93</v>
      </c>
      <c r="G75" s="16">
        <v>100.1</v>
      </c>
      <c r="H75" s="20">
        <v>61</v>
      </c>
      <c r="I75" s="19">
        <v>66.2</v>
      </c>
      <c r="J75" s="20">
        <v>225</v>
      </c>
    </row>
    <row r="76" spans="1:10" ht="16" thickBot="1">
      <c r="A76" s="11">
        <v>75</v>
      </c>
      <c r="B76" s="12" t="s">
        <v>376</v>
      </c>
      <c r="C76" s="13" t="s">
        <v>734</v>
      </c>
      <c r="D76" s="11">
        <v>10.92</v>
      </c>
      <c r="E76" s="14">
        <v>106.8</v>
      </c>
      <c r="F76" s="15">
        <v>177</v>
      </c>
      <c r="G76" s="11">
        <v>95.9</v>
      </c>
      <c r="H76" s="15">
        <v>28</v>
      </c>
      <c r="I76" s="14">
        <v>66.400000000000006</v>
      </c>
      <c r="J76" s="15">
        <v>217</v>
      </c>
    </row>
    <row r="77" spans="1:10" ht="16" thickBot="1">
      <c r="A77" s="16">
        <v>76</v>
      </c>
      <c r="B77" s="17" t="s">
        <v>142</v>
      </c>
      <c r="C77" s="18" t="s">
        <v>744</v>
      </c>
      <c r="D77" s="16">
        <v>10.66</v>
      </c>
      <c r="E77" s="19">
        <v>109.5</v>
      </c>
      <c r="F77" s="20">
        <v>122</v>
      </c>
      <c r="G77" s="16">
        <v>98.8</v>
      </c>
      <c r="H77" s="20">
        <v>50</v>
      </c>
      <c r="I77" s="19">
        <v>65</v>
      </c>
      <c r="J77" s="20">
        <v>285</v>
      </c>
    </row>
    <row r="78" spans="1:10" ht="16" thickBot="1">
      <c r="A78" s="11">
        <v>77</v>
      </c>
      <c r="B78" s="12" t="s">
        <v>282</v>
      </c>
      <c r="C78" s="13" t="s">
        <v>733</v>
      </c>
      <c r="D78" s="11">
        <v>10.6</v>
      </c>
      <c r="E78" s="14">
        <v>108.7</v>
      </c>
      <c r="F78" s="15">
        <v>136</v>
      </c>
      <c r="G78" s="11">
        <v>98.1</v>
      </c>
      <c r="H78" s="15">
        <v>43</v>
      </c>
      <c r="I78" s="14">
        <v>65</v>
      </c>
      <c r="J78" s="15">
        <v>283</v>
      </c>
    </row>
    <row r="79" spans="1:10" ht="16" thickBot="1">
      <c r="A79" s="16">
        <v>78</v>
      </c>
      <c r="B79" s="17" t="s">
        <v>436</v>
      </c>
      <c r="C79" s="18" t="s">
        <v>733</v>
      </c>
      <c r="D79" s="16">
        <v>10.51</v>
      </c>
      <c r="E79" s="19">
        <v>110.1</v>
      </c>
      <c r="F79" s="20">
        <v>110</v>
      </c>
      <c r="G79" s="16">
        <v>99.6</v>
      </c>
      <c r="H79" s="20">
        <v>55</v>
      </c>
      <c r="I79" s="19">
        <v>68.3</v>
      </c>
      <c r="J79" s="20">
        <v>116</v>
      </c>
    </row>
    <row r="80" spans="1:10" ht="16" thickBot="1">
      <c r="A80" s="11">
        <v>79</v>
      </c>
      <c r="B80" s="12" t="s">
        <v>252</v>
      </c>
      <c r="C80" s="13" t="s">
        <v>737</v>
      </c>
      <c r="D80" s="11">
        <v>10.14</v>
      </c>
      <c r="E80" s="14">
        <v>112.7</v>
      </c>
      <c r="F80" s="15">
        <v>73</v>
      </c>
      <c r="G80" s="11">
        <v>102.6</v>
      </c>
      <c r="H80" s="15">
        <v>100</v>
      </c>
      <c r="I80" s="14">
        <v>65.5</v>
      </c>
      <c r="J80" s="15">
        <v>260</v>
      </c>
    </row>
    <row r="81" spans="1:10" ht="16" thickBot="1">
      <c r="A81" s="21">
        <v>80</v>
      </c>
      <c r="B81" s="22" t="s">
        <v>32</v>
      </c>
      <c r="C81" s="23" t="s">
        <v>737</v>
      </c>
      <c r="D81" s="21">
        <v>10.06</v>
      </c>
      <c r="E81" s="24">
        <v>114.5</v>
      </c>
      <c r="F81" s="25">
        <v>55</v>
      </c>
      <c r="G81" s="21">
        <v>104.5</v>
      </c>
      <c r="H81" s="25">
        <v>130</v>
      </c>
      <c r="I81" s="24">
        <v>66.599999999999994</v>
      </c>
      <c r="J81" s="25">
        <v>207</v>
      </c>
    </row>
    <row r="82" spans="1:10" ht="17" thickTop="1" thickBot="1">
      <c r="A82" s="11">
        <v>81</v>
      </c>
      <c r="B82" s="12" t="s">
        <v>306</v>
      </c>
      <c r="C82" s="13" t="s">
        <v>734</v>
      </c>
      <c r="D82" s="11">
        <v>10.029999999999999</v>
      </c>
      <c r="E82" s="14">
        <v>113.9</v>
      </c>
      <c r="F82" s="15">
        <v>61</v>
      </c>
      <c r="G82" s="11">
        <v>103.8</v>
      </c>
      <c r="H82" s="15">
        <v>120</v>
      </c>
      <c r="I82" s="14">
        <v>66.400000000000006</v>
      </c>
      <c r="J82" s="15">
        <v>216</v>
      </c>
    </row>
    <row r="83" spans="1:10" ht="16" thickBot="1">
      <c r="A83" s="16">
        <v>82</v>
      </c>
      <c r="B83" s="17" t="s">
        <v>443</v>
      </c>
      <c r="C83" s="18" t="s">
        <v>734</v>
      </c>
      <c r="D83" s="16">
        <v>9.69</v>
      </c>
      <c r="E83" s="19">
        <v>115.3</v>
      </c>
      <c r="F83" s="20">
        <v>49</v>
      </c>
      <c r="G83" s="16">
        <v>105.6</v>
      </c>
      <c r="H83" s="20">
        <v>153</v>
      </c>
      <c r="I83" s="19">
        <v>63.8</v>
      </c>
      <c r="J83" s="20">
        <v>333</v>
      </c>
    </row>
    <row r="84" spans="1:10" ht="16" thickBot="1">
      <c r="A84" s="11">
        <v>83</v>
      </c>
      <c r="B84" s="12" t="s">
        <v>80</v>
      </c>
      <c r="C84" s="13" t="s">
        <v>734</v>
      </c>
      <c r="D84" s="11">
        <v>9.68</v>
      </c>
      <c r="E84" s="14">
        <v>110.2</v>
      </c>
      <c r="F84" s="15">
        <v>108</v>
      </c>
      <c r="G84" s="11">
        <v>100.6</v>
      </c>
      <c r="H84" s="15">
        <v>71</v>
      </c>
      <c r="I84" s="14">
        <v>69.8</v>
      </c>
      <c r="J84" s="15">
        <v>52</v>
      </c>
    </row>
    <row r="85" spans="1:10" ht="16" thickBot="1">
      <c r="A85" s="16">
        <v>84</v>
      </c>
      <c r="B85" s="17" t="s">
        <v>432</v>
      </c>
      <c r="C85" s="18" t="s">
        <v>737</v>
      </c>
      <c r="D85" s="16">
        <v>9.5</v>
      </c>
      <c r="E85" s="19">
        <v>106.4</v>
      </c>
      <c r="F85" s="20">
        <v>186</v>
      </c>
      <c r="G85" s="16">
        <v>96.9</v>
      </c>
      <c r="H85" s="20">
        <v>37</v>
      </c>
      <c r="I85" s="19">
        <v>67.400000000000006</v>
      </c>
      <c r="J85" s="20">
        <v>173</v>
      </c>
    </row>
    <row r="86" spans="1:10" ht="16" thickBot="1">
      <c r="A86" s="11">
        <v>85</v>
      </c>
      <c r="B86" s="12" t="s">
        <v>316</v>
      </c>
      <c r="C86" s="13" t="s">
        <v>732</v>
      </c>
      <c r="D86" s="11">
        <v>9.41</v>
      </c>
      <c r="E86" s="14">
        <v>106.4</v>
      </c>
      <c r="F86" s="15">
        <v>184</v>
      </c>
      <c r="G86" s="11">
        <v>97</v>
      </c>
      <c r="H86" s="15">
        <v>39</v>
      </c>
      <c r="I86" s="14">
        <v>66</v>
      </c>
      <c r="J86" s="15">
        <v>238</v>
      </c>
    </row>
    <row r="87" spans="1:10" ht="16" thickBot="1">
      <c r="A87" s="16">
        <v>86</v>
      </c>
      <c r="B87" s="17" t="s">
        <v>202</v>
      </c>
      <c r="C87" s="18" t="s">
        <v>739</v>
      </c>
      <c r="D87" s="16">
        <v>9.4</v>
      </c>
      <c r="E87" s="19">
        <v>112.3</v>
      </c>
      <c r="F87" s="20">
        <v>80</v>
      </c>
      <c r="G87" s="16">
        <v>102.9</v>
      </c>
      <c r="H87" s="20">
        <v>106</v>
      </c>
      <c r="I87" s="19">
        <v>62.9</v>
      </c>
      <c r="J87" s="20">
        <v>349</v>
      </c>
    </row>
    <row r="88" spans="1:10" ht="16" thickBot="1">
      <c r="A88" s="11">
        <v>87</v>
      </c>
      <c r="B88" s="12" t="s">
        <v>16</v>
      </c>
      <c r="C88" s="13" t="s">
        <v>746</v>
      </c>
      <c r="D88" s="11">
        <v>9.32</v>
      </c>
      <c r="E88" s="14">
        <v>110.2</v>
      </c>
      <c r="F88" s="15">
        <v>107</v>
      </c>
      <c r="G88" s="11">
        <v>100.9</v>
      </c>
      <c r="H88" s="15">
        <v>75</v>
      </c>
      <c r="I88" s="14">
        <v>69.099999999999994</v>
      </c>
      <c r="J88" s="15">
        <v>78</v>
      </c>
    </row>
    <row r="89" spans="1:10" ht="16" thickBot="1">
      <c r="A89" s="16">
        <v>88</v>
      </c>
      <c r="B89" s="17" t="s">
        <v>262</v>
      </c>
      <c r="C89" s="18" t="s">
        <v>740</v>
      </c>
      <c r="D89" s="16">
        <v>9.27</v>
      </c>
      <c r="E89" s="19">
        <v>109.2</v>
      </c>
      <c r="F89" s="20">
        <v>128</v>
      </c>
      <c r="G89" s="16">
        <v>99.9</v>
      </c>
      <c r="H89" s="20">
        <v>58</v>
      </c>
      <c r="I89" s="19">
        <v>68.5</v>
      </c>
      <c r="J89" s="20">
        <v>105</v>
      </c>
    </row>
    <row r="90" spans="1:10" ht="16" thickBot="1">
      <c r="A90" s="11">
        <v>89</v>
      </c>
      <c r="B90" s="12" t="s">
        <v>358</v>
      </c>
      <c r="C90" s="13" t="s">
        <v>732</v>
      </c>
      <c r="D90" s="11">
        <v>9.07</v>
      </c>
      <c r="E90" s="14">
        <v>110.9</v>
      </c>
      <c r="F90" s="15">
        <v>95</v>
      </c>
      <c r="G90" s="11">
        <v>101.8</v>
      </c>
      <c r="H90" s="15">
        <v>85</v>
      </c>
      <c r="I90" s="14">
        <v>68.900000000000006</v>
      </c>
      <c r="J90" s="15">
        <v>87</v>
      </c>
    </row>
    <row r="91" spans="1:10" ht="16" thickBot="1">
      <c r="A91" s="21">
        <v>90</v>
      </c>
      <c r="B91" s="22" t="s">
        <v>300</v>
      </c>
      <c r="C91" s="23" t="s">
        <v>740</v>
      </c>
      <c r="D91" s="21">
        <v>8.77</v>
      </c>
      <c r="E91" s="24">
        <v>111</v>
      </c>
      <c r="F91" s="25">
        <v>94</v>
      </c>
      <c r="G91" s="21">
        <v>102.2</v>
      </c>
      <c r="H91" s="25">
        <v>90</v>
      </c>
      <c r="I91" s="24">
        <v>63.2</v>
      </c>
      <c r="J91" s="25">
        <v>346</v>
      </c>
    </row>
    <row r="92" spans="1:10" ht="17" thickTop="1" thickBot="1">
      <c r="A92" s="11">
        <v>91</v>
      </c>
      <c r="B92" s="12" t="s">
        <v>98</v>
      </c>
      <c r="C92" s="13" t="s">
        <v>748</v>
      </c>
      <c r="D92" s="11">
        <v>8.68</v>
      </c>
      <c r="E92" s="14">
        <v>108.2</v>
      </c>
      <c r="F92" s="15">
        <v>146</v>
      </c>
      <c r="G92" s="11">
        <v>99.6</v>
      </c>
      <c r="H92" s="15">
        <v>54</v>
      </c>
      <c r="I92" s="14">
        <v>71.400000000000006</v>
      </c>
      <c r="J92" s="15">
        <v>18</v>
      </c>
    </row>
    <row r="93" spans="1:10" ht="16" thickBot="1">
      <c r="A93" s="16">
        <v>92</v>
      </c>
      <c r="B93" s="17" t="s">
        <v>28</v>
      </c>
      <c r="C93" s="18" t="s">
        <v>743</v>
      </c>
      <c r="D93" s="16">
        <v>8.36</v>
      </c>
      <c r="E93" s="19">
        <v>110.6</v>
      </c>
      <c r="F93" s="20">
        <v>99</v>
      </c>
      <c r="G93" s="16">
        <v>102.2</v>
      </c>
      <c r="H93" s="20">
        <v>92</v>
      </c>
      <c r="I93" s="19">
        <v>65.599999999999994</v>
      </c>
      <c r="J93" s="20">
        <v>250</v>
      </c>
    </row>
    <row r="94" spans="1:10" ht="16" thickBot="1">
      <c r="A94" s="11">
        <v>93</v>
      </c>
      <c r="B94" s="12" t="s">
        <v>422</v>
      </c>
      <c r="C94" s="13" t="s">
        <v>735</v>
      </c>
      <c r="D94" s="11">
        <v>7.95</v>
      </c>
      <c r="E94" s="14">
        <v>108.1</v>
      </c>
      <c r="F94" s="15">
        <v>149</v>
      </c>
      <c r="G94" s="11">
        <v>100.2</v>
      </c>
      <c r="H94" s="15">
        <v>62</v>
      </c>
      <c r="I94" s="14">
        <v>68.400000000000006</v>
      </c>
      <c r="J94" s="15">
        <v>113</v>
      </c>
    </row>
    <row r="95" spans="1:10" ht="16" thickBot="1">
      <c r="A95" s="16">
        <v>94</v>
      </c>
      <c r="B95" s="17" t="s">
        <v>71</v>
      </c>
      <c r="C95" s="18" t="s">
        <v>747</v>
      </c>
      <c r="D95" s="16">
        <v>7.57</v>
      </c>
      <c r="E95" s="19">
        <v>110</v>
      </c>
      <c r="F95" s="20">
        <v>111</v>
      </c>
      <c r="G95" s="16">
        <v>102.5</v>
      </c>
      <c r="H95" s="20">
        <v>98</v>
      </c>
      <c r="I95" s="19">
        <v>65.8</v>
      </c>
      <c r="J95" s="20">
        <v>243</v>
      </c>
    </row>
    <row r="96" spans="1:10" ht="16" thickBot="1">
      <c r="A96" s="11">
        <v>95</v>
      </c>
      <c r="B96" s="12" t="s">
        <v>15</v>
      </c>
      <c r="C96" s="13" t="s">
        <v>749</v>
      </c>
      <c r="D96" s="11">
        <v>7.57</v>
      </c>
      <c r="E96" s="14">
        <v>111.7</v>
      </c>
      <c r="F96" s="15">
        <v>88</v>
      </c>
      <c r="G96" s="11">
        <v>104.1</v>
      </c>
      <c r="H96" s="15">
        <v>124</v>
      </c>
      <c r="I96" s="14">
        <v>71.7</v>
      </c>
      <c r="J96" s="15">
        <v>14</v>
      </c>
    </row>
    <row r="97" spans="1:10" ht="16" thickBot="1">
      <c r="A97" s="16">
        <v>96</v>
      </c>
      <c r="B97" s="17" t="s">
        <v>439</v>
      </c>
      <c r="C97" s="18" t="s">
        <v>735</v>
      </c>
      <c r="D97" s="16">
        <v>7.21</v>
      </c>
      <c r="E97" s="19">
        <v>109.5</v>
      </c>
      <c r="F97" s="20">
        <v>123</v>
      </c>
      <c r="G97" s="16">
        <v>102.3</v>
      </c>
      <c r="H97" s="20">
        <v>93</v>
      </c>
      <c r="I97" s="19">
        <v>62.1</v>
      </c>
      <c r="J97" s="20">
        <v>357</v>
      </c>
    </row>
    <row r="98" spans="1:10" ht="16" thickBot="1">
      <c r="A98" s="11">
        <v>97</v>
      </c>
      <c r="B98" s="12" t="s">
        <v>268</v>
      </c>
      <c r="C98" s="13" t="s">
        <v>751</v>
      </c>
      <c r="D98" s="11">
        <v>6.89</v>
      </c>
      <c r="E98" s="14">
        <v>113.2</v>
      </c>
      <c r="F98" s="15">
        <v>66</v>
      </c>
      <c r="G98" s="11">
        <v>106.3</v>
      </c>
      <c r="H98" s="15">
        <v>163</v>
      </c>
      <c r="I98" s="14">
        <v>69.5</v>
      </c>
      <c r="J98" s="15">
        <v>61</v>
      </c>
    </row>
    <row r="99" spans="1:10" ht="16" thickBot="1">
      <c r="A99" s="16">
        <v>98</v>
      </c>
      <c r="B99" s="17" t="s">
        <v>434</v>
      </c>
      <c r="C99" s="18" t="s">
        <v>750</v>
      </c>
      <c r="D99" s="16">
        <v>6.87</v>
      </c>
      <c r="E99" s="19">
        <v>117.8</v>
      </c>
      <c r="F99" s="20">
        <v>29</v>
      </c>
      <c r="G99" s="16">
        <v>110.9</v>
      </c>
      <c r="H99" s="20">
        <v>255</v>
      </c>
      <c r="I99" s="19">
        <v>65.8</v>
      </c>
      <c r="J99" s="20">
        <v>245</v>
      </c>
    </row>
    <row r="100" spans="1:10" ht="16" thickBot="1">
      <c r="A100" s="11">
        <v>99</v>
      </c>
      <c r="B100" s="12" t="s">
        <v>196</v>
      </c>
      <c r="C100" s="13" t="s">
        <v>734</v>
      </c>
      <c r="D100" s="11">
        <v>6.56</v>
      </c>
      <c r="E100" s="14">
        <v>109.2</v>
      </c>
      <c r="F100" s="15">
        <v>126</v>
      </c>
      <c r="G100" s="11">
        <v>102.7</v>
      </c>
      <c r="H100" s="15">
        <v>102</v>
      </c>
      <c r="I100" s="14">
        <v>64.099999999999994</v>
      </c>
      <c r="J100" s="15">
        <v>324</v>
      </c>
    </row>
    <row r="101" spans="1:10" ht="16" thickBot="1">
      <c r="A101" s="21">
        <v>100</v>
      </c>
      <c r="B101" s="22" t="s">
        <v>48</v>
      </c>
      <c r="C101" s="23" t="s">
        <v>732</v>
      </c>
      <c r="D101" s="21">
        <v>6.4</v>
      </c>
      <c r="E101" s="24">
        <v>108.3</v>
      </c>
      <c r="F101" s="25">
        <v>145</v>
      </c>
      <c r="G101" s="21">
        <v>101.9</v>
      </c>
      <c r="H101" s="25">
        <v>86</v>
      </c>
      <c r="I101" s="24">
        <v>67.599999999999994</v>
      </c>
      <c r="J101" s="25">
        <v>154</v>
      </c>
    </row>
    <row r="102" spans="1:10" ht="17" thickTop="1" thickBot="1">
      <c r="A102" s="11">
        <v>101</v>
      </c>
      <c r="B102" s="12" t="s">
        <v>352</v>
      </c>
      <c r="C102" s="13" t="s">
        <v>739</v>
      </c>
      <c r="D102" s="11">
        <v>6.29</v>
      </c>
      <c r="E102" s="14">
        <v>110.4</v>
      </c>
      <c r="F102" s="15">
        <v>104</v>
      </c>
      <c r="G102" s="11">
        <v>104.1</v>
      </c>
      <c r="H102" s="15">
        <v>125</v>
      </c>
      <c r="I102" s="14">
        <v>65.3</v>
      </c>
      <c r="J102" s="15">
        <v>268</v>
      </c>
    </row>
    <row r="103" spans="1:10" ht="16" thickBot="1">
      <c r="A103" s="16">
        <v>102</v>
      </c>
      <c r="B103" s="17" t="s">
        <v>378</v>
      </c>
      <c r="C103" s="18" t="s">
        <v>736</v>
      </c>
      <c r="D103" s="16">
        <v>5.93</v>
      </c>
      <c r="E103" s="19">
        <v>110.7</v>
      </c>
      <c r="F103" s="20">
        <v>98</v>
      </c>
      <c r="G103" s="16">
        <v>104.7</v>
      </c>
      <c r="H103" s="20">
        <v>136</v>
      </c>
      <c r="I103" s="19">
        <v>69.8</v>
      </c>
      <c r="J103" s="20">
        <v>50</v>
      </c>
    </row>
    <row r="104" spans="1:10" ht="16" thickBot="1">
      <c r="A104" s="11">
        <v>103</v>
      </c>
      <c r="B104" s="12" t="s">
        <v>328</v>
      </c>
      <c r="C104" s="13" t="s">
        <v>746</v>
      </c>
      <c r="D104" s="11">
        <v>5.5</v>
      </c>
      <c r="E104" s="14">
        <v>107.9</v>
      </c>
      <c r="F104" s="15">
        <v>154</v>
      </c>
      <c r="G104" s="11">
        <v>102.4</v>
      </c>
      <c r="H104" s="15">
        <v>97</v>
      </c>
      <c r="I104" s="14">
        <v>65.2</v>
      </c>
      <c r="J104" s="15">
        <v>273</v>
      </c>
    </row>
    <row r="105" spans="1:10" ht="16" thickBot="1">
      <c r="A105" s="16">
        <v>104</v>
      </c>
      <c r="B105" s="17" t="s">
        <v>433</v>
      </c>
      <c r="C105" s="18" t="s">
        <v>734</v>
      </c>
      <c r="D105" s="16">
        <v>5.46</v>
      </c>
      <c r="E105" s="19">
        <v>107.3</v>
      </c>
      <c r="F105" s="20">
        <v>167</v>
      </c>
      <c r="G105" s="16">
        <v>101.8</v>
      </c>
      <c r="H105" s="20">
        <v>84</v>
      </c>
      <c r="I105" s="19">
        <v>69.5</v>
      </c>
      <c r="J105" s="20">
        <v>62</v>
      </c>
    </row>
    <row r="106" spans="1:10" ht="16" thickBot="1">
      <c r="A106" s="11">
        <v>105</v>
      </c>
      <c r="B106" s="12" t="s">
        <v>334</v>
      </c>
      <c r="C106" s="13" t="s">
        <v>738</v>
      </c>
      <c r="D106" s="11">
        <v>4.97</v>
      </c>
      <c r="E106" s="14">
        <v>116.2</v>
      </c>
      <c r="F106" s="15">
        <v>44</v>
      </c>
      <c r="G106" s="11">
        <v>111.2</v>
      </c>
      <c r="H106" s="15">
        <v>266</v>
      </c>
      <c r="I106" s="14">
        <v>69.2</v>
      </c>
      <c r="J106" s="15">
        <v>71</v>
      </c>
    </row>
    <row r="107" spans="1:10" ht="16" thickBot="1">
      <c r="A107" s="16">
        <v>106</v>
      </c>
      <c r="B107" s="17" t="s">
        <v>288</v>
      </c>
      <c r="C107" s="18" t="s">
        <v>752</v>
      </c>
      <c r="D107" s="16">
        <v>4.95</v>
      </c>
      <c r="E107" s="19">
        <v>110</v>
      </c>
      <c r="F107" s="20">
        <v>112</v>
      </c>
      <c r="G107" s="16">
        <v>105</v>
      </c>
      <c r="H107" s="20">
        <v>142</v>
      </c>
      <c r="I107" s="19">
        <v>68.400000000000006</v>
      </c>
      <c r="J107" s="20">
        <v>110</v>
      </c>
    </row>
    <row r="108" spans="1:10" ht="16" thickBot="1">
      <c r="A108" s="11">
        <v>107</v>
      </c>
      <c r="B108" s="12" t="s">
        <v>264</v>
      </c>
      <c r="C108" s="13" t="s">
        <v>740</v>
      </c>
      <c r="D108" s="11">
        <v>4.7699999999999996</v>
      </c>
      <c r="E108" s="14">
        <v>108.3</v>
      </c>
      <c r="F108" s="15">
        <v>142</v>
      </c>
      <c r="G108" s="11">
        <v>103.6</v>
      </c>
      <c r="H108" s="15">
        <v>113</v>
      </c>
      <c r="I108" s="14">
        <v>67.5</v>
      </c>
      <c r="J108" s="15">
        <v>160</v>
      </c>
    </row>
    <row r="109" spans="1:10" ht="16" thickBot="1">
      <c r="A109" s="16">
        <v>108</v>
      </c>
      <c r="B109" s="17" t="s">
        <v>117</v>
      </c>
      <c r="C109" s="18" t="s">
        <v>738</v>
      </c>
      <c r="D109" s="16">
        <v>4.7300000000000004</v>
      </c>
      <c r="E109" s="19">
        <v>113.2</v>
      </c>
      <c r="F109" s="20">
        <v>67</v>
      </c>
      <c r="G109" s="16">
        <v>108.5</v>
      </c>
      <c r="H109" s="20">
        <v>212</v>
      </c>
      <c r="I109" s="19">
        <v>69.400000000000006</v>
      </c>
      <c r="J109" s="20">
        <v>64</v>
      </c>
    </row>
    <row r="110" spans="1:10" ht="16" thickBot="1">
      <c r="A110" s="11">
        <v>109</v>
      </c>
      <c r="B110" s="12" t="s">
        <v>218</v>
      </c>
      <c r="C110" s="13" t="s">
        <v>752</v>
      </c>
      <c r="D110" s="11">
        <v>4.67</v>
      </c>
      <c r="E110" s="14">
        <v>116.2</v>
      </c>
      <c r="F110" s="15">
        <v>43</v>
      </c>
      <c r="G110" s="11">
        <v>111.6</v>
      </c>
      <c r="H110" s="15">
        <v>280</v>
      </c>
      <c r="I110" s="14">
        <v>64.7</v>
      </c>
      <c r="J110" s="15">
        <v>300</v>
      </c>
    </row>
    <row r="111" spans="1:10" ht="16" thickBot="1">
      <c r="A111" s="21">
        <v>110</v>
      </c>
      <c r="B111" s="22" t="s">
        <v>224</v>
      </c>
      <c r="C111" s="23" t="s">
        <v>743</v>
      </c>
      <c r="D111" s="21">
        <v>4.6399999999999997</v>
      </c>
      <c r="E111" s="24">
        <v>110.8</v>
      </c>
      <c r="F111" s="25">
        <v>96</v>
      </c>
      <c r="G111" s="21">
        <v>106.2</v>
      </c>
      <c r="H111" s="25">
        <v>159</v>
      </c>
      <c r="I111" s="24">
        <v>64.400000000000006</v>
      </c>
      <c r="J111" s="25">
        <v>308</v>
      </c>
    </row>
    <row r="112" spans="1:10" ht="17" thickTop="1" thickBot="1">
      <c r="A112" s="11">
        <v>111</v>
      </c>
      <c r="B112" s="12" t="s">
        <v>314</v>
      </c>
      <c r="C112" s="13" t="s">
        <v>734</v>
      </c>
      <c r="D112" s="11">
        <v>4.4000000000000004</v>
      </c>
      <c r="E112" s="14">
        <v>109.3</v>
      </c>
      <c r="F112" s="15">
        <v>125</v>
      </c>
      <c r="G112" s="11">
        <v>104.9</v>
      </c>
      <c r="H112" s="15">
        <v>139</v>
      </c>
      <c r="I112" s="14">
        <v>68.900000000000006</v>
      </c>
      <c r="J112" s="15">
        <v>88</v>
      </c>
    </row>
    <row r="113" spans="1:10" ht="16" thickBot="1">
      <c r="A113" s="16">
        <v>112</v>
      </c>
      <c r="B113" s="17" t="s">
        <v>234</v>
      </c>
      <c r="C113" s="18" t="s">
        <v>732</v>
      </c>
      <c r="D113" s="16">
        <v>4.37</v>
      </c>
      <c r="E113" s="19">
        <v>107.1</v>
      </c>
      <c r="F113" s="20">
        <v>172</v>
      </c>
      <c r="G113" s="16">
        <v>102.7</v>
      </c>
      <c r="H113" s="20">
        <v>104</v>
      </c>
      <c r="I113" s="19">
        <v>69.900000000000006</v>
      </c>
      <c r="J113" s="20">
        <v>48</v>
      </c>
    </row>
    <row r="114" spans="1:10" ht="16" thickBot="1">
      <c r="A114" s="11">
        <v>113</v>
      </c>
      <c r="B114" s="12" t="s">
        <v>386</v>
      </c>
      <c r="C114" s="13" t="s">
        <v>744</v>
      </c>
      <c r="D114" s="11">
        <v>4.2699999999999996</v>
      </c>
      <c r="E114" s="14">
        <v>104.3</v>
      </c>
      <c r="F114" s="15">
        <v>221</v>
      </c>
      <c r="G114" s="11">
        <v>100.1</v>
      </c>
      <c r="H114" s="15">
        <v>60</v>
      </c>
      <c r="I114" s="14">
        <v>72.900000000000006</v>
      </c>
      <c r="J114" s="15">
        <v>4</v>
      </c>
    </row>
    <row r="115" spans="1:10" ht="16" thickBot="1">
      <c r="A115" s="16">
        <v>114</v>
      </c>
      <c r="B115" s="17" t="s">
        <v>350</v>
      </c>
      <c r="C115" s="18" t="s">
        <v>753</v>
      </c>
      <c r="D115" s="16">
        <v>4.1500000000000004</v>
      </c>
      <c r="E115" s="19">
        <v>111.2</v>
      </c>
      <c r="F115" s="20">
        <v>91</v>
      </c>
      <c r="G115" s="16">
        <v>107.1</v>
      </c>
      <c r="H115" s="20">
        <v>183</v>
      </c>
      <c r="I115" s="19">
        <v>65.7</v>
      </c>
      <c r="J115" s="20">
        <v>246</v>
      </c>
    </row>
    <row r="116" spans="1:10" ht="16" thickBot="1">
      <c r="A116" s="11">
        <v>115</v>
      </c>
      <c r="B116" s="12" t="s">
        <v>154</v>
      </c>
      <c r="C116" s="13" t="s">
        <v>744</v>
      </c>
      <c r="D116" s="11">
        <v>4.12</v>
      </c>
      <c r="E116" s="14">
        <v>109.5</v>
      </c>
      <c r="F116" s="15">
        <v>119</v>
      </c>
      <c r="G116" s="11">
        <v>105.4</v>
      </c>
      <c r="H116" s="15">
        <v>149</v>
      </c>
      <c r="I116" s="14">
        <v>64.2</v>
      </c>
      <c r="J116" s="15">
        <v>319</v>
      </c>
    </row>
    <row r="117" spans="1:10" ht="16" thickBot="1">
      <c r="A117" s="16">
        <v>116</v>
      </c>
      <c r="B117" s="17" t="s">
        <v>260</v>
      </c>
      <c r="C117" s="18" t="s">
        <v>740</v>
      </c>
      <c r="D117" s="16">
        <v>4.0199999999999996</v>
      </c>
      <c r="E117" s="19">
        <v>107.3</v>
      </c>
      <c r="F117" s="20">
        <v>166</v>
      </c>
      <c r="G117" s="16">
        <v>103.3</v>
      </c>
      <c r="H117" s="20">
        <v>111</v>
      </c>
      <c r="I117" s="19">
        <v>70.599999999999994</v>
      </c>
      <c r="J117" s="20">
        <v>34</v>
      </c>
    </row>
    <row r="118" spans="1:10" ht="16" thickBot="1">
      <c r="A118" s="11">
        <v>117</v>
      </c>
      <c r="B118" s="12" t="s">
        <v>299</v>
      </c>
      <c r="C118" s="13" t="s">
        <v>741</v>
      </c>
      <c r="D118" s="11">
        <v>3.96</v>
      </c>
      <c r="E118" s="14">
        <v>107</v>
      </c>
      <c r="F118" s="15">
        <v>175</v>
      </c>
      <c r="G118" s="11">
        <v>103.1</v>
      </c>
      <c r="H118" s="15">
        <v>107</v>
      </c>
      <c r="I118" s="14">
        <v>72.400000000000006</v>
      </c>
      <c r="J118" s="15">
        <v>9</v>
      </c>
    </row>
    <row r="119" spans="1:10" ht="16" thickBot="1">
      <c r="A119" s="16">
        <v>118</v>
      </c>
      <c r="B119" s="17" t="s">
        <v>180</v>
      </c>
      <c r="C119" s="18" t="s">
        <v>744</v>
      </c>
      <c r="D119" s="16">
        <v>3.67</v>
      </c>
      <c r="E119" s="19">
        <v>108.1</v>
      </c>
      <c r="F119" s="20">
        <v>151</v>
      </c>
      <c r="G119" s="16">
        <v>104.4</v>
      </c>
      <c r="H119" s="20">
        <v>129</v>
      </c>
      <c r="I119" s="19">
        <v>67.8</v>
      </c>
      <c r="J119" s="20">
        <v>143</v>
      </c>
    </row>
    <row r="120" spans="1:10" ht="16" thickBot="1">
      <c r="A120" s="11">
        <v>119</v>
      </c>
      <c r="B120" s="12" t="s">
        <v>52</v>
      </c>
      <c r="C120" s="13" t="s">
        <v>745</v>
      </c>
      <c r="D120" s="11">
        <v>3.61</v>
      </c>
      <c r="E120" s="14">
        <v>114.1</v>
      </c>
      <c r="F120" s="15">
        <v>59</v>
      </c>
      <c r="G120" s="11">
        <v>110.5</v>
      </c>
      <c r="H120" s="15">
        <v>244</v>
      </c>
      <c r="I120" s="14">
        <v>69.8</v>
      </c>
      <c r="J120" s="15">
        <v>51</v>
      </c>
    </row>
    <row r="121" spans="1:10" ht="16" thickBot="1">
      <c r="A121" s="21">
        <v>120</v>
      </c>
      <c r="B121" s="22" t="s">
        <v>304</v>
      </c>
      <c r="C121" s="23" t="s">
        <v>752</v>
      </c>
      <c r="D121" s="21">
        <v>3.59</v>
      </c>
      <c r="E121" s="24">
        <v>114.3</v>
      </c>
      <c r="F121" s="25">
        <v>57</v>
      </c>
      <c r="G121" s="21">
        <v>110.7</v>
      </c>
      <c r="H121" s="25">
        <v>251</v>
      </c>
      <c r="I121" s="24">
        <v>68</v>
      </c>
      <c r="J121" s="25">
        <v>134</v>
      </c>
    </row>
    <row r="122" spans="1:10" ht="17" thickTop="1" thickBot="1">
      <c r="A122" s="11">
        <v>121</v>
      </c>
      <c r="B122" s="12" t="s">
        <v>114</v>
      </c>
      <c r="C122" s="13" t="s">
        <v>743</v>
      </c>
      <c r="D122" s="11">
        <v>3.57</v>
      </c>
      <c r="E122" s="14">
        <v>111.3</v>
      </c>
      <c r="F122" s="15">
        <v>90</v>
      </c>
      <c r="G122" s="11">
        <v>107.8</v>
      </c>
      <c r="H122" s="15">
        <v>202</v>
      </c>
      <c r="I122" s="14">
        <v>69.099999999999994</v>
      </c>
      <c r="J122" s="15">
        <v>81</v>
      </c>
    </row>
    <row r="123" spans="1:10" ht="16" thickBot="1">
      <c r="A123" s="16">
        <v>122</v>
      </c>
      <c r="B123" s="17" t="s">
        <v>56</v>
      </c>
      <c r="C123" s="18" t="s">
        <v>740</v>
      </c>
      <c r="D123" s="16">
        <v>3.56</v>
      </c>
      <c r="E123" s="19">
        <v>112.7</v>
      </c>
      <c r="F123" s="20">
        <v>74</v>
      </c>
      <c r="G123" s="16">
        <v>109.1</v>
      </c>
      <c r="H123" s="20">
        <v>224</v>
      </c>
      <c r="I123" s="19">
        <v>65.599999999999994</v>
      </c>
      <c r="J123" s="20">
        <v>255</v>
      </c>
    </row>
    <row r="124" spans="1:10" ht="16" thickBot="1">
      <c r="A124" s="11">
        <v>123</v>
      </c>
      <c r="B124" s="12" t="s">
        <v>128</v>
      </c>
      <c r="C124" s="13" t="s">
        <v>744</v>
      </c>
      <c r="D124" s="11">
        <v>3.47</v>
      </c>
      <c r="E124" s="14">
        <v>110.5</v>
      </c>
      <c r="F124" s="15">
        <v>102</v>
      </c>
      <c r="G124" s="11">
        <v>107</v>
      </c>
      <c r="H124" s="15">
        <v>180</v>
      </c>
      <c r="I124" s="14">
        <v>64.900000000000006</v>
      </c>
      <c r="J124" s="15">
        <v>294</v>
      </c>
    </row>
    <row r="125" spans="1:10" ht="16" thickBot="1">
      <c r="A125" s="16">
        <v>124</v>
      </c>
      <c r="B125" s="17" t="s">
        <v>182</v>
      </c>
      <c r="C125" s="18" t="s">
        <v>754</v>
      </c>
      <c r="D125" s="16">
        <v>3.36</v>
      </c>
      <c r="E125" s="19">
        <v>108.1</v>
      </c>
      <c r="F125" s="20">
        <v>152</v>
      </c>
      <c r="G125" s="16">
        <v>104.7</v>
      </c>
      <c r="H125" s="20">
        <v>135</v>
      </c>
      <c r="I125" s="19">
        <v>68.8</v>
      </c>
      <c r="J125" s="20">
        <v>91</v>
      </c>
    </row>
    <row r="126" spans="1:10" ht="16" thickBot="1">
      <c r="A126" s="11">
        <v>125</v>
      </c>
      <c r="B126" s="12" t="s">
        <v>86</v>
      </c>
      <c r="C126" s="13" t="s">
        <v>740</v>
      </c>
      <c r="D126" s="11">
        <v>3.26</v>
      </c>
      <c r="E126" s="14">
        <v>107.1</v>
      </c>
      <c r="F126" s="15">
        <v>174</v>
      </c>
      <c r="G126" s="11">
        <v>103.8</v>
      </c>
      <c r="H126" s="15">
        <v>119</v>
      </c>
      <c r="I126" s="14">
        <v>67.5</v>
      </c>
      <c r="J126" s="15">
        <v>169</v>
      </c>
    </row>
    <row r="127" spans="1:10" ht="16" thickBot="1">
      <c r="A127" s="16">
        <v>126</v>
      </c>
      <c r="B127" s="17" t="s">
        <v>62</v>
      </c>
      <c r="C127" s="18" t="s">
        <v>737</v>
      </c>
      <c r="D127" s="16">
        <v>3.21</v>
      </c>
      <c r="E127" s="19">
        <v>109.7</v>
      </c>
      <c r="F127" s="20">
        <v>118</v>
      </c>
      <c r="G127" s="16">
        <v>106.5</v>
      </c>
      <c r="H127" s="20">
        <v>164</v>
      </c>
      <c r="I127" s="19">
        <v>67</v>
      </c>
      <c r="J127" s="20">
        <v>187</v>
      </c>
    </row>
    <row r="128" spans="1:10" ht="16" thickBot="1">
      <c r="A128" s="11">
        <v>127</v>
      </c>
      <c r="B128" s="12" t="s">
        <v>22</v>
      </c>
      <c r="C128" s="13" t="s">
        <v>743</v>
      </c>
      <c r="D128" s="11">
        <v>3.19</v>
      </c>
      <c r="E128" s="14">
        <v>113.8</v>
      </c>
      <c r="F128" s="15">
        <v>63</v>
      </c>
      <c r="G128" s="11">
        <v>110.6</v>
      </c>
      <c r="H128" s="15">
        <v>246</v>
      </c>
      <c r="I128" s="14">
        <v>70.900000000000006</v>
      </c>
      <c r="J128" s="15">
        <v>31</v>
      </c>
    </row>
    <row r="129" spans="1:10" ht="16" thickBot="1">
      <c r="A129" s="16">
        <v>128</v>
      </c>
      <c r="B129" s="17" t="s">
        <v>36</v>
      </c>
      <c r="C129" s="18" t="s">
        <v>734</v>
      </c>
      <c r="D129" s="16">
        <v>3.02</v>
      </c>
      <c r="E129" s="19">
        <v>111.3</v>
      </c>
      <c r="F129" s="20">
        <v>89</v>
      </c>
      <c r="G129" s="16">
        <v>108.3</v>
      </c>
      <c r="H129" s="20">
        <v>209</v>
      </c>
      <c r="I129" s="19">
        <v>67.2</v>
      </c>
      <c r="J129" s="20">
        <v>177</v>
      </c>
    </row>
    <row r="130" spans="1:10" ht="16" thickBot="1">
      <c r="A130" s="11">
        <v>129</v>
      </c>
      <c r="B130" s="12" t="s">
        <v>7</v>
      </c>
      <c r="C130" s="13" t="s">
        <v>747</v>
      </c>
      <c r="D130" s="11">
        <v>3</v>
      </c>
      <c r="E130" s="14">
        <v>110.5</v>
      </c>
      <c r="F130" s="15">
        <v>101</v>
      </c>
      <c r="G130" s="11">
        <v>107.5</v>
      </c>
      <c r="H130" s="15">
        <v>197</v>
      </c>
      <c r="I130" s="14">
        <v>66.599999999999994</v>
      </c>
      <c r="J130" s="15">
        <v>201</v>
      </c>
    </row>
    <row r="131" spans="1:10" ht="16" thickBot="1">
      <c r="A131" s="21">
        <v>130</v>
      </c>
      <c r="B131" s="22" t="s">
        <v>250</v>
      </c>
      <c r="C131" s="23" t="s">
        <v>745</v>
      </c>
      <c r="D131" s="21">
        <v>2.95</v>
      </c>
      <c r="E131" s="24">
        <v>109.2</v>
      </c>
      <c r="F131" s="25">
        <v>130</v>
      </c>
      <c r="G131" s="21">
        <v>106.2</v>
      </c>
      <c r="H131" s="25">
        <v>160</v>
      </c>
      <c r="I131" s="24">
        <v>66.599999999999994</v>
      </c>
      <c r="J131" s="25">
        <v>202</v>
      </c>
    </row>
    <row r="132" spans="1:10" ht="17" thickTop="1" thickBot="1">
      <c r="A132" s="11">
        <v>131</v>
      </c>
      <c r="B132" s="12" t="s">
        <v>160</v>
      </c>
      <c r="C132" s="13" t="s">
        <v>736</v>
      </c>
      <c r="D132" s="11">
        <v>2.77</v>
      </c>
      <c r="E132" s="14">
        <v>104.6</v>
      </c>
      <c r="F132" s="15">
        <v>214</v>
      </c>
      <c r="G132" s="11">
        <v>101.8</v>
      </c>
      <c r="H132" s="15">
        <v>83</v>
      </c>
      <c r="I132" s="14">
        <v>67</v>
      </c>
      <c r="J132" s="15">
        <v>184</v>
      </c>
    </row>
    <row r="133" spans="1:10" ht="16" thickBot="1">
      <c r="A133" s="16">
        <v>132</v>
      </c>
      <c r="B133" s="17" t="s">
        <v>293</v>
      </c>
      <c r="C133" s="18" t="s">
        <v>753</v>
      </c>
      <c r="D133" s="16">
        <v>2.76</v>
      </c>
      <c r="E133" s="19">
        <v>108.1</v>
      </c>
      <c r="F133" s="20">
        <v>150</v>
      </c>
      <c r="G133" s="16">
        <v>105.3</v>
      </c>
      <c r="H133" s="20">
        <v>148</v>
      </c>
      <c r="I133" s="19">
        <v>71.3</v>
      </c>
      <c r="J133" s="20">
        <v>21</v>
      </c>
    </row>
    <row r="134" spans="1:10" ht="16" thickBot="1">
      <c r="A134" s="11">
        <v>133</v>
      </c>
      <c r="B134" s="12" t="s">
        <v>456</v>
      </c>
      <c r="C134" s="13" t="s">
        <v>734</v>
      </c>
      <c r="D134" s="11">
        <v>2.72</v>
      </c>
      <c r="E134" s="14">
        <v>107</v>
      </c>
      <c r="F134" s="15">
        <v>176</v>
      </c>
      <c r="G134" s="11">
        <v>104.3</v>
      </c>
      <c r="H134" s="15">
        <v>127</v>
      </c>
      <c r="I134" s="14">
        <v>60.5</v>
      </c>
      <c r="J134" s="15">
        <v>362</v>
      </c>
    </row>
    <row r="135" spans="1:10" ht="16" thickBot="1">
      <c r="A135" s="16">
        <v>134</v>
      </c>
      <c r="B135" s="17" t="s">
        <v>394</v>
      </c>
      <c r="C135" s="18" t="s">
        <v>751</v>
      </c>
      <c r="D135" s="16">
        <v>2.7</v>
      </c>
      <c r="E135" s="19">
        <v>112.4</v>
      </c>
      <c r="F135" s="20">
        <v>79</v>
      </c>
      <c r="G135" s="16">
        <v>109.7</v>
      </c>
      <c r="H135" s="20">
        <v>234</v>
      </c>
      <c r="I135" s="19">
        <v>63.4</v>
      </c>
      <c r="J135" s="20">
        <v>343</v>
      </c>
    </row>
    <row r="136" spans="1:10" ht="16" thickBot="1">
      <c r="A136" s="11">
        <v>135</v>
      </c>
      <c r="B136" s="12" t="s">
        <v>318</v>
      </c>
      <c r="C136" s="13" t="s">
        <v>738</v>
      </c>
      <c r="D136" s="11">
        <v>2.64</v>
      </c>
      <c r="E136" s="14">
        <v>110.2</v>
      </c>
      <c r="F136" s="15">
        <v>109</v>
      </c>
      <c r="G136" s="11">
        <v>107.6</v>
      </c>
      <c r="H136" s="15">
        <v>198</v>
      </c>
      <c r="I136" s="14">
        <v>69.5</v>
      </c>
      <c r="J136" s="15">
        <v>60</v>
      </c>
    </row>
    <row r="137" spans="1:10" ht="16" thickBot="1">
      <c r="A137" s="16">
        <v>136</v>
      </c>
      <c r="B137" s="17" t="s">
        <v>76</v>
      </c>
      <c r="C137" s="18" t="s">
        <v>751</v>
      </c>
      <c r="D137" s="16">
        <v>2.56</v>
      </c>
      <c r="E137" s="19">
        <v>108.6</v>
      </c>
      <c r="F137" s="20">
        <v>140</v>
      </c>
      <c r="G137" s="16">
        <v>106</v>
      </c>
      <c r="H137" s="20">
        <v>157</v>
      </c>
      <c r="I137" s="19">
        <v>65.5</v>
      </c>
      <c r="J137" s="20">
        <v>257</v>
      </c>
    </row>
    <row r="138" spans="1:10" ht="16" thickBot="1">
      <c r="A138" s="11">
        <v>137</v>
      </c>
      <c r="B138" s="12" t="s">
        <v>353</v>
      </c>
      <c r="C138" s="13" t="s">
        <v>751</v>
      </c>
      <c r="D138" s="11">
        <v>2.31</v>
      </c>
      <c r="E138" s="14">
        <v>111.8</v>
      </c>
      <c r="F138" s="15">
        <v>87</v>
      </c>
      <c r="G138" s="11">
        <v>109.5</v>
      </c>
      <c r="H138" s="15">
        <v>230</v>
      </c>
      <c r="I138" s="14">
        <v>67</v>
      </c>
      <c r="J138" s="15">
        <v>183</v>
      </c>
    </row>
    <row r="139" spans="1:10" ht="16" thickBot="1">
      <c r="A139" s="16">
        <v>138</v>
      </c>
      <c r="B139" s="17" t="s">
        <v>12</v>
      </c>
      <c r="C139" s="18" t="s">
        <v>746</v>
      </c>
      <c r="D139" s="16">
        <v>2.31</v>
      </c>
      <c r="E139" s="19">
        <v>103.3</v>
      </c>
      <c r="F139" s="20">
        <v>231</v>
      </c>
      <c r="G139" s="16">
        <v>101</v>
      </c>
      <c r="H139" s="20">
        <v>77</v>
      </c>
      <c r="I139" s="19">
        <v>64</v>
      </c>
      <c r="J139" s="20">
        <v>325</v>
      </c>
    </row>
    <row r="140" spans="1:10" ht="16" thickBot="1">
      <c r="A140" s="11">
        <v>139</v>
      </c>
      <c r="B140" s="12" t="s">
        <v>348</v>
      </c>
      <c r="C140" s="13" t="s">
        <v>751</v>
      </c>
      <c r="D140" s="11">
        <v>2.2599999999999998</v>
      </c>
      <c r="E140" s="14">
        <v>107.6</v>
      </c>
      <c r="F140" s="15">
        <v>160</v>
      </c>
      <c r="G140" s="11">
        <v>105.3</v>
      </c>
      <c r="H140" s="15">
        <v>147</v>
      </c>
      <c r="I140" s="14">
        <v>63.4</v>
      </c>
      <c r="J140" s="15">
        <v>342</v>
      </c>
    </row>
    <row r="141" spans="1:10" ht="16" thickBot="1">
      <c r="A141" s="21">
        <v>140</v>
      </c>
      <c r="B141" s="22" t="s">
        <v>360</v>
      </c>
      <c r="C141" s="23" t="s">
        <v>748</v>
      </c>
      <c r="D141" s="21">
        <v>2.0499999999999998</v>
      </c>
      <c r="E141" s="24">
        <v>103.5</v>
      </c>
      <c r="F141" s="25">
        <v>230</v>
      </c>
      <c r="G141" s="21">
        <v>101.4</v>
      </c>
      <c r="H141" s="25">
        <v>79</v>
      </c>
      <c r="I141" s="24">
        <v>68.400000000000006</v>
      </c>
      <c r="J141" s="25">
        <v>114</v>
      </c>
    </row>
    <row r="142" spans="1:10" ht="17" thickTop="1" thickBot="1">
      <c r="A142" s="11">
        <v>141</v>
      </c>
      <c r="B142" s="12" t="s">
        <v>30</v>
      </c>
      <c r="C142" s="13" t="s">
        <v>755</v>
      </c>
      <c r="D142" s="11">
        <v>2</v>
      </c>
      <c r="E142" s="14">
        <v>108.7</v>
      </c>
      <c r="F142" s="15">
        <v>134</v>
      </c>
      <c r="G142" s="11">
        <v>106.7</v>
      </c>
      <c r="H142" s="15">
        <v>173</v>
      </c>
      <c r="I142" s="14">
        <v>72.8</v>
      </c>
      <c r="J142" s="15">
        <v>5</v>
      </c>
    </row>
    <row r="143" spans="1:10" ht="16" thickBot="1">
      <c r="A143" s="16">
        <v>142</v>
      </c>
      <c r="B143" s="17" t="s">
        <v>158</v>
      </c>
      <c r="C143" s="18" t="s">
        <v>740</v>
      </c>
      <c r="D143" s="16">
        <v>1.99</v>
      </c>
      <c r="E143" s="19">
        <v>105.9</v>
      </c>
      <c r="F143" s="20">
        <v>190</v>
      </c>
      <c r="G143" s="16">
        <v>103.9</v>
      </c>
      <c r="H143" s="20">
        <v>122</v>
      </c>
      <c r="I143" s="19">
        <v>66.5</v>
      </c>
      <c r="J143" s="20">
        <v>211</v>
      </c>
    </row>
    <row r="144" spans="1:10" ht="16" thickBot="1">
      <c r="A144" s="11">
        <v>143</v>
      </c>
      <c r="B144" s="12" t="s">
        <v>116</v>
      </c>
      <c r="C144" s="13" t="s">
        <v>743</v>
      </c>
      <c r="D144" s="11">
        <v>1.96</v>
      </c>
      <c r="E144" s="14">
        <v>112.6</v>
      </c>
      <c r="F144" s="15">
        <v>76</v>
      </c>
      <c r="G144" s="11">
        <v>110.6</v>
      </c>
      <c r="H144" s="15">
        <v>248</v>
      </c>
      <c r="I144" s="14">
        <v>64.3</v>
      </c>
      <c r="J144" s="15">
        <v>317</v>
      </c>
    </row>
    <row r="145" spans="1:10" ht="16" thickBot="1">
      <c r="A145" s="16">
        <v>144</v>
      </c>
      <c r="B145" s="17" t="s">
        <v>347</v>
      </c>
      <c r="C145" s="18" t="s">
        <v>747</v>
      </c>
      <c r="D145" s="16">
        <v>1.91</v>
      </c>
      <c r="E145" s="19">
        <v>108.7</v>
      </c>
      <c r="F145" s="20">
        <v>138</v>
      </c>
      <c r="G145" s="16">
        <v>106.7</v>
      </c>
      <c r="H145" s="20">
        <v>174</v>
      </c>
      <c r="I145" s="19">
        <v>64.8</v>
      </c>
      <c r="J145" s="20">
        <v>298</v>
      </c>
    </row>
    <row r="146" spans="1:10" ht="16" thickBot="1">
      <c r="A146" s="11">
        <v>145</v>
      </c>
      <c r="B146" s="12" t="s">
        <v>280</v>
      </c>
      <c r="C146" s="13" t="s">
        <v>746</v>
      </c>
      <c r="D146" s="11">
        <v>1.84</v>
      </c>
      <c r="E146" s="14">
        <v>104.3</v>
      </c>
      <c r="F146" s="15">
        <v>220</v>
      </c>
      <c r="G146" s="11">
        <v>102.5</v>
      </c>
      <c r="H146" s="15">
        <v>99</v>
      </c>
      <c r="I146" s="14">
        <v>63.1</v>
      </c>
      <c r="J146" s="15">
        <v>347</v>
      </c>
    </row>
    <row r="147" spans="1:10" ht="16" thickBot="1">
      <c r="A147" s="16">
        <v>146</v>
      </c>
      <c r="B147" s="17" t="s">
        <v>175</v>
      </c>
      <c r="C147" s="18" t="s">
        <v>754</v>
      </c>
      <c r="D147" s="16">
        <v>1.83</v>
      </c>
      <c r="E147" s="19">
        <v>104.9</v>
      </c>
      <c r="F147" s="20">
        <v>209</v>
      </c>
      <c r="G147" s="16">
        <v>103.1</v>
      </c>
      <c r="H147" s="20">
        <v>108</v>
      </c>
      <c r="I147" s="19">
        <v>65.400000000000006</v>
      </c>
      <c r="J147" s="20">
        <v>264</v>
      </c>
    </row>
    <row r="148" spans="1:10" ht="16" thickBot="1">
      <c r="A148" s="11">
        <v>147</v>
      </c>
      <c r="B148" s="12" t="s">
        <v>149</v>
      </c>
      <c r="C148" s="13" t="s">
        <v>749</v>
      </c>
      <c r="D148" s="11">
        <v>1.74</v>
      </c>
      <c r="E148" s="14">
        <v>101.5</v>
      </c>
      <c r="F148" s="15">
        <v>265</v>
      </c>
      <c r="G148" s="11">
        <v>99.8</v>
      </c>
      <c r="H148" s="15">
        <v>57</v>
      </c>
      <c r="I148" s="14">
        <v>64.900000000000006</v>
      </c>
      <c r="J148" s="15">
        <v>293</v>
      </c>
    </row>
    <row r="149" spans="1:10" ht="16" thickBot="1">
      <c r="A149" s="16">
        <v>148</v>
      </c>
      <c r="B149" s="17" t="s">
        <v>338</v>
      </c>
      <c r="C149" s="18" t="s">
        <v>741</v>
      </c>
      <c r="D149" s="16">
        <v>1.71</v>
      </c>
      <c r="E149" s="19">
        <v>108.3</v>
      </c>
      <c r="F149" s="20">
        <v>143</v>
      </c>
      <c r="G149" s="16">
        <v>106.6</v>
      </c>
      <c r="H149" s="20">
        <v>170</v>
      </c>
      <c r="I149" s="19">
        <v>64.5</v>
      </c>
      <c r="J149" s="20">
        <v>307</v>
      </c>
    </row>
    <row r="150" spans="1:10" ht="16" thickBot="1">
      <c r="A150" s="11">
        <v>149</v>
      </c>
      <c r="B150" s="12" t="s">
        <v>256</v>
      </c>
      <c r="C150" s="13" t="s">
        <v>754</v>
      </c>
      <c r="D150" s="11">
        <v>1.63</v>
      </c>
      <c r="E150" s="14">
        <v>113</v>
      </c>
      <c r="F150" s="15">
        <v>68</v>
      </c>
      <c r="G150" s="11">
        <v>111.4</v>
      </c>
      <c r="H150" s="15">
        <v>273</v>
      </c>
      <c r="I150" s="14">
        <v>68.5</v>
      </c>
      <c r="J150" s="15">
        <v>106</v>
      </c>
    </row>
    <row r="151" spans="1:10" ht="16" thickBot="1">
      <c r="A151" s="21">
        <v>150</v>
      </c>
      <c r="B151" s="22" t="s">
        <v>130</v>
      </c>
      <c r="C151" s="23" t="s">
        <v>746</v>
      </c>
      <c r="D151" s="21">
        <v>1.56</v>
      </c>
      <c r="E151" s="24">
        <v>109.1</v>
      </c>
      <c r="F151" s="25">
        <v>131</v>
      </c>
      <c r="G151" s="21">
        <v>107.5</v>
      </c>
      <c r="H151" s="25">
        <v>195</v>
      </c>
      <c r="I151" s="24">
        <v>65.5</v>
      </c>
      <c r="J151" s="25">
        <v>262</v>
      </c>
    </row>
    <row r="152" spans="1:10" ht="17" thickTop="1" thickBot="1">
      <c r="A152" s="11">
        <v>151</v>
      </c>
      <c r="B152" s="12" t="s">
        <v>330</v>
      </c>
      <c r="C152" s="13" t="s">
        <v>738</v>
      </c>
      <c r="D152" s="11">
        <v>1.56</v>
      </c>
      <c r="E152" s="14">
        <v>107.1</v>
      </c>
      <c r="F152" s="15">
        <v>171</v>
      </c>
      <c r="G152" s="11">
        <v>105.6</v>
      </c>
      <c r="H152" s="15">
        <v>151</v>
      </c>
      <c r="I152" s="14">
        <v>66.7</v>
      </c>
      <c r="J152" s="15">
        <v>197</v>
      </c>
    </row>
    <row r="153" spans="1:10" ht="16" thickBot="1">
      <c r="A153" s="16">
        <v>152</v>
      </c>
      <c r="B153" s="17" t="s">
        <v>222</v>
      </c>
      <c r="C153" s="18" t="s">
        <v>756</v>
      </c>
      <c r="D153" s="16">
        <v>1.4</v>
      </c>
      <c r="E153" s="19">
        <v>110.4</v>
      </c>
      <c r="F153" s="20">
        <v>105</v>
      </c>
      <c r="G153" s="16">
        <v>109</v>
      </c>
      <c r="H153" s="20">
        <v>222</v>
      </c>
      <c r="I153" s="19">
        <v>68.7</v>
      </c>
      <c r="J153" s="20">
        <v>92</v>
      </c>
    </row>
    <row r="154" spans="1:10" ht="16" thickBot="1">
      <c r="A154" s="11">
        <v>153</v>
      </c>
      <c r="B154" s="12" t="s">
        <v>385</v>
      </c>
      <c r="C154" s="13" t="s">
        <v>738</v>
      </c>
      <c r="D154" s="11">
        <v>1.36</v>
      </c>
      <c r="E154" s="14">
        <v>107.8</v>
      </c>
      <c r="F154" s="15">
        <v>156</v>
      </c>
      <c r="G154" s="11">
        <v>106.5</v>
      </c>
      <c r="H154" s="15">
        <v>165</v>
      </c>
      <c r="I154" s="14">
        <v>69.099999999999994</v>
      </c>
      <c r="J154" s="15">
        <v>80</v>
      </c>
    </row>
    <row r="155" spans="1:10" ht="16" thickBot="1">
      <c r="A155" s="16">
        <v>154</v>
      </c>
      <c r="B155" s="17" t="s">
        <v>362</v>
      </c>
      <c r="C155" s="18" t="s">
        <v>744</v>
      </c>
      <c r="D155" s="16">
        <v>1.32</v>
      </c>
      <c r="E155" s="19">
        <v>105.9</v>
      </c>
      <c r="F155" s="20">
        <v>189</v>
      </c>
      <c r="G155" s="16">
        <v>104.6</v>
      </c>
      <c r="H155" s="20">
        <v>131</v>
      </c>
      <c r="I155" s="19">
        <v>67.8</v>
      </c>
      <c r="J155" s="20">
        <v>142</v>
      </c>
    </row>
    <row r="156" spans="1:10" ht="16" thickBot="1">
      <c r="A156" s="11">
        <v>155</v>
      </c>
      <c r="B156" s="12" t="s">
        <v>237</v>
      </c>
      <c r="C156" s="13" t="s">
        <v>741</v>
      </c>
      <c r="D156" s="11">
        <v>1.28</v>
      </c>
      <c r="E156" s="14">
        <v>107.8</v>
      </c>
      <c r="F156" s="15">
        <v>158</v>
      </c>
      <c r="G156" s="11">
        <v>106.5</v>
      </c>
      <c r="H156" s="15">
        <v>167</v>
      </c>
      <c r="I156" s="14">
        <v>66.400000000000006</v>
      </c>
      <c r="J156" s="15">
        <v>212</v>
      </c>
    </row>
    <row r="157" spans="1:10" ht="16" thickBot="1">
      <c r="A157" s="16">
        <v>156</v>
      </c>
      <c r="B157" s="17" t="s">
        <v>72</v>
      </c>
      <c r="C157" s="18" t="s">
        <v>740</v>
      </c>
      <c r="D157" s="16">
        <v>1.17</v>
      </c>
      <c r="E157" s="19">
        <v>104.4</v>
      </c>
      <c r="F157" s="20">
        <v>219</v>
      </c>
      <c r="G157" s="16">
        <v>103.2</v>
      </c>
      <c r="H157" s="20">
        <v>109</v>
      </c>
      <c r="I157" s="19">
        <v>64.3</v>
      </c>
      <c r="J157" s="20">
        <v>314</v>
      </c>
    </row>
    <row r="158" spans="1:10" ht="16" thickBot="1">
      <c r="A158" s="11">
        <v>157</v>
      </c>
      <c r="B158" s="12" t="s">
        <v>74</v>
      </c>
      <c r="C158" s="13" t="s">
        <v>738</v>
      </c>
      <c r="D158" s="11">
        <v>1.04</v>
      </c>
      <c r="E158" s="14">
        <v>107.1</v>
      </c>
      <c r="F158" s="15">
        <v>173</v>
      </c>
      <c r="G158" s="11">
        <v>106</v>
      </c>
      <c r="H158" s="15">
        <v>158</v>
      </c>
      <c r="I158" s="14">
        <v>66</v>
      </c>
      <c r="J158" s="15">
        <v>236</v>
      </c>
    </row>
    <row r="159" spans="1:10" ht="16" thickBot="1">
      <c r="A159" s="16">
        <v>158</v>
      </c>
      <c r="B159" s="17" t="s">
        <v>372</v>
      </c>
      <c r="C159" s="18" t="s">
        <v>734</v>
      </c>
      <c r="D159" s="16">
        <v>0.98</v>
      </c>
      <c r="E159" s="19">
        <v>108.7</v>
      </c>
      <c r="F159" s="20">
        <v>133</v>
      </c>
      <c r="G159" s="16">
        <v>107.8</v>
      </c>
      <c r="H159" s="20">
        <v>203</v>
      </c>
      <c r="I159" s="19">
        <v>64.599999999999994</v>
      </c>
      <c r="J159" s="20">
        <v>305</v>
      </c>
    </row>
    <row r="160" spans="1:10" ht="16" thickBot="1">
      <c r="A160" s="11">
        <v>159</v>
      </c>
      <c r="B160" s="12" t="s">
        <v>34</v>
      </c>
      <c r="C160" s="13" t="s">
        <v>748</v>
      </c>
      <c r="D160" s="11">
        <v>0.96</v>
      </c>
      <c r="E160" s="14">
        <v>109.5</v>
      </c>
      <c r="F160" s="15">
        <v>121</v>
      </c>
      <c r="G160" s="11">
        <v>108.5</v>
      </c>
      <c r="H160" s="15">
        <v>213</v>
      </c>
      <c r="I160" s="14">
        <v>65.2</v>
      </c>
      <c r="J160" s="15">
        <v>274</v>
      </c>
    </row>
    <row r="161" spans="1:10" ht="16" thickBot="1">
      <c r="A161" s="21">
        <v>160</v>
      </c>
      <c r="B161" s="22" t="s">
        <v>431</v>
      </c>
      <c r="C161" s="23" t="s">
        <v>748</v>
      </c>
      <c r="D161" s="21">
        <v>0.93</v>
      </c>
      <c r="E161" s="24">
        <v>106.5</v>
      </c>
      <c r="F161" s="25">
        <v>183</v>
      </c>
      <c r="G161" s="21">
        <v>105.6</v>
      </c>
      <c r="H161" s="25">
        <v>152</v>
      </c>
      <c r="I161" s="24">
        <v>65.8</v>
      </c>
      <c r="J161" s="25">
        <v>244</v>
      </c>
    </row>
    <row r="162" spans="1:10" ht="17" thickTop="1" thickBot="1">
      <c r="A162" s="11">
        <v>161</v>
      </c>
      <c r="B162" s="12" t="s">
        <v>82</v>
      </c>
      <c r="C162" s="13" t="s">
        <v>751</v>
      </c>
      <c r="D162" s="11">
        <v>0.91</v>
      </c>
      <c r="E162" s="14">
        <v>107.6</v>
      </c>
      <c r="F162" s="15">
        <v>159</v>
      </c>
      <c r="G162" s="11">
        <v>106.7</v>
      </c>
      <c r="H162" s="15">
        <v>172</v>
      </c>
      <c r="I162" s="14">
        <v>65.099999999999994</v>
      </c>
      <c r="J162" s="15">
        <v>278</v>
      </c>
    </row>
    <row r="163" spans="1:10" ht="16" thickBot="1">
      <c r="A163" s="16">
        <v>162</v>
      </c>
      <c r="B163" s="17" t="s">
        <v>213</v>
      </c>
      <c r="C163" s="18" t="s">
        <v>753</v>
      </c>
      <c r="D163" s="16">
        <v>0.66</v>
      </c>
      <c r="E163" s="19">
        <v>107.9</v>
      </c>
      <c r="F163" s="20">
        <v>155</v>
      </c>
      <c r="G163" s="16">
        <v>107.2</v>
      </c>
      <c r="H163" s="20">
        <v>190</v>
      </c>
      <c r="I163" s="19">
        <v>64.400000000000006</v>
      </c>
      <c r="J163" s="20">
        <v>309</v>
      </c>
    </row>
    <row r="164" spans="1:10" ht="16" thickBot="1">
      <c r="A164" s="11">
        <v>163</v>
      </c>
      <c r="B164" s="12" t="s">
        <v>126</v>
      </c>
      <c r="C164" s="13" t="s">
        <v>747</v>
      </c>
      <c r="D164" s="11">
        <v>0.59</v>
      </c>
      <c r="E164" s="14">
        <v>102.9</v>
      </c>
      <c r="F164" s="15">
        <v>241</v>
      </c>
      <c r="G164" s="11">
        <v>102.3</v>
      </c>
      <c r="H164" s="15">
        <v>94</v>
      </c>
      <c r="I164" s="14">
        <v>68</v>
      </c>
      <c r="J164" s="15">
        <v>128</v>
      </c>
    </row>
    <row r="165" spans="1:10" ht="16" thickBot="1">
      <c r="A165" s="16">
        <v>164</v>
      </c>
      <c r="B165" s="17" t="s">
        <v>194</v>
      </c>
      <c r="C165" s="18" t="s">
        <v>743</v>
      </c>
      <c r="D165" s="16">
        <v>0.51</v>
      </c>
      <c r="E165" s="19">
        <v>107.5</v>
      </c>
      <c r="F165" s="20">
        <v>161</v>
      </c>
      <c r="G165" s="16">
        <v>107</v>
      </c>
      <c r="H165" s="20">
        <v>181</v>
      </c>
      <c r="I165" s="19">
        <v>65</v>
      </c>
      <c r="J165" s="20">
        <v>288</v>
      </c>
    </row>
    <row r="166" spans="1:10" ht="16" thickBot="1">
      <c r="A166" s="11">
        <v>165</v>
      </c>
      <c r="B166" s="12" t="s">
        <v>270</v>
      </c>
      <c r="C166" s="13" t="s">
        <v>739</v>
      </c>
      <c r="D166" s="11">
        <v>0.17</v>
      </c>
      <c r="E166" s="14">
        <v>108.9</v>
      </c>
      <c r="F166" s="15">
        <v>132</v>
      </c>
      <c r="G166" s="11">
        <v>108.7</v>
      </c>
      <c r="H166" s="15">
        <v>219</v>
      </c>
      <c r="I166" s="14">
        <v>65.3</v>
      </c>
      <c r="J166" s="15">
        <v>272</v>
      </c>
    </row>
    <row r="167" spans="1:10" ht="16" thickBot="1">
      <c r="A167" s="16">
        <v>166</v>
      </c>
      <c r="B167" s="17" t="s">
        <v>206</v>
      </c>
      <c r="C167" s="18" t="s">
        <v>744</v>
      </c>
      <c r="D167" s="16">
        <v>0.06</v>
      </c>
      <c r="E167" s="19">
        <v>104.1</v>
      </c>
      <c r="F167" s="20">
        <v>224</v>
      </c>
      <c r="G167" s="16">
        <v>104</v>
      </c>
      <c r="H167" s="20">
        <v>123</v>
      </c>
      <c r="I167" s="19">
        <v>65.400000000000006</v>
      </c>
      <c r="J167" s="20">
        <v>263</v>
      </c>
    </row>
    <row r="168" spans="1:10" ht="16" thickBot="1">
      <c r="A168" s="11">
        <v>167</v>
      </c>
      <c r="B168" s="12" t="s">
        <v>212</v>
      </c>
      <c r="C168" s="13" t="s">
        <v>757</v>
      </c>
      <c r="D168" s="11">
        <v>-7.0000000000000007E-2</v>
      </c>
      <c r="E168" s="14">
        <v>107.3</v>
      </c>
      <c r="F168" s="15">
        <v>165</v>
      </c>
      <c r="G168" s="11">
        <v>107.4</v>
      </c>
      <c r="H168" s="15">
        <v>193</v>
      </c>
      <c r="I168" s="14">
        <v>66</v>
      </c>
      <c r="J168" s="15">
        <v>239</v>
      </c>
    </row>
    <row r="169" spans="1:10" ht="16" thickBot="1">
      <c r="A169" s="16">
        <v>168</v>
      </c>
      <c r="B169" s="17" t="s">
        <v>11</v>
      </c>
      <c r="C169" s="18" t="s">
        <v>749</v>
      </c>
      <c r="D169" s="16">
        <v>-0.12</v>
      </c>
      <c r="E169" s="19">
        <v>108.1</v>
      </c>
      <c r="F169" s="20">
        <v>148</v>
      </c>
      <c r="G169" s="16">
        <v>108.2</v>
      </c>
      <c r="H169" s="20">
        <v>207</v>
      </c>
      <c r="I169" s="19">
        <v>68.5</v>
      </c>
      <c r="J169" s="20">
        <v>103</v>
      </c>
    </row>
    <row r="170" spans="1:10" ht="16" thickBot="1">
      <c r="A170" s="11">
        <v>169</v>
      </c>
      <c r="B170" s="12" t="s">
        <v>410</v>
      </c>
      <c r="C170" s="13" t="s">
        <v>744</v>
      </c>
      <c r="D170" s="11">
        <v>-0.16</v>
      </c>
      <c r="E170" s="14">
        <v>104.7</v>
      </c>
      <c r="F170" s="15">
        <v>211</v>
      </c>
      <c r="G170" s="11">
        <v>104.9</v>
      </c>
      <c r="H170" s="15">
        <v>138</v>
      </c>
      <c r="I170" s="14">
        <v>71</v>
      </c>
      <c r="J170" s="15">
        <v>29</v>
      </c>
    </row>
    <row r="171" spans="1:10" ht="16" thickBot="1">
      <c r="A171" s="21">
        <v>170</v>
      </c>
      <c r="B171" s="22" t="s">
        <v>396</v>
      </c>
      <c r="C171" s="23" t="s">
        <v>739</v>
      </c>
      <c r="D171" s="21">
        <v>-0.2</v>
      </c>
      <c r="E171" s="24">
        <v>104.4</v>
      </c>
      <c r="F171" s="25">
        <v>218</v>
      </c>
      <c r="G171" s="21">
        <v>104.6</v>
      </c>
      <c r="H171" s="25">
        <v>134</v>
      </c>
      <c r="I171" s="24">
        <v>63.9</v>
      </c>
      <c r="J171" s="25">
        <v>329</v>
      </c>
    </row>
    <row r="172" spans="1:10" ht="17" thickTop="1" thickBot="1">
      <c r="A172" s="11">
        <v>171</v>
      </c>
      <c r="B172" s="12" t="s">
        <v>9</v>
      </c>
      <c r="C172" s="13" t="s">
        <v>750</v>
      </c>
      <c r="D172" s="11">
        <v>-0.31</v>
      </c>
      <c r="E172" s="14">
        <v>110.5</v>
      </c>
      <c r="F172" s="15">
        <v>103</v>
      </c>
      <c r="G172" s="11">
        <v>110.8</v>
      </c>
      <c r="H172" s="15">
        <v>253</v>
      </c>
      <c r="I172" s="14">
        <v>67.5</v>
      </c>
      <c r="J172" s="15">
        <v>159</v>
      </c>
    </row>
    <row r="173" spans="1:10" ht="16" thickBot="1">
      <c r="A173" s="16">
        <v>172</v>
      </c>
      <c r="B173" s="17" t="s">
        <v>253</v>
      </c>
      <c r="C173" s="18" t="s">
        <v>742</v>
      </c>
      <c r="D173" s="16">
        <v>-0.47</v>
      </c>
      <c r="E173" s="19">
        <v>106.4</v>
      </c>
      <c r="F173" s="20">
        <v>185</v>
      </c>
      <c r="G173" s="16">
        <v>106.8</v>
      </c>
      <c r="H173" s="20">
        <v>176</v>
      </c>
      <c r="I173" s="19">
        <v>69.2</v>
      </c>
      <c r="J173" s="20">
        <v>75</v>
      </c>
    </row>
    <row r="174" spans="1:10" ht="16" thickBot="1">
      <c r="A174" s="11">
        <v>173</v>
      </c>
      <c r="B174" s="12" t="s">
        <v>265</v>
      </c>
      <c r="C174" s="13" t="s">
        <v>753</v>
      </c>
      <c r="D174" s="11">
        <v>-0.51</v>
      </c>
      <c r="E174" s="14">
        <v>104.5</v>
      </c>
      <c r="F174" s="15">
        <v>217</v>
      </c>
      <c r="G174" s="11">
        <v>105</v>
      </c>
      <c r="H174" s="15">
        <v>141</v>
      </c>
      <c r="I174" s="14">
        <v>62.5</v>
      </c>
      <c r="J174" s="15">
        <v>352</v>
      </c>
    </row>
    <row r="175" spans="1:10" ht="16" thickBot="1">
      <c r="A175" s="16">
        <v>174</v>
      </c>
      <c r="B175" s="17" t="s">
        <v>38</v>
      </c>
      <c r="C175" s="18" t="s">
        <v>753</v>
      </c>
      <c r="D175" s="16">
        <v>-0.74</v>
      </c>
      <c r="E175" s="19">
        <v>103.1</v>
      </c>
      <c r="F175" s="20">
        <v>233</v>
      </c>
      <c r="G175" s="16">
        <v>103.9</v>
      </c>
      <c r="H175" s="20">
        <v>121</v>
      </c>
      <c r="I175" s="19">
        <v>66.400000000000006</v>
      </c>
      <c r="J175" s="20">
        <v>215</v>
      </c>
    </row>
    <row r="176" spans="1:10" ht="16" thickBot="1">
      <c r="A176" s="11">
        <v>175</v>
      </c>
      <c r="B176" s="12" t="s">
        <v>201</v>
      </c>
      <c r="C176" s="13" t="s">
        <v>744</v>
      </c>
      <c r="D176" s="11">
        <v>-0.75</v>
      </c>
      <c r="E176" s="14">
        <v>109.8</v>
      </c>
      <c r="F176" s="15">
        <v>116</v>
      </c>
      <c r="G176" s="11">
        <v>110.5</v>
      </c>
      <c r="H176" s="15">
        <v>245</v>
      </c>
      <c r="I176" s="14">
        <v>67.5</v>
      </c>
      <c r="J176" s="15">
        <v>167</v>
      </c>
    </row>
    <row r="177" spans="1:10" ht="16" thickBot="1">
      <c r="A177" s="16">
        <v>176</v>
      </c>
      <c r="B177" s="17" t="s">
        <v>272</v>
      </c>
      <c r="C177" s="18" t="s">
        <v>737</v>
      </c>
      <c r="D177" s="16">
        <v>-0.79</v>
      </c>
      <c r="E177" s="19">
        <v>102.8</v>
      </c>
      <c r="F177" s="20">
        <v>242</v>
      </c>
      <c r="G177" s="16">
        <v>103.6</v>
      </c>
      <c r="H177" s="20">
        <v>114</v>
      </c>
      <c r="I177" s="19">
        <v>63.8</v>
      </c>
      <c r="J177" s="20">
        <v>332</v>
      </c>
    </row>
    <row r="178" spans="1:10" ht="16" thickBot="1">
      <c r="A178" s="11">
        <v>177</v>
      </c>
      <c r="B178" s="12" t="s">
        <v>170</v>
      </c>
      <c r="C178" s="13" t="s">
        <v>740</v>
      </c>
      <c r="D178" s="11">
        <v>-0.84</v>
      </c>
      <c r="E178" s="14">
        <v>104</v>
      </c>
      <c r="F178" s="15">
        <v>225</v>
      </c>
      <c r="G178" s="11">
        <v>104.8</v>
      </c>
      <c r="H178" s="15">
        <v>137</v>
      </c>
      <c r="I178" s="14">
        <v>71.3</v>
      </c>
      <c r="J178" s="15">
        <v>19</v>
      </c>
    </row>
    <row r="179" spans="1:10" ht="16" thickBot="1">
      <c r="A179" s="16">
        <v>178</v>
      </c>
      <c r="B179" s="17" t="s">
        <v>104</v>
      </c>
      <c r="C179" s="18" t="s">
        <v>753</v>
      </c>
      <c r="D179" s="16">
        <v>-0.99</v>
      </c>
      <c r="E179" s="19">
        <v>99.6</v>
      </c>
      <c r="F179" s="20">
        <v>303</v>
      </c>
      <c r="G179" s="16">
        <v>100.6</v>
      </c>
      <c r="H179" s="20">
        <v>72</v>
      </c>
      <c r="I179" s="19">
        <v>63.6</v>
      </c>
      <c r="J179" s="20">
        <v>338</v>
      </c>
    </row>
    <row r="180" spans="1:10" ht="16" thickBot="1">
      <c r="A180" s="11">
        <v>179</v>
      </c>
      <c r="B180" s="12" t="s">
        <v>129</v>
      </c>
      <c r="C180" s="13" t="s">
        <v>749</v>
      </c>
      <c r="D180" s="11">
        <v>-1.04</v>
      </c>
      <c r="E180" s="14">
        <v>106.8</v>
      </c>
      <c r="F180" s="15">
        <v>178</v>
      </c>
      <c r="G180" s="11">
        <v>107.8</v>
      </c>
      <c r="H180" s="15">
        <v>204</v>
      </c>
      <c r="I180" s="14">
        <v>70.3</v>
      </c>
      <c r="J180" s="15">
        <v>39</v>
      </c>
    </row>
    <row r="181" spans="1:10" ht="16" thickBot="1">
      <c r="A181" s="21">
        <v>180</v>
      </c>
      <c r="B181" s="22" t="s">
        <v>148</v>
      </c>
      <c r="C181" s="23" t="s">
        <v>750</v>
      </c>
      <c r="D181" s="21">
        <v>-1.17</v>
      </c>
      <c r="E181" s="24">
        <v>107.5</v>
      </c>
      <c r="F181" s="25">
        <v>163</v>
      </c>
      <c r="G181" s="21">
        <v>108.7</v>
      </c>
      <c r="H181" s="25">
        <v>217</v>
      </c>
      <c r="I181" s="24">
        <v>68.5</v>
      </c>
      <c r="J181" s="25">
        <v>104</v>
      </c>
    </row>
    <row r="182" spans="1:10" ht="17" thickTop="1" thickBot="1">
      <c r="A182" s="11">
        <v>181</v>
      </c>
      <c r="B182" s="12" t="s">
        <v>245</v>
      </c>
      <c r="C182" s="13" t="s">
        <v>750</v>
      </c>
      <c r="D182" s="11">
        <v>-1.17</v>
      </c>
      <c r="E182" s="14">
        <v>109.5</v>
      </c>
      <c r="F182" s="15">
        <v>120</v>
      </c>
      <c r="G182" s="11">
        <v>110.7</v>
      </c>
      <c r="H182" s="15">
        <v>250</v>
      </c>
      <c r="I182" s="14">
        <v>62.9</v>
      </c>
      <c r="J182" s="15">
        <v>348</v>
      </c>
    </row>
    <row r="183" spans="1:10" ht="16" thickBot="1">
      <c r="A183" s="16">
        <v>182</v>
      </c>
      <c r="B183" s="17" t="s">
        <v>326</v>
      </c>
      <c r="C183" s="18" t="s">
        <v>746</v>
      </c>
      <c r="D183" s="16">
        <v>-1.27</v>
      </c>
      <c r="E183" s="19">
        <v>109.8</v>
      </c>
      <c r="F183" s="20">
        <v>117</v>
      </c>
      <c r="G183" s="16">
        <v>111</v>
      </c>
      <c r="H183" s="20">
        <v>258</v>
      </c>
      <c r="I183" s="19">
        <v>65.7</v>
      </c>
      <c r="J183" s="20">
        <v>247</v>
      </c>
    </row>
    <row r="184" spans="1:10" ht="16" thickBot="1">
      <c r="A184" s="11">
        <v>183</v>
      </c>
      <c r="B184" s="12" t="s">
        <v>399</v>
      </c>
      <c r="C184" s="13" t="s">
        <v>758</v>
      </c>
      <c r="D184" s="11">
        <v>-1.27</v>
      </c>
      <c r="E184" s="14">
        <v>102.3</v>
      </c>
      <c r="F184" s="15">
        <v>251</v>
      </c>
      <c r="G184" s="11">
        <v>103.6</v>
      </c>
      <c r="H184" s="15">
        <v>115</v>
      </c>
      <c r="I184" s="14">
        <v>70.3</v>
      </c>
      <c r="J184" s="15">
        <v>38</v>
      </c>
    </row>
    <row r="185" spans="1:10" ht="16" thickBot="1">
      <c r="A185" s="16">
        <v>184</v>
      </c>
      <c r="B185" s="17" t="s">
        <v>499</v>
      </c>
      <c r="C185" s="18" t="s">
        <v>758</v>
      </c>
      <c r="D185" s="16">
        <v>-1.28</v>
      </c>
      <c r="E185" s="19">
        <v>100.7</v>
      </c>
      <c r="F185" s="20">
        <v>280</v>
      </c>
      <c r="G185" s="16">
        <v>102</v>
      </c>
      <c r="H185" s="20">
        <v>87</v>
      </c>
      <c r="I185" s="19">
        <v>64.2</v>
      </c>
      <c r="J185" s="20">
        <v>320</v>
      </c>
    </row>
    <row r="186" spans="1:10" ht="16" thickBot="1">
      <c r="A186" s="11">
        <v>185</v>
      </c>
      <c r="B186" s="12" t="s">
        <v>483</v>
      </c>
      <c r="C186" s="13" t="s">
        <v>741</v>
      </c>
      <c r="D186" s="11">
        <v>-1.54</v>
      </c>
      <c r="E186" s="14">
        <v>105.3</v>
      </c>
      <c r="F186" s="15">
        <v>201</v>
      </c>
      <c r="G186" s="11">
        <v>106.9</v>
      </c>
      <c r="H186" s="15">
        <v>177</v>
      </c>
      <c r="I186" s="14">
        <v>65.599999999999994</v>
      </c>
      <c r="J186" s="15">
        <v>251</v>
      </c>
    </row>
    <row r="187" spans="1:10" ht="16" thickBot="1">
      <c r="A187" s="16">
        <v>186</v>
      </c>
      <c r="B187" s="17" t="s">
        <v>203</v>
      </c>
      <c r="C187" s="18" t="s">
        <v>742</v>
      </c>
      <c r="D187" s="16">
        <v>-1.58</v>
      </c>
      <c r="E187" s="19">
        <v>105.5</v>
      </c>
      <c r="F187" s="20">
        <v>195</v>
      </c>
      <c r="G187" s="16">
        <v>107.1</v>
      </c>
      <c r="H187" s="20">
        <v>187</v>
      </c>
      <c r="I187" s="19">
        <v>68.3</v>
      </c>
      <c r="J187" s="20">
        <v>115</v>
      </c>
    </row>
    <row r="188" spans="1:10" ht="16" thickBot="1">
      <c r="A188" s="11">
        <v>187</v>
      </c>
      <c r="B188" s="12" t="s">
        <v>290</v>
      </c>
      <c r="C188" s="13" t="s">
        <v>738</v>
      </c>
      <c r="D188" s="11">
        <v>-1.59</v>
      </c>
      <c r="E188" s="14">
        <v>105.5</v>
      </c>
      <c r="F188" s="15">
        <v>198</v>
      </c>
      <c r="G188" s="11">
        <v>107.1</v>
      </c>
      <c r="H188" s="15">
        <v>182</v>
      </c>
      <c r="I188" s="14">
        <v>67.7</v>
      </c>
      <c r="J188" s="15">
        <v>147</v>
      </c>
    </row>
    <row r="189" spans="1:10" ht="16" thickBot="1">
      <c r="A189" s="16">
        <v>188</v>
      </c>
      <c r="B189" s="17" t="s">
        <v>166</v>
      </c>
      <c r="C189" s="18" t="s">
        <v>746</v>
      </c>
      <c r="D189" s="16">
        <v>-1.69</v>
      </c>
      <c r="E189" s="19">
        <v>105.5</v>
      </c>
      <c r="F189" s="20">
        <v>196</v>
      </c>
      <c r="G189" s="16">
        <v>107.2</v>
      </c>
      <c r="H189" s="20">
        <v>191</v>
      </c>
      <c r="I189" s="19">
        <v>68</v>
      </c>
      <c r="J189" s="20">
        <v>133</v>
      </c>
    </row>
    <row r="190" spans="1:10" ht="16" thickBot="1">
      <c r="A190" s="11">
        <v>189</v>
      </c>
      <c r="B190" s="12" t="s">
        <v>135</v>
      </c>
      <c r="C190" s="13" t="s">
        <v>754</v>
      </c>
      <c r="D190" s="11">
        <v>-1.69</v>
      </c>
      <c r="E190" s="14">
        <v>109.8</v>
      </c>
      <c r="F190" s="15">
        <v>113</v>
      </c>
      <c r="G190" s="11">
        <v>111.5</v>
      </c>
      <c r="H190" s="15">
        <v>279</v>
      </c>
      <c r="I190" s="14">
        <v>67.5</v>
      </c>
      <c r="J190" s="15">
        <v>165</v>
      </c>
    </row>
    <row r="191" spans="1:10" ht="16" thickBot="1">
      <c r="A191" s="21">
        <v>190</v>
      </c>
      <c r="B191" s="22" t="s">
        <v>230</v>
      </c>
      <c r="C191" s="23" t="s">
        <v>754</v>
      </c>
      <c r="D191" s="21">
        <v>-1.71</v>
      </c>
      <c r="E191" s="24">
        <v>106.7</v>
      </c>
      <c r="F191" s="25">
        <v>180</v>
      </c>
      <c r="G191" s="21">
        <v>108.4</v>
      </c>
      <c r="H191" s="25">
        <v>211</v>
      </c>
      <c r="I191" s="24">
        <v>61.8</v>
      </c>
      <c r="J191" s="25">
        <v>359</v>
      </c>
    </row>
    <row r="192" spans="1:10" ht="17" thickTop="1" thickBot="1">
      <c r="A192" s="11">
        <v>191</v>
      </c>
      <c r="B192" s="12" t="s">
        <v>381</v>
      </c>
      <c r="C192" s="13" t="s">
        <v>754</v>
      </c>
      <c r="D192" s="11">
        <v>-1.72</v>
      </c>
      <c r="E192" s="14">
        <v>104.5</v>
      </c>
      <c r="F192" s="15">
        <v>216</v>
      </c>
      <c r="G192" s="11">
        <v>106.3</v>
      </c>
      <c r="H192" s="15">
        <v>162</v>
      </c>
      <c r="I192" s="14">
        <v>68.599999999999994</v>
      </c>
      <c r="J192" s="15">
        <v>98</v>
      </c>
    </row>
    <row r="193" spans="1:10" ht="16" thickBot="1">
      <c r="A193" s="16">
        <v>192</v>
      </c>
      <c r="B193" s="17" t="s">
        <v>251</v>
      </c>
      <c r="C193" s="18" t="s">
        <v>759</v>
      </c>
      <c r="D193" s="16">
        <v>-1.84</v>
      </c>
      <c r="E193" s="19">
        <v>100.5</v>
      </c>
      <c r="F193" s="20">
        <v>286</v>
      </c>
      <c r="G193" s="16">
        <v>102.3</v>
      </c>
      <c r="H193" s="20">
        <v>95</v>
      </c>
      <c r="I193" s="19">
        <v>65</v>
      </c>
      <c r="J193" s="20">
        <v>279</v>
      </c>
    </row>
    <row r="194" spans="1:10" ht="16" thickBot="1">
      <c r="A194" s="11">
        <v>193</v>
      </c>
      <c r="B194" s="12" t="s">
        <v>476</v>
      </c>
      <c r="C194" s="13" t="s">
        <v>756</v>
      </c>
      <c r="D194" s="11">
        <v>-1.95</v>
      </c>
      <c r="E194" s="14">
        <v>105.7</v>
      </c>
      <c r="F194" s="15">
        <v>193</v>
      </c>
      <c r="G194" s="11">
        <v>107.7</v>
      </c>
      <c r="H194" s="15">
        <v>201</v>
      </c>
      <c r="I194" s="14">
        <v>66</v>
      </c>
      <c r="J194" s="15">
        <v>233</v>
      </c>
    </row>
    <row r="195" spans="1:10" ht="16" thickBot="1">
      <c r="A195" s="16">
        <v>194</v>
      </c>
      <c r="B195" s="17" t="s">
        <v>294</v>
      </c>
      <c r="C195" s="18" t="s">
        <v>743</v>
      </c>
      <c r="D195" s="16">
        <v>-2.02</v>
      </c>
      <c r="E195" s="19">
        <v>104.9</v>
      </c>
      <c r="F195" s="20">
        <v>208</v>
      </c>
      <c r="G195" s="16">
        <v>106.9</v>
      </c>
      <c r="H195" s="20">
        <v>179</v>
      </c>
      <c r="I195" s="19">
        <v>68.2</v>
      </c>
      <c r="J195" s="20">
        <v>118</v>
      </c>
    </row>
    <row r="196" spans="1:10" ht="16" thickBot="1">
      <c r="A196" s="11">
        <v>195</v>
      </c>
      <c r="B196" s="12" t="s">
        <v>138</v>
      </c>
      <c r="C196" s="13" t="s">
        <v>740</v>
      </c>
      <c r="D196" s="11">
        <v>-2.04</v>
      </c>
      <c r="E196" s="14">
        <v>104.2</v>
      </c>
      <c r="F196" s="15">
        <v>223</v>
      </c>
      <c r="G196" s="11">
        <v>106.2</v>
      </c>
      <c r="H196" s="15">
        <v>161</v>
      </c>
      <c r="I196" s="14">
        <v>69.599999999999994</v>
      </c>
      <c r="J196" s="15">
        <v>58</v>
      </c>
    </row>
    <row r="197" spans="1:10" ht="16" thickBot="1">
      <c r="A197" s="16">
        <v>196</v>
      </c>
      <c r="B197" s="17" t="s">
        <v>69</v>
      </c>
      <c r="C197" s="18" t="s">
        <v>755</v>
      </c>
      <c r="D197" s="16">
        <v>-2.23</v>
      </c>
      <c r="E197" s="19">
        <v>101</v>
      </c>
      <c r="F197" s="20">
        <v>272</v>
      </c>
      <c r="G197" s="16">
        <v>103.3</v>
      </c>
      <c r="H197" s="20">
        <v>110</v>
      </c>
      <c r="I197" s="19">
        <v>66.3</v>
      </c>
      <c r="J197" s="20">
        <v>221</v>
      </c>
    </row>
    <row r="198" spans="1:10" ht="16" thickBot="1">
      <c r="A198" s="11">
        <v>197</v>
      </c>
      <c r="B198" s="12" t="s">
        <v>174</v>
      </c>
      <c r="C198" s="13" t="s">
        <v>734</v>
      </c>
      <c r="D198" s="11">
        <v>-2.42</v>
      </c>
      <c r="E198" s="14">
        <v>114.1</v>
      </c>
      <c r="F198" s="15">
        <v>58</v>
      </c>
      <c r="G198" s="11">
        <v>116.5</v>
      </c>
      <c r="H198" s="15">
        <v>345</v>
      </c>
      <c r="I198" s="14">
        <v>66.7</v>
      </c>
      <c r="J198" s="15">
        <v>199</v>
      </c>
    </row>
    <row r="199" spans="1:10" ht="16" thickBot="1">
      <c r="A199" s="16">
        <v>198</v>
      </c>
      <c r="B199" s="17" t="s">
        <v>414</v>
      </c>
      <c r="C199" s="18" t="s">
        <v>738</v>
      </c>
      <c r="D199" s="16">
        <v>-2.5</v>
      </c>
      <c r="E199" s="19">
        <v>104.6</v>
      </c>
      <c r="F199" s="20">
        <v>213</v>
      </c>
      <c r="G199" s="16">
        <v>107.1</v>
      </c>
      <c r="H199" s="20">
        <v>185</v>
      </c>
      <c r="I199" s="19">
        <v>64.900000000000006</v>
      </c>
      <c r="J199" s="20">
        <v>290</v>
      </c>
    </row>
    <row r="200" spans="1:10" ht="16" thickBot="1">
      <c r="A200" s="11">
        <v>199</v>
      </c>
      <c r="B200" s="12" t="s">
        <v>68</v>
      </c>
      <c r="C200" s="13" t="s">
        <v>753</v>
      </c>
      <c r="D200" s="11">
        <v>-2.73</v>
      </c>
      <c r="E200" s="14">
        <v>103</v>
      </c>
      <c r="F200" s="15">
        <v>236</v>
      </c>
      <c r="G200" s="11">
        <v>105.7</v>
      </c>
      <c r="H200" s="15">
        <v>154</v>
      </c>
      <c r="I200" s="14">
        <v>62.8</v>
      </c>
      <c r="J200" s="15">
        <v>350</v>
      </c>
    </row>
    <row r="201" spans="1:10" ht="16" thickBot="1">
      <c r="A201" s="21">
        <v>200</v>
      </c>
      <c r="B201" s="22" t="s">
        <v>301</v>
      </c>
      <c r="C201" s="23" t="s">
        <v>740</v>
      </c>
      <c r="D201" s="21">
        <v>-2.86</v>
      </c>
      <c r="E201" s="24">
        <v>105.5</v>
      </c>
      <c r="F201" s="25">
        <v>197</v>
      </c>
      <c r="G201" s="21">
        <v>108.4</v>
      </c>
      <c r="H201" s="25">
        <v>210</v>
      </c>
      <c r="I201" s="24">
        <v>69.7</v>
      </c>
      <c r="J201" s="25">
        <v>56</v>
      </c>
    </row>
    <row r="202" spans="1:10" ht="17" thickTop="1" thickBot="1">
      <c r="A202" s="11">
        <v>201</v>
      </c>
      <c r="B202" s="12" t="s">
        <v>356</v>
      </c>
      <c r="C202" s="13" t="s">
        <v>748</v>
      </c>
      <c r="D202" s="11">
        <v>-2.91</v>
      </c>
      <c r="E202" s="14">
        <v>108.6</v>
      </c>
      <c r="F202" s="15">
        <v>139</v>
      </c>
      <c r="G202" s="11">
        <v>111.5</v>
      </c>
      <c r="H202" s="15">
        <v>278</v>
      </c>
      <c r="I202" s="14">
        <v>67.3</v>
      </c>
      <c r="J202" s="15">
        <v>174</v>
      </c>
    </row>
    <row r="203" spans="1:10" ht="16" thickBot="1">
      <c r="A203" s="16">
        <v>202</v>
      </c>
      <c r="B203" s="17" t="s">
        <v>344</v>
      </c>
      <c r="C203" s="18" t="s">
        <v>755</v>
      </c>
      <c r="D203" s="16">
        <v>-2.92</v>
      </c>
      <c r="E203" s="19">
        <v>110.6</v>
      </c>
      <c r="F203" s="20">
        <v>100</v>
      </c>
      <c r="G203" s="16">
        <v>113.5</v>
      </c>
      <c r="H203" s="20">
        <v>308</v>
      </c>
      <c r="I203" s="19">
        <v>69.2</v>
      </c>
      <c r="J203" s="20">
        <v>73</v>
      </c>
    </row>
    <row r="204" spans="1:10" ht="16" thickBot="1">
      <c r="A204" s="11">
        <v>203</v>
      </c>
      <c r="B204" s="12" t="s">
        <v>144</v>
      </c>
      <c r="C204" s="13" t="s">
        <v>760</v>
      </c>
      <c r="D204" s="11">
        <v>-2.97</v>
      </c>
      <c r="E204" s="14">
        <v>97.5</v>
      </c>
      <c r="F204" s="15">
        <v>332</v>
      </c>
      <c r="G204" s="11">
        <v>100.5</v>
      </c>
      <c r="H204" s="15">
        <v>70</v>
      </c>
      <c r="I204" s="14">
        <v>66.8</v>
      </c>
      <c r="J204" s="15">
        <v>191</v>
      </c>
    </row>
    <row r="205" spans="1:10" ht="16" thickBot="1">
      <c r="A205" s="16">
        <v>204</v>
      </c>
      <c r="B205" s="17" t="s">
        <v>24</v>
      </c>
      <c r="C205" s="18" t="s">
        <v>734</v>
      </c>
      <c r="D205" s="16">
        <v>-2.99</v>
      </c>
      <c r="E205" s="19">
        <v>107.2</v>
      </c>
      <c r="F205" s="20">
        <v>169</v>
      </c>
      <c r="G205" s="16">
        <v>110.2</v>
      </c>
      <c r="H205" s="20">
        <v>239</v>
      </c>
      <c r="I205" s="19">
        <v>66.099999999999994</v>
      </c>
      <c r="J205" s="20">
        <v>231</v>
      </c>
    </row>
    <row r="206" spans="1:10" ht="16" thickBot="1">
      <c r="A206" s="11">
        <v>205</v>
      </c>
      <c r="B206" s="12" t="s">
        <v>25</v>
      </c>
      <c r="C206" s="13" t="s">
        <v>753</v>
      </c>
      <c r="D206" s="11">
        <v>-3</v>
      </c>
      <c r="E206" s="14">
        <v>103.9</v>
      </c>
      <c r="F206" s="15">
        <v>226</v>
      </c>
      <c r="G206" s="11">
        <v>106.9</v>
      </c>
      <c r="H206" s="15">
        <v>178</v>
      </c>
      <c r="I206" s="14">
        <v>67.900000000000006</v>
      </c>
      <c r="J206" s="15">
        <v>140</v>
      </c>
    </row>
    <row r="207" spans="1:10" ht="16" thickBot="1">
      <c r="A207" s="16">
        <v>206</v>
      </c>
      <c r="B207" s="17" t="s">
        <v>390</v>
      </c>
      <c r="C207" s="18" t="s">
        <v>750</v>
      </c>
      <c r="D207" s="16">
        <v>-3.04</v>
      </c>
      <c r="E207" s="19">
        <v>107.2</v>
      </c>
      <c r="F207" s="20">
        <v>168</v>
      </c>
      <c r="G207" s="16">
        <v>110.3</v>
      </c>
      <c r="H207" s="20">
        <v>242</v>
      </c>
      <c r="I207" s="19">
        <v>72</v>
      </c>
      <c r="J207" s="20">
        <v>11</v>
      </c>
    </row>
    <row r="208" spans="1:10" ht="16" thickBot="1">
      <c r="A208" s="11">
        <v>207</v>
      </c>
      <c r="B208" s="12" t="s">
        <v>140</v>
      </c>
      <c r="C208" s="13" t="s">
        <v>742</v>
      </c>
      <c r="D208" s="11">
        <v>-3.18</v>
      </c>
      <c r="E208" s="14">
        <v>101.8</v>
      </c>
      <c r="F208" s="15">
        <v>260</v>
      </c>
      <c r="G208" s="11">
        <v>105</v>
      </c>
      <c r="H208" s="15">
        <v>140</v>
      </c>
      <c r="I208" s="14">
        <v>65.599999999999994</v>
      </c>
      <c r="J208" s="15">
        <v>254</v>
      </c>
    </row>
    <row r="209" spans="1:10" ht="16" thickBot="1">
      <c r="A209" s="16">
        <v>208</v>
      </c>
      <c r="B209" s="17" t="s">
        <v>327</v>
      </c>
      <c r="C209" s="18" t="s">
        <v>749</v>
      </c>
      <c r="D209" s="16">
        <v>-3.21</v>
      </c>
      <c r="E209" s="19">
        <v>111.8</v>
      </c>
      <c r="F209" s="20">
        <v>86</v>
      </c>
      <c r="G209" s="16">
        <v>115</v>
      </c>
      <c r="H209" s="20">
        <v>330</v>
      </c>
      <c r="I209" s="19">
        <v>69.2</v>
      </c>
      <c r="J209" s="20">
        <v>74</v>
      </c>
    </row>
    <row r="210" spans="1:10" ht="16" thickBot="1">
      <c r="A210" s="11">
        <v>209</v>
      </c>
      <c r="B210" s="12" t="s">
        <v>364</v>
      </c>
      <c r="C210" s="13" t="s">
        <v>738</v>
      </c>
      <c r="D210" s="11">
        <v>-3.29</v>
      </c>
      <c r="E210" s="14">
        <v>108</v>
      </c>
      <c r="F210" s="15">
        <v>153</v>
      </c>
      <c r="G210" s="11">
        <v>111.3</v>
      </c>
      <c r="H210" s="15">
        <v>271</v>
      </c>
      <c r="I210" s="14">
        <v>69.7</v>
      </c>
      <c r="J210" s="15">
        <v>54</v>
      </c>
    </row>
    <row r="211" spans="1:10" ht="16" thickBot="1">
      <c r="A211" s="21">
        <v>210</v>
      </c>
      <c r="B211" s="22" t="s">
        <v>292</v>
      </c>
      <c r="C211" s="23" t="s">
        <v>742</v>
      </c>
      <c r="D211" s="21">
        <v>-3.58</v>
      </c>
      <c r="E211" s="24">
        <v>101.6</v>
      </c>
      <c r="F211" s="25">
        <v>263</v>
      </c>
      <c r="G211" s="21">
        <v>105.2</v>
      </c>
      <c r="H211" s="25">
        <v>146</v>
      </c>
      <c r="I211" s="24">
        <v>67.400000000000006</v>
      </c>
      <c r="J211" s="25">
        <v>172</v>
      </c>
    </row>
    <row r="212" spans="1:10" ht="17" thickTop="1" thickBot="1">
      <c r="A212" s="11">
        <v>211</v>
      </c>
      <c r="B212" s="12" t="s">
        <v>279</v>
      </c>
      <c r="C212" s="13" t="s">
        <v>749</v>
      </c>
      <c r="D212" s="11">
        <v>-3.62</v>
      </c>
      <c r="E212" s="14">
        <v>103</v>
      </c>
      <c r="F212" s="15">
        <v>237</v>
      </c>
      <c r="G212" s="11">
        <v>106.6</v>
      </c>
      <c r="H212" s="15">
        <v>168</v>
      </c>
      <c r="I212" s="14">
        <v>66.599999999999994</v>
      </c>
      <c r="J212" s="15">
        <v>204</v>
      </c>
    </row>
    <row r="213" spans="1:10" ht="16" thickBot="1">
      <c r="A213" s="16">
        <v>212</v>
      </c>
      <c r="B213" s="17" t="s">
        <v>258</v>
      </c>
      <c r="C213" s="18" t="s">
        <v>747</v>
      </c>
      <c r="D213" s="16">
        <v>-3.63</v>
      </c>
      <c r="E213" s="19">
        <v>105.2</v>
      </c>
      <c r="F213" s="20">
        <v>203</v>
      </c>
      <c r="G213" s="16">
        <v>108.9</v>
      </c>
      <c r="H213" s="20">
        <v>221</v>
      </c>
      <c r="I213" s="19">
        <v>69.2</v>
      </c>
      <c r="J213" s="20">
        <v>72</v>
      </c>
    </row>
    <row r="214" spans="1:10" ht="16" thickBot="1">
      <c r="A214" s="11">
        <v>213</v>
      </c>
      <c r="B214" s="12" t="s">
        <v>188</v>
      </c>
      <c r="C214" s="13" t="s">
        <v>756</v>
      </c>
      <c r="D214" s="11">
        <v>-3.69</v>
      </c>
      <c r="E214" s="14">
        <v>107.8</v>
      </c>
      <c r="F214" s="15">
        <v>157</v>
      </c>
      <c r="G214" s="11">
        <v>111.5</v>
      </c>
      <c r="H214" s="15">
        <v>276</v>
      </c>
      <c r="I214" s="14">
        <v>67.5</v>
      </c>
      <c r="J214" s="15">
        <v>162</v>
      </c>
    </row>
    <row r="215" spans="1:10" ht="16" thickBot="1">
      <c r="A215" s="16">
        <v>214</v>
      </c>
      <c r="B215" s="17" t="s">
        <v>388</v>
      </c>
      <c r="C215" s="18" t="s">
        <v>753</v>
      </c>
      <c r="D215" s="16">
        <v>-3.8</v>
      </c>
      <c r="E215" s="19">
        <v>109.3</v>
      </c>
      <c r="F215" s="20">
        <v>124</v>
      </c>
      <c r="G215" s="16">
        <v>113.1</v>
      </c>
      <c r="H215" s="20">
        <v>304</v>
      </c>
      <c r="I215" s="19">
        <v>71.599999999999994</v>
      </c>
      <c r="J215" s="20">
        <v>16</v>
      </c>
    </row>
    <row r="216" spans="1:10" ht="16" thickBot="1">
      <c r="A216" s="11">
        <v>215</v>
      </c>
      <c r="B216" s="12" t="s">
        <v>200</v>
      </c>
      <c r="C216" s="13" t="s">
        <v>752</v>
      </c>
      <c r="D216" s="11">
        <v>-3.96</v>
      </c>
      <c r="E216" s="14">
        <v>107.4</v>
      </c>
      <c r="F216" s="15">
        <v>164</v>
      </c>
      <c r="G216" s="11">
        <v>111.3</v>
      </c>
      <c r="H216" s="15">
        <v>270</v>
      </c>
      <c r="I216" s="14">
        <v>67.3</v>
      </c>
      <c r="J216" s="15">
        <v>175</v>
      </c>
    </row>
    <row r="217" spans="1:10" ht="16" thickBot="1">
      <c r="A217" s="16">
        <v>216</v>
      </c>
      <c r="B217" s="17" t="s">
        <v>377</v>
      </c>
      <c r="C217" s="18" t="s">
        <v>756</v>
      </c>
      <c r="D217" s="16">
        <v>-4.12</v>
      </c>
      <c r="E217" s="19">
        <v>103.3</v>
      </c>
      <c r="F217" s="20">
        <v>232</v>
      </c>
      <c r="G217" s="16">
        <v>107.4</v>
      </c>
      <c r="H217" s="20">
        <v>192</v>
      </c>
      <c r="I217" s="19">
        <v>68.400000000000006</v>
      </c>
      <c r="J217" s="20">
        <v>109</v>
      </c>
    </row>
    <row r="218" spans="1:10" ht="16" thickBot="1">
      <c r="A218" s="11">
        <v>217</v>
      </c>
      <c r="B218" s="12" t="s">
        <v>101</v>
      </c>
      <c r="C218" s="13" t="s">
        <v>758</v>
      </c>
      <c r="D218" s="11">
        <v>-4.1500000000000004</v>
      </c>
      <c r="E218" s="14">
        <v>100.1</v>
      </c>
      <c r="F218" s="15">
        <v>295</v>
      </c>
      <c r="G218" s="11">
        <v>104.3</v>
      </c>
      <c r="H218" s="15">
        <v>128</v>
      </c>
      <c r="I218" s="14">
        <v>63.9</v>
      </c>
      <c r="J218" s="15">
        <v>330</v>
      </c>
    </row>
    <row r="219" spans="1:10" ht="16" thickBot="1">
      <c r="A219" s="16">
        <v>218</v>
      </c>
      <c r="B219" s="17" t="s">
        <v>401</v>
      </c>
      <c r="C219" s="18" t="s">
        <v>756</v>
      </c>
      <c r="D219" s="16">
        <v>-4.2300000000000004</v>
      </c>
      <c r="E219" s="19">
        <v>105.1</v>
      </c>
      <c r="F219" s="20">
        <v>206</v>
      </c>
      <c r="G219" s="16">
        <v>109.4</v>
      </c>
      <c r="H219" s="20">
        <v>227</v>
      </c>
      <c r="I219" s="19">
        <v>65</v>
      </c>
      <c r="J219" s="20">
        <v>286</v>
      </c>
    </row>
    <row r="220" spans="1:10" ht="16" thickBot="1">
      <c r="A220" s="11">
        <v>219</v>
      </c>
      <c r="B220" s="12" t="s">
        <v>285</v>
      </c>
      <c r="C220" s="13" t="s">
        <v>761</v>
      </c>
      <c r="D220" s="11">
        <v>-4.42</v>
      </c>
      <c r="E220" s="14">
        <v>98.4</v>
      </c>
      <c r="F220" s="15">
        <v>317</v>
      </c>
      <c r="G220" s="11">
        <v>102.8</v>
      </c>
      <c r="H220" s="15">
        <v>105</v>
      </c>
      <c r="I220" s="14">
        <v>68.599999999999994</v>
      </c>
      <c r="J220" s="15">
        <v>99</v>
      </c>
    </row>
    <row r="221" spans="1:10" ht="16" thickBot="1">
      <c r="A221" s="21">
        <v>220</v>
      </c>
      <c r="B221" s="22" t="s">
        <v>78</v>
      </c>
      <c r="C221" s="23" t="s">
        <v>747</v>
      </c>
      <c r="D221" s="21">
        <v>-4.51</v>
      </c>
      <c r="E221" s="24">
        <v>108.5</v>
      </c>
      <c r="F221" s="25">
        <v>141</v>
      </c>
      <c r="G221" s="21">
        <v>113</v>
      </c>
      <c r="H221" s="25">
        <v>303</v>
      </c>
      <c r="I221" s="24">
        <v>68.2</v>
      </c>
      <c r="J221" s="25">
        <v>121</v>
      </c>
    </row>
    <row r="222" spans="1:10" ht="17" thickTop="1" thickBot="1">
      <c r="A222" s="11">
        <v>221</v>
      </c>
      <c r="B222" s="12" t="s">
        <v>118</v>
      </c>
      <c r="C222" s="13" t="s">
        <v>743</v>
      </c>
      <c r="D222" s="11">
        <v>-4.67</v>
      </c>
      <c r="E222" s="14">
        <v>106.7</v>
      </c>
      <c r="F222" s="15">
        <v>179</v>
      </c>
      <c r="G222" s="11">
        <v>111.4</v>
      </c>
      <c r="H222" s="15">
        <v>274</v>
      </c>
      <c r="I222" s="14">
        <v>72.7</v>
      </c>
      <c r="J222" s="15">
        <v>6</v>
      </c>
    </row>
    <row r="223" spans="1:10" ht="16" thickBot="1">
      <c r="A223" s="16">
        <v>222</v>
      </c>
      <c r="B223" s="17" t="s">
        <v>141</v>
      </c>
      <c r="C223" s="18" t="s">
        <v>743</v>
      </c>
      <c r="D223" s="16">
        <v>-4.7699999999999996</v>
      </c>
      <c r="E223" s="19">
        <v>106.5</v>
      </c>
      <c r="F223" s="20">
        <v>182</v>
      </c>
      <c r="G223" s="16">
        <v>111.3</v>
      </c>
      <c r="H223" s="20">
        <v>268</v>
      </c>
      <c r="I223" s="19">
        <v>68.400000000000006</v>
      </c>
      <c r="J223" s="20">
        <v>111</v>
      </c>
    </row>
    <row r="224" spans="1:10" ht="16" thickBot="1">
      <c r="A224" s="11">
        <v>223</v>
      </c>
      <c r="B224" s="12" t="s">
        <v>466</v>
      </c>
      <c r="C224" s="13" t="s">
        <v>751</v>
      </c>
      <c r="D224" s="11">
        <v>-4.87</v>
      </c>
      <c r="E224" s="14">
        <v>103</v>
      </c>
      <c r="F224" s="15">
        <v>234</v>
      </c>
      <c r="G224" s="11">
        <v>107.9</v>
      </c>
      <c r="H224" s="15">
        <v>205</v>
      </c>
      <c r="I224" s="14">
        <v>71.3</v>
      </c>
      <c r="J224" s="15">
        <v>20</v>
      </c>
    </row>
    <row r="225" spans="1:10" ht="16" thickBot="1">
      <c r="A225" s="16">
        <v>224</v>
      </c>
      <c r="B225" s="17" t="s">
        <v>161</v>
      </c>
      <c r="C225" s="18" t="s">
        <v>745</v>
      </c>
      <c r="D225" s="16">
        <v>-4.9400000000000004</v>
      </c>
      <c r="E225" s="19">
        <v>109.8</v>
      </c>
      <c r="F225" s="20">
        <v>114</v>
      </c>
      <c r="G225" s="16">
        <v>114.8</v>
      </c>
      <c r="H225" s="20">
        <v>325</v>
      </c>
      <c r="I225" s="19">
        <v>69.900000000000006</v>
      </c>
      <c r="J225" s="20">
        <v>47</v>
      </c>
    </row>
    <row r="226" spans="1:10" ht="16" thickBot="1">
      <c r="A226" s="11">
        <v>225</v>
      </c>
      <c r="B226" s="12" t="s">
        <v>421</v>
      </c>
      <c r="C226" s="13" t="s">
        <v>741</v>
      </c>
      <c r="D226" s="11">
        <v>-5.0599999999999996</v>
      </c>
      <c r="E226" s="14">
        <v>97.2</v>
      </c>
      <c r="F226" s="15">
        <v>336</v>
      </c>
      <c r="G226" s="11">
        <v>102.2</v>
      </c>
      <c r="H226" s="15">
        <v>91</v>
      </c>
      <c r="I226" s="14">
        <v>67.5</v>
      </c>
      <c r="J226" s="15">
        <v>161</v>
      </c>
    </row>
    <row r="227" spans="1:10" ht="16" thickBot="1">
      <c r="A227" s="16">
        <v>226</v>
      </c>
      <c r="B227" s="17" t="s">
        <v>492</v>
      </c>
      <c r="C227" s="18" t="s">
        <v>754</v>
      </c>
      <c r="D227" s="16">
        <v>-5.16</v>
      </c>
      <c r="E227" s="19">
        <v>99.4</v>
      </c>
      <c r="F227" s="20">
        <v>305</v>
      </c>
      <c r="G227" s="16">
        <v>104.6</v>
      </c>
      <c r="H227" s="20">
        <v>133</v>
      </c>
      <c r="I227" s="19">
        <v>69.3</v>
      </c>
      <c r="J227" s="20">
        <v>69</v>
      </c>
    </row>
    <row r="228" spans="1:10" ht="16" thickBot="1">
      <c r="A228" s="11">
        <v>227</v>
      </c>
      <c r="B228" s="12" t="s">
        <v>273</v>
      </c>
      <c r="C228" s="13" t="s">
        <v>745</v>
      </c>
      <c r="D228" s="11">
        <v>-5.19</v>
      </c>
      <c r="E228" s="14">
        <v>105.4</v>
      </c>
      <c r="F228" s="15">
        <v>199</v>
      </c>
      <c r="G228" s="11">
        <v>110.6</v>
      </c>
      <c r="H228" s="15">
        <v>247</v>
      </c>
      <c r="I228" s="14">
        <v>64.8</v>
      </c>
      <c r="J228" s="15">
        <v>297</v>
      </c>
    </row>
    <row r="229" spans="1:10" ht="16" thickBot="1">
      <c r="A229" s="16">
        <v>228</v>
      </c>
      <c r="B229" s="17" t="s">
        <v>444</v>
      </c>
      <c r="C229" s="18" t="s">
        <v>736</v>
      </c>
      <c r="D229" s="16">
        <v>-5.39</v>
      </c>
      <c r="E229" s="19">
        <v>102.9</v>
      </c>
      <c r="F229" s="20">
        <v>240</v>
      </c>
      <c r="G229" s="16">
        <v>108.2</v>
      </c>
      <c r="H229" s="20">
        <v>208</v>
      </c>
      <c r="I229" s="19">
        <v>69.099999999999994</v>
      </c>
      <c r="J229" s="20">
        <v>76</v>
      </c>
    </row>
    <row r="230" spans="1:10" ht="16" thickBot="1">
      <c r="A230" s="11">
        <v>229</v>
      </c>
      <c r="B230" s="12" t="s">
        <v>319</v>
      </c>
      <c r="C230" s="13" t="s">
        <v>750</v>
      </c>
      <c r="D230" s="11">
        <v>-5.47</v>
      </c>
      <c r="E230" s="14">
        <v>104.8</v>
      </c>
      <c r="F230" s="15">
        <v>210</v>
      </c>
      <c r="G230" s="11">
        <v>110.3</v>
      </c>
      <c r="H230" s="15">
        <v>243</v>
      </c>
      <c r="I230" s="14">
        <v>69.400000000000006</v>
      </c>
      <c r="J230" s="15">
        <v>65</v>
      </c>
    </row>
    <row r="231" spans="1:10" ht="16" thickBot="1">
      <c r="A231" s="21">
        <v>230</v>
      </c>
      <c r="B231" s="22" t="s">
        <v>281</v>
      </c>
      <c r="C231" s="23" t="s">
        <v>747</v>
      </c>
      <c r="D231" s="21">
        <v>-5.54</v>
      </c>
      <c r="E231" s="24">
        <v>112.5</v>
      </c>
      <c r="F231" s="25">
        <v>78</v>
      </c>
      <c r="G231" s="21">
        <v>118.1</v>
      </c>
      <c r="H231" s="25">
        <v>353</v>
      </c>
      <c r="I231" s="24">
        <v>71.8</v>
      </c>
      <c r="J231" s="25">
        <v>12</v>
      </c>
    </row>
    <row r="232" spans="1:10" ht="17" thickTop="1" thickBot="1">
      <c r="A232" s="11">
        <v>231</v>
      </c>
      <c r="B232" s="12" t="s">
        <v>197</v>
      </c>
      <c r="C232" s="13" t="s">
        <v>742</v>
      </c>
      <c r="D232" s="11">
        <v>-5.65</v>
      </c>
      <c r="E232" s="14">
        <v>105.7</v>
      </c>
      <c r="F232" s="15">
        <v>192</v>
      </c>
      <c r="G232" s="11">
        <v>111.4</v>
      </c>
      <c r="H232" s="15">
        <v>272</v>
      </c>
      <c r="I232" s="14">
        <v>68.599999999999994</v>
      </c>
      <c r="J232" s="15">
        <v>102</v>
      </c>
    </row>
    <row r="233" spans="1:10" ht="16" thickBot="1">
      <c r="A233" s="16">
        <v>232</v>
      </c>
      <c r="B233" s="17" t="s">
        <v>284</v>
      </c>
      <c r="C233" s="18" t="s">
        <v>757</v>
      </c>
      <c r="D233" s="16">
        <v>-5.79</v>
      </c>
      <c r="E233" s="19">
        <v>101.3</v>
      </c>
      <c r="F233" s="20">
        <v>269</v>
      </c>
      <c r="G233" s="16">
        <v>107.1</v>
      </c>
      <c r="H233" s="20">
        <v>184</v>
      </c>
      <c r="I233" s="19">
        <v>68.099999999999994</v>
      </c>
      <c r="J233" s="20">
        <v>123</v>
      </c>
    </row>
    <row r="234" spans="1:10" ht="16" thickBot="1">
      <c r="A234" s="11">
        <v>233</v>
      </c>
      <c r="B234" s="12" t="s">
        <v>448</v>
      </c>
      <c r="C234" s="13" t="s">
        <v>740</v>
      </c>
      <c r="D234" s="11">
        <v>-5.88</v>
      </c>
      <c r="E234" s="14">
        <v>101.8</v>
      </c>
      <c r="F234" s="15">
        <v>261</v>
      </c>
      <c r="G234" s="11">
        <v>107.7</v>
      </c>
      <c r="H234" s="15">
        <v>200</v>
      </c>
      <c r="I234" s="14">
        <v>64.400000000000006</v>
      </c>
      <c r="J234" s="15">
        <v>310</v>
      </c>
    </row>
    <row r="235" spans="1:10" ht="16" thickBot="1">
      <c r="A235" s="16">
        <v>234</v>
      </c>
      <c r="B235" s="17" t="s">
        <v>137</v>
      </c>
      <c r="C235" s="18" t="s">
        <v>762</v>
      </c>
      <c r="D235" s="16">
        <v>-5.98</v>
      </c>
      <c r="E235" s="19">
        <v>105.2</v>
      </c>
      <c r="F235" s="20">
        <v>204</v>
      </c>
      <c r="G235" s="16">
        <v>111.2</v>
      </c>
      <c r="H235" s="20">
        <v>262</v>
      </c>
      <c r="I235" s="19">
        <v>63.2</v>
      </c>
      <c r="J235" s="20">
        <v>345</v>
      </c>
    </row>
    <row r="236" spans="1:10" ht="16" thickBot="1">
      <c r="A236" s="11">
        <v>235</v>
      </c>
      <c r="B236" s="12" t="s">
        <v>31</v>
      </c>
      <c r="C236" s="13" t="s">
        <v>743</v>
      </c>
      <c r="D236" s="11">
        <v>-6.03</v>
      </c>
      <c r="E236" s="14">
        <v>102.6</v>
      </c>
      <c r="F236" s="15">
        <v>246</v>
      </c>
      <c r="G236" s="11">
        <v>108.6</v>
      </c>
      <c r="H236" s="15">
        <v>214</v>
      </c>
      <c r="I236" s="14">
        <v>63.5</v>
      </c>
      <c r="J236" s="15">
        <v>339</v>
      </c>
    </row>
    <row r="237" spans="1:10" ht="16" thickBot="1">
      <c r="A237" s="16">
        <v>236</v>
      </c>
      <c r="B237" s="17" t="s">
        <v>134</v>
      </c>
      <c r="C237" s="18" t="s">
        <v>752</v>
      </c>
      <c r="D237" s="16">
        <v>-6.47</v>
      </c>
      <c r="E237" s="19">
        <v>100.3</v>
      </c>
      <c r="F237" s="20">
        <v>289</v>
      </c>
      <c r="G237" s="16">
        <v>106.8</v>
      </c>
      <c r="H237" s="20">
        <v>175</v>
      </c>
      <c r="I237" s="19">
        <v>64.5</v>
      </c>
      <c r="J237" s="20">
        <v>306</v>
      </c>
    </row>
    <row r="238" spans="1:10" ht="16" thickBot="1">
      <c r="A238" s="11">
        <v>237</v>
      </c>
      <c r="B238" s="12" t="s">
        <v>406</v>
      </c>
      <c r="C238" s="13" t="s">
        <v>762</v>
      </c>
      <c r="D238" s="11">
        <v>-6.57</v>
      </c>
      <c r="E238" s="14">
        <v>104.6</v>
      </c>
      <c r="F238" s="15">
        <v>212</v>
      </c>
      <c r="G238" s="11">
        <v>111.2</v>
      </c>
      <c r="H238" s="15">
        <v>265</v>
      </c>
      <c r="I238" s="14">
        <v>66.400000000000006</v>
      </c>
      <c r="J238" s="15">
        <v>218</v>
      </c>
    </row>
    <row r="239" spans="1:10" ht="16" thickBot="1">
      <c r="A239" s="16">
        <v>238</v>
      </c>
      <c r="B239" s="17" t="s">
        <v>40</v>
      </c>
      <c r="C239" s="18" t="s">
        <v>738</v>
      </c>
      <c r="D239" s="16">
        <v>-6.83</v>
      </c>
      <c r="E239" s="19">
        <v>104.3</v>
      </c>
      <c r="F239" s="20">
        <v>222</v>
      </c>
      <c r="G239" s="16">
        <v>111.1</v>
      </c>
      <c r="H239" s="20">
        <v>261</v>
      </c>
      <c r="I239" s="19">
        <v>64.599999999999994</v>
      </c>
      <c r="J239" s="20">
        <v>302</v>
      </c>
    </row>
    <row r="240" spans="1:10" ht="16" thickBot="1">
      <c r="A240" s="11">
        <v>239</v>
      </c>
      <c r="B240" s="12" t="s">
        <v>417</v>
      </c>
      <c r="C240" s="13" t="s">
        <v>741</v>
      </c>
      <c r="D240" s="11">
        <v>-7.03</v>
      </c>
      <c r="E240" s="14">
        <v>105.7</v>
      </c>
      <c r="F240" s="15">
        <v>194</v>
      </c>
      <c r="G240" s="11">
        <v>112.7</v>
      </c>
      <c r="H240" s="15">
        <v>300</v>
      </c>
      <c r="I240" s="14">
        <v>73.3</v>
      </c>
      <c r="J240" s="15">
        <v>3</v>
      </c>
    </row>
    <row r="241" spans="1:10" ht="16" thickBot="1">
      <c r="A241" s="21">
        <v>240</v>
      </c>
      <c r="B241" s="22" t="s">
        <v>35</v>
      </c>
      <c r="C241" s="23" t="s">
        <v>741</v>
      </c>
      <c r="D241" s="21">
        <v>-7.09</v>
      </c>
      <c r="E241" s="24">
        <v>105.3</v>
      </c>
      <c r="F241" s="25">
        <v>202</v>
      </c>
      <c r="G241" s="21">
        <v>112.4</v>
      </c>
      <c r="H241" s="25">
        <v>291</v>
      </c>
      <c r="I241" s="24">
        <v>65.8</v>
      </c>
      <c r="J241" s="25">
        <v>242</v>
      </c>
    </row>
    <row r="242" spans="1:10" ht="17" thickTop="1" thickBot="1">
      <c r="A242" s="11">
        <v>241</v>
      </c>
      <c r="B242" s="12" t="s">
        <v>6</v>
      </c>
      <c r="C242" s="13" t="s">
        <v>748</v>
      </c>
      <c r="D242" s="11">
        <v>-7.1</v>
      </c>
      <c r="E242" s="14">
        <v>97.5</v>
      </c>
      <c r="F242" s="15">
        <v>334</v>
      </c>
      <c r="G242" s="11">
        <v>104.6</v>
      </c>
      <c r="H242" s="15">
        <v>132</v>
      </c>
      <c r="I242" s="14">
        <v>67.900000000000006</v>
      </c>
      <c r="J242" s="15">
        <v>137</v>
      </c>
    </row>
    <row r="243" spans="1:10" ht="16" thickBot="1">
      <c r="A243" s="16">
        <v>242</v>
      </c>
      <c r="B243" s="17" t="s">
        <v>413</v>
      </c>
      <c r="C243" s="18" t="s">
        <v>744</v>
      </c>
      <c r="D243" s="16">
        <v>-7.17</v>
      </c>
      <c r="E243" s="19">
        <v>97.9</v>
      </c>
      <c r="F243" s="20">
        <v>327</v>
      </c>
      <c r="G243" s="16">
        <v>105.1</v>
      </c>
      <c r="H243" s="20">
        <v>143</v>
      </c>
      <c r="I243" s="19">
        <v>69</v>
      </c>
      <c r="J243" s="20">
        <v>84</v>
      </c>
    </row>
    <row r="244" spans="1:10" ht="16" thickBot="1">
      <c r="A244" s="11">
        <v>243</v>
      </c>
      <c r="B244" s="12" t="s">
        <v>220</v>
      </c>
      <c r="C244" s="13" t="s">
        <v>756</v>
      </c>
      <c r="D244" s="11">
        <v>-7.3</v>
      </c>
      <c r="E244" s="14">
        <v>103.8</v>
      </c>
      <c r="F244" s="15">
        <v>228</v>
      </c>
      <c r="G244" s="11">
        <v>111.1</v>
      </c>
      <c r="H244" s="15">
        <v>260</v>
      </c>
      <c r="I244" s="14">
        <v>66.900000000000006</v>
      </c>
      <c r="J244" s="15">
        <v>189</v>
      </c>
    </row>
    <row r="245" spans="1:10" ht="16" thickBot="1">
      <c r="A245" s="16">
        <v>244</v>
      </c>
      <c r="B245" s="17" t="s">
        <v>47</v>
      </c>
      <c r="C245" s="18" t="s">
        <v>756</v>
      </c>
      <c r="D245" s="16">
        <v>-7.31</v>
      </c>
      <c r="E245" s="19">
        <v>102.1</v>
      </c>
      <c r="F245" s="20">
        <v>255</v>
      </c>
      <c r="G245" s="16">
        <v>109.4</v>
      </c>
      <c r="H245" s="20">
        <v>228</v>
      </c>
      <c r="I245" s="19">
        <v>67.5</v>
      </c>
      <c r="J245" s="20">
        <v>163</v>
      </c>
    </row>
    <row r="246" spans="1:10" ht="16" thickBot="1">
      <c r="A246" s="11">
        <v>245</v>
      </c>
      <c r="B246" s="12" t="s">
        <v>60</v>
      </c>
      <c r="C246" s="13" t="s">
        <v>753</v>
      </c>
      <c r="D246" s="11">
        <v>-7.31</v>
      </c>
      <c r="E246" s="14">
        <v>108.7</v>
      </c>
      <c r="F246" s="15">
        <v>135</v>
      </c>
      <c r="G246" s="11">
        <v>116</v>
      </c>
      <c r="H246" s="15">
        <v>342</v>
      </c>
      <c r="I246" s="14">
        <v>70.2</v>
      </c>
      <c r="J246" s="15">
        <v>42</v>
      </c>
    </row>
    <row r="247" spans="1:10" ht="16" thickBot="1">
      <c r="A247" s="16">
        <v>246</v>
      </c>
      <c r="B247" s="17" t="s">
        <v>274</v>
      </c>
      <c r="C247" s="18" t="s">
        <v>758</v>
      </c>
      <c r="D247" s="16">
        <v>-7.45</v>
      </c>
      <c r="E247" s="19">
        <v>102</v>
      </c>
      <c r="F247" s="20">
        <v>257</v>
      </c>
      <c r="G247" s="16">
        <v>109.5</v>
      </c>
      <c r="H247" s="20">
        <v>229</v>
      </c>
      <c r="I247" s="19">
        <v>65.3</v>
      </c>
      <c r="J247" s="20">
        <v>270</v>
      </c>
    </row>
    <row r="248" spans="1:10" ht="16" thickBot="1">
      <c r="A248" s="11">
        <v>247</v>
      </c>
      <c r="B248" s="12" t="s">
        <v>27</v>
      </c>
      <c r="C248" s="13" t="s">
        <v>760</v>
      </c>
      <c r="D248" s="11">
        <v>-7.46</v>
      </c>
      <c r="E248" s="14">
        <v>101.2</v>
      </c>
      <c r="F248" s="15">
        <v>270</v>
      </c>
      <c r="G248" s="11">
        <v>108.6</v>
      </c>
      <c r="H248" s="15">
        <v>216</v>
      </c>
      <c r="I248" s="14">
        <v>68.2</v>
      </c>
      <c r="J248" s="15">
        <v>119</v>
      </c>
    </row>
    <row r="249" spans="1:10" ht="16" thickBot="1">
      <c r="A249" s="16">
        <v>248</v>
      </c>
      <c r="B249" s="17" t="s">
        <v>276</v>
      </c>
      <c r="C249" s="18" t="s">
        <v>760</v>
      </c>
      <c r="D249" s="16">
        <v>-7.48</v>
      </c>
      <c r="E249" s="19">
        <v>99.7</v>
      </c>
      <c r="F249" s="20">
        <v>302</v>
      </c>
      <c r="G249" s="16">
        <v>107.2</v>
      </c>
      <c r="H249" s="20">
        <v>189</v>
      </c>
      <c r="I249" s="19">
        <v>65.3</v>
      </c>
      <c r="J249" s="20">
        <v>269</v>
      </c>
    </row>
    <row r="250" spans="1:10" ht="16" thickBot="1">
      <c r="A250" s="11">
        <v>249</v>
      </c>
      <c r="B250" s="12" t="s">
        <v>346</v>
      </c>
      <c r="C250" s="13" t="s">
        <v>755</v>
      </c>
      <c r="D250" s="11">
        <v>-7.64</v>
      </c>
      <c r="E250" s="14">
        <v>107.5</v>
      </c>
      <c r="F250" s="15">
        <v>162</v>
      </c>
      <c r="G250" s="11">
        <v>115.1</v>
      </c>
      <c r="H250" s="15">
        <v>336</v>
      </c>
      <c r="I250" s="14">
        <v>70.5</v>
      </c>
      <c r="J250" s="15">
        <v>35</v>
      </c>
    </row>
    <row r="251" spans="1:10" ht="16" thickBot="1">
      <c r="A251" s="21">
        <v>250</v>
      </c>
      <c r="B251" s="22" t="s">
        <v>110</v>
      </c>
      <c r="C251" s="23" t="s">
        <v>756</v>
      </c>
      <c r="D251" s="21">
        <v>-7.75</v>
      </c>
      <c r="E251" s="24">
        <v>109.2</v>
      </c>
      <c r="F251" s="25">
        <v>127</v>
      </c>
      <c r="G251" s="21">
        <v>117</v>
      </c>
      <c r="H251" s="25">
        <v>347</v>
      </c>
      <c r="I251" s="24">
        <v>65.5</v>
      </c>
      <c r="J251" s="25">
        <v>261</v>
      </c>
    </row>
    <row r="252" spans="1:10" ht="17" thickTop="1" thickBot="1">
      <c r="A252" s="11">
        <v>251</v>
      </c>
      <c r="B252" s="12" t="s">
        <v>79</v>
      </c>
      <c r="C252" s="13" t="s">
        <v>754</v>
      </c>
      <c r="D252" s="11">
        <v>-7.81</v>
      </c>
      <c r="E252" s="14">
        <v>98.7</v>
      </c>
      <c r="F252" s="15">
        <v>315</v>
      </c>
      <c r="G252" s="11">
        <v>106.5</v>
      </c>
      <c r="H252" s="15">
        <v>166</v>
      </c>
      <c r="I252" s="14">
        <v>65.099999999999994</v>
      </c>
      <c r="J252" s="15">
        <v>277</v>
      </c>
    </row>
    <row r="253" spans="1:10" ht="16" thickBot="1">
      <c r="A253" s="16">
        <v>252</v>
      </c>
      <c r="B253" s="17" t="s">
        <v>286</v>
      </c>
      <c r="C253" s="18" t="s">
        <v>752</v>
      </c>
      <c r="D253" s="16">
        <v>-7.87</v>
      </c>
      <c r="E253" s="19">
        <v>111.2</v>
      </c>
      <c r="F253" s="20">
        <v>92</v>
      </c>
      <c r="G253" s="16">
        <v>119.1</v>
      </c>
      <c r="H253" s="20">
        <v>357</v>
      </c>
      <c r="I253" s="19">
        <v>73.8</v>
      </c>
      <c r="J253" s="20">
        <v>2</v>
      </c>
    </row>
    <row r="254" spans="1:10" ht="16" thickBot="1">
      <c r="A254" s="11">
        <v>253</v>
      </c>
      <c r="B254" s="12" t="s">
        <v>59</v>
      </c>
      <c r="C254" s="13" t="s">
        <v>762</v>
      </c>
      <c r="D254" s="11">
        <v>-7.87</v>
      </c>
      <c r="E254" s="14">
        <v>99.2</v>
      </c>
      <c r="F254" s="15">
        <v>307</v>
      </c>
      <c r="G254" s="11">
        <v>107.1</v>
      </c>
      <c r="H254" s="15">
        <v>186</v>
      </c>
      <c r="I254" s="14">
        <v>67.5</v>
      </c>
      <c r="J254" s="15">
        <v>168</v>
      </c>
    </row>
    <row r="255" spans="1:10" ht="16" thickBot="1">
      <c r="A255" s="16">
        <v>254</v>
      </c>
      <c r="B255" s="17" t="s">
        <v>411</v>
      </c>
      <c r="C255" s="18" t="s">
        <v>743</v>
      </c>
      <c r="D255" s="16">
        <v>-7.98</v>
      </c>
      <c r="E255" s="19">
        <v>97.6</v>
      </c>
      <c r="F255" s="20">
        <v>331</v>
      </c>
      <c r="G255" s="16">
        <v>105.6</v>
      </c>
      <c r="H255" s="20">
        <v>150</v>
      </c>
      <c r="I255" s="19">
        <v>66.3</v>
      </c>
      <c r="J255" s="20">
        <v>223</v>
      </c>
    </row>
    <row r="256" spans="1:10" ht="16" thickBot="1">
      <c r="A256" s="11">
        <v>255</v>
      </c>
      <c r="B256" s="12" t="s">
        <v>482</v>
      </c>
      <c r="C256" s="13" t="s">
        <v>739</v>
      </c>
      <c r="D256" s="11">
        <v>-8.07</v>
      </c>
      <c r="E256" s="14">
        <v>100.1</v>
      </c>
      <c r="F256" s="15">
        <v>296</v>
      </c>
      <c r="G256" s="11">
        <v>108.1</v>
      </c>
      <c r="H256" s="15">
        <v>206</v>
      </c>
      <c r="I256" s="14">
        <v>71.8</v>
      </c>
      <c r="J256" s="15">
        <v>13</v>
      </c>
    </row>
    <row r="257" spans="1:10" ht="16" thickBot="1">
      <c r="A257" s="16">
        <v>256</v>
      </c>
      <c r="B257" s="17" t="s">
        <v>90</v>
      </c>
      <c r="C257" s="18" t="s">
        <v>746</v>
      </c>
      <c r="D257" s="16">
        <v>-8.18</v>
      </c>
      <c r="E257" s="19">
        <v>100.6</v>
      </c>
      <c r="F257" s="20">
        <v>285</v>
      </c>
      <c r="G257" s="16">
        <v>108.8</v>
      </c>
      <c r="H257" s="20">
        <v>220</v>
      </c>
      <c r="I257" s="19">
        <v>70.2</v>
      </c>
      <c r="J257" s="20">
        <v>40</v>
      </c>
    </row>
    <row r="258" spans="1:10" ht="16" thickBot="1">
      <c r="A258" s="11">
        <v>257</v>
      </c>
      <c r="B258" s="12" t="s">
        <v>167</v>
      </c>
      <c r="C258" s="13" t="s">
        <v>758</v>
      </c>
      <c r="D258" s="11">
        <v>-8.25</v>
      </c>
      <c r="E258" s="14">
        <v>107.1</v>
      </c>
      <c r="F258" s="15">
        <v>170</v>
      </c>
      <c r="G258" s="11">
        <v>115.4</v>
      </c>
      <c r="H258" s="15">
        <v>337</v>
      </c>
      <c r="I258" s="14">
        <v>67.5</v>
      </c>
      <c r="J258" s="15">
        <v>158</v>
      </c>
    </row>
    <row r="259" spans="1:10" ht="16" thickBot="1">
      <c r="A259" s="16">
        <v>258</v>
      </c>
      <c r="B259" s="17" t="s">
        <v>296</v>
      </c>
      <c r="C259" s="18" t="s">
        <v>746</v>
      </c>
      <c r="D259" s="16">
        <v>-8.2899999999999991</v>
      </c>
      <c r="E259" s="19">
        <v>99.2</v>
      </c>
      <c r="F259" s="20">
        <v>308</v>
      </c>
      <c r="G259" s="16">
        <v>107.5</v>
      </c>
      <c r="H259" s="20">
        <v>196</v>
      </c>
      <c r="I259" s="19">
        <v>70.099999999999994</v>
      </c>
      <c r="J259" s="20">
        <v>43</v>
      </c>
    </row>
    <row r="260" spans="1:10" ht="16" thickBot="1">
      <c r="A260" s="11">
        <v>259</v>
      </c>
      <c r="B260" s="12" t="s">
        <v>298</v>
      </c>
      <c r="C260" s="13" t="s">
        <v>748</v>
      </c>
      <c r="D260" s="11">
        <v>-8.33</v>
      </c>
      <c r="E260" s="14">
        <v>100.8</v>
      </c>
      <c r="F260" s="15">
        <v>277</v>
      </c>
      <c r="G260" s="11">
        <v>109.1</v>
      </c>
      <c r="H260" s="15">
        <v>225</v>
      </c>
      <c r="I260" s="14">
        <v>68.5</v>
      </c>
      <c r="J260" s="15">
        <v>108</v>
      </c>
    </row>
    <row r="261" spans="1:10" ht="16" thickBot="1">
      <c r="A261" s="21">
        <v>260</v>
      </c>
      <c r="B261" s="22" t="s">
        <v>261</v>
      </c>
      <c r="C261" s="23" t="s">
        <v>762</v>
      </c>
      <c r="D261" s="21">
        <v>-8.34</v>
      </c>
      <c r="E261" s="24">
        <v>102.9</v>
      </c>
      <c r="F261" s="25">
        <v>238</v>
      </c>
      <c r="G261" s="21">
        <v>111.2</v>
      </c>
      <c r="H261" s="25">
        <v>263</v>
      </c>
      <c r="I261" s="24">
        <v>66.8</v>
      </c>
      <c r="J261" s="25">
        <v>195</v>
      </c>
    </row>
    <row r="262" spans="1:10" ht="17" thickTop="1" thickBot="1">
      <c r="A262" s="11">
        <v>261</v>
      </c>
      <c r="B262" s="12" t="s">
        <v>271</v>
      </c>
      <c r="C262" s="13" t="s">
        <v>758</v>
      </c>
      <c r="D262" s="11">
        <v>-8.52</v>
      </c>
      <c r="E262" s="14">
        <v>95.1</v>
      </c>
      <c r="F262" s="15">
        <v>348</v>
      </c>
      <c r="G262" s="11">
        <v>103.6</v>
      </c>
      <c r="H262" s="15">
        <v>116</v>
      </c>
      <c r="I262" s="14">
        <v>62.4</v>
      </c>
      <c r="J262" s="15">
        <v>355</v>
      </c>
    </row>
    <row r="263" spans="1:10" ht="16" thickBot="1">
      <c r="A263" s="16">
        <v>262</v>
      </c>
      <c r="B263" s="17" t="s">
        <v>277</v>
      </c>
      <c r="C263" s="18" t="s">
        <v>748</v>
      </c>
      <c r="D263" s="16">
        <v>-8.64</v>
      </c>
      <c r="E263" s="19">
        <v>95</v>
      </c>
      <c r="F263" s="20">
        <v>350</v>
      </c>
      <c r="G263" s="16">
        <v>103.7</v>
      </c>
      <c r="H263" s="20">
        <v>117</v>
      </c>
      <c r="I263" s="19">
        <v>65.3</v>
      </c>
      <c r="J263" s="20">
        <v>267</v>
      </c>
    </row>
    <row r="264" spans="1:10" ht="16" thickBot="1">
      <c r="A264" s="11">
        <v>263</v>
      </c>
      <c r="B264" s="12" t="s">
        <v>100</v>
      </c>
      <c r="C264" s="13" t="s">
        <v>753</v>
      </c>
      <c r="D264" s="11">
        <v>-8.67</v>
      </c>
      <c r="E264" s="14">
        <v>101.4</v>
      </c>
      <c r="F264" s="15">
        <v>267</v>
      </c>
      <c r="G264" s="11">
        <v>110.1</v>
      </c>
      <c r="H264" s="15">
        <v>238</v>
      </c>
      <c r="I264" s="14">
        <v>64.599999999999994</v>
      </c>
      <c r="J264" s="15">
        <v>303</v>
      </c>
    </row>
    <row r="265" spans="1:10" ht="16" thickBot="1">
      <c r="A265" s="16">
        <v>264</v>
      </c>
      <c r="B265" s="17" t="s">
        <v>333</v>
      </c>
      <c r="C265" s="18" t="s">
        <v>755</v>
      </c>
      <c r="D265" s="16">
        <v>-8.73</v>
      </c>
      <c r="E265" s="19">
        <v>96.3</v>
      </c>
      <c r="F265" s="20">
        <v>342</v>
      </c>
      <c r="G265" s="16">
        <v>105.1</v>
      </c>
      <c r="H265" s="20">
        <v>145</v>
      </c>
      <c r="I265" s="19">
        <v>62.7</v>
      </c>
      <c r="J265" s="20">
        <v>351</v>
      </c>
    </row>
    <row r="266" spans="1:10" ht="16" thickBot="1">
      <c r="A266" s="11">
        <v>265</v>
      </c>
      <c r="B266" s="12" t="s">
        <v>102</v>
      </c>
      <c r="C266" s="13" t="s">
        <v>745</v>
      </c>
      <c r="D266" s="11">
        <v>-8.76</v>
      </c>
      <c r="E266" s="14">
        <v>100.7</v>
      </c>
      <c r="F266" s="15">
        <v>278</v>
      </c>
      <c r="G266" s="11">
        <v>109.5</v>
      </c>
      <c r="H266" s="15">
        <v>231</v>
      </c>
      <c r="I266" s="14">
        <v>66.099999999999994</v>
      </c>
      <c r="J266" s="15">
        <v>230</v>
      </c>
    </row>
    <row r="267" spans="1:10" ht="16" thickBot="1">
      <c r="A267" s="16">
        <v>266</v>
      </c>
      <c r="B267" s="17" t="s">
        <v>54</v>
      </c>
      <c r="C267" s="18" t="s">
        <v>745</v>
      </c>
      <c r="D267" s="16">
        <v>-8.7799999999999994</v>
      </c>
      <c r="E267" s="19">
        <v>100.2</v>
      </c>
      <c r="F267" s="20">
        <v>292</v>
      </c>
      <c r="G267" s="16">
        <v>109</v>
      </c>
      <c r="H267" s="20">
        <v>223</v>
      </c>
      <c r="I267" s="19">
        <v>71.099999999999994</v>
      </c>
      <c r="J267" s="20">
        <v>28</v>
      </c>
    </row>
    <row r="268" spans="1:10" ht="16" thickBot="1">
      <c r="A268" s="11">
        <v>267</v>
      </c>
      <c r="B268" s="12" t="s">
        <v>39</v>
      </c>
      <c r="C268" s="13" t="s">
        <v>750</v>
      </c>
      <c r="D268" s="11">
        <v>-8.82</v>
      </c>
      <c r="E268" s="14">
        <v>104.6</v>
      </c>
      <c r="F268" s="15">
        <v>215</v>
      </c>
      <c r="G268" s="11">
        <v>113.4</v>
      </c>
      <c r="H268" s="15">
        <v>307</v>
      </c>
      <c r="I268" s="14">
        <v>63.5</v>
      </c>
      <c r="J268" s="15">
        <v>341</v>
      </c>
    </row>
    <row r="269" spans="1:10" ht="16" thickBot="1">
      <c r="A269" s="16">
        <v>268</v>
      </c>
      <c r="B269" s="17" t="s">
        <v>49</v>
      </c>
      <c r="C269" s="18" t="s">
        <v>752</v>
      </c>
      <c r="D269" s="16">
        <v>-8.83</v>
      </c>
      <c r="E269" s="19">
        <v>108.7</v>
      </c>
      <c r="F269" s="20">
        <v>137</v>
      </c>
      <c r="G269" s="16">
        <v>117.5</v>
      </c>
      <c r="H269" s="20">
        <v>349</v>
      </c>
      <c r="I269" s="19">
        <v>68.7</v>
      </c>
      <c r="J269" s="20">
        <v>97</v>
      </c>
    </row>
    <row r="270" spans="1:10" ht="16" thickBot="1">
      <c r="A270" s="11">
        <v>269</v>
      </c>
      <c r="B270" s="12" t="s">
        <v>419</v>
      </c>
      <c r="C270" s="13" t="s">
        <v>761</v>
      </c>
      <c r="D270" s="11">
        <v>-8.92</v>
      </c>
      <c r="E270" s="14">
        <v>95.3</v>
      </c>
      <c r="F270" s="15">
        <v>346</v>
      </c>
      <c r="G270" s="11">
        <v>104.2</v>
      </c>
      <c r="H270" s="15">
        <v>126</v>
      </c>
      <c r="I270" s="14">
        <v>68.7</v>
      </c>
      <c r="J270" s="15">
        <v>93</v>
      </c>
    </row>
    <row r="271" spans="1:10" ht="16" thickBot="1">
      <c r="A271" s="21">
        <v>270</v>
      </c>
      <c r="B271" s="22" t="s">
        <v>108</v>
      </c>
      <c r="C271" s="23" t="s">
        <v>742</v>
      </c>
      <c r="D271" s="21">
        <v>-8.9499999999999993</v>
      </c>
      <c r="E271" s="24">
        <v>102.3</v>
      </c>
      <c r="F271" s="25">
        <v>252</v>
      </c>
      <c r="G271" s="21">
        <v>111.3</v>
      </c>
      <c r="H271" s="25">
        <v>269</v>
      </c>
      <c r="I271" s="24">
        <v>65.5</v>
      </c>
      <c r="J271" s="25">
        <v>256</v>
      </c>
    </row>
    <row r="272" spans="1:10" ht="17" thickTop="1" thickBot="1">
      <c r="A272" s="11">
        <v>271</v>
      </c>
      <c r="B272" s="12" t="s">
        <v>105</v>
      </c>
      <c r="C272" s="13" t="s">
        <v>761</v>
      </c>
      <c r="D272" s="11">
        <v>-9.02</v>
      </c>
      <c r="E272" s="14">
        <v>97.7</v>
      </c>
      <c r="F272" s="15">
        <v>329</v>
      </c>
      <c r="G272" s="11">
        <v>106.7</v>
      </c>
      <c r="H272" s="15">
        <v>171</v>
      </c>
      <c r="I272" s="14">
        <v>68.8</v>
      </c>
      <c r="J272" s="15">
        <v>89</v>
      </c>
    </row>
    <row r="273" spans="1:10" ht="16" thickBot="1">
      <c r="A273" s="16">
        <v>272</v>
      </c>
      <c r="B273" s="17" t="s">
        <v>308</v>
      </c>
      <c r="C273" s="18" t="s">
        <v>742</v>
      </c>
      <c r="D273" s="16">
        <v>-9.16</v>
      </c>
      <c r="E273" s="19">
        <v>93</v>
      </c>
      <c r="F273" s="20">
        <v>358</v>
      </c>
      <c r="G273" s="16">
        <v>102.2</v>
      </c>
      <c r="H273" s="20">
        <v>88</v>
      </c>
      <c r="I273" s="19">
        <v>65.900000000000006</v>
      </c>
      <c r="J273" s="20">
        <v>240</v>
      </c>
    </row>
    <row r="274" spans="1:10" ht="16" thickBot="1">
      <c r="A274" s="11">
        <v>273</v>
      </c>
      <c r="B274" s="12" t="s">
        <v>91</v>
      </c>
      <c r="C274" s="13" t="s">
        <v>749</v>
      </c>
      <c r="D274" s="11">
        <v>-9.19</v>
      </c>
      <c r="E274" s="14">
        <v>104.9</v>
      </c>
      <c r="F274" s="15">
        <v>207</v>
      </c>
      <c r="G274" s="11">
        <v>114.1</v>
      </c>
      <c r="H274" s="15">
        <v>315</v>
      </c>
      <c r="I274" s="14">
        <v>66.599999999999994</v>
      </c>
      <c r="J274" s="15">
        <v>206</v>
      </c>
    </row>
    <row r="275" spans="1:10" ht="16" thickBot="1">
      <c r="A275" s="16">
        <v>274</v>
      </c>
      <c r="B275" s="17" t="s">
        <v>192</v>
      </c>
      <c r="C275" s="18" t="s">
        <v>758</v>
      </c>
      <c r="D275" s="16">
        <v>-9.32</v>
      </c>
      <c r="E275" s="19">
        <v>98.3</v>
      </c>
      <c r="F275" s="20">
        <v>319</v>
      </c>
      <c r="G275" s="16">
        <v>107.6</v>
      </c>
      <c r="H275" s="20">
        <v>199</v>
      </c>
      <c r="I275" s="19">
        <v>67.8</v>
      </c>
      <c r="J275" s="20">
        <v>145</v>
      </c>
    </row>
    <row r="276" spans="1:10" ht="16" thickBot="1">
      <c r="A276" s="11">
        <v>275</v>
      </c>
      <c r="B276" s="12" t="s">
        <v>17</v>
      </c>
      <c r="C276" s="13" t="s">
        <v>755</v>
      </c>
      <c r="D276" s="11">
        <v>-9.33</v>
      </c>
      <c r="E276" s="14">
        <v>102.1</v>
      </c>
      <c r="F276" s="15">
        <v>254</v>
      </c>
      <c r="G276" s="11">
        <v>111.5</v>
      </c>
      <c r="H276" s="15">
        <v>275</v>
      </c>
      <c r="I276" s="14">
        <v>67.900000000000006</v>
      </c>
      <c r="J276" s="15">
        <v>136</v>
      </c>
    </row>
    <row r="277" spans="1:10" ht="16" thickBot="1">
      <c r="A277" s="16">
        <v>276</v>
      </c>
      <c r="B277" s="17" t="s">
        <v>332</v>
      </c>
      <c r="C277" s="18" t="s">
        <v>738</v>
      </c>
      <c r="D277" s="16">
        <v>-9.3800000000000008</v>
      </c>
      <c r="E277" s="19">
        <v>101.4</v>
      </c>
      <c r="F277" s="20">
        <v>266</v>
      </c>
      <c r="G277" s="16">
        <v>110.8</v>
      </c>
      <c r="H277" s="20">
        <v>254</v>
      </c>
      <c r="I277" s="19">
        <v>66.099999999999994</v>
      </c>
      <c r="J277" s="20">
        <v>229</v>
      </c>
    </row>
    <row r="278" spans="1:10" ht="16" thickBot="1">
      <c r="A278" s="11">
        <v>277</v>
      </c>
      <c r="B278" s="12" t="s">
        <v>33</v>
      </c>
      <c r="C278" s="13" t="s">
        <v>742</v>
      </c>
      <c r="D278" s="11">
        <v>-9.43</v>
      </c>
      <c r="E278" s="14">
        <v>106.1</v>
      </c>
      <c r="F278" s="15">
        <v>187</v>
      </c>
      <c r="G278" s="11">
        <v>115.5</v>
      </c>
      <c r="H278" s="15">
        <v>338</v>
      </c>
      <c r="I278" s="14">
        <v>65.099999999999994</v>
      </c>
      <c r="J278" s="15">
        <v>276</v>
      </c>
    </row>
    <row r="279" spans="1:10" ht="16" thickBot="1">
      <c r="A279" s="16">
        <v>278</v>
      </c>
      <c r="B279" s="17" t="s">
        <v>228</v>
      </c>
      <c r="C279" s="18" t="s">
        <v>742</v>
      </c>
      <c r="D279" s="16">
        <v>-9.44</v>
      </c>
      <c r="E279" s="19">
        <v>100.3</v>
      </c>
      <c r="F279" s="20">
        <v>291</v>
      </c>
      <c r="G279" s="16">
        <v>109.7</v>
      </c>
      <c r="H279" s="20">
        <v>235</v>
      </c>
      <c r="I279" s="19">
        <v>63.6</v>
      </c>
      <c r="J279" s="20">
        <v>337</v>
      </c>
    </row>
    <row r="280" spans="1:10" ht="16" thickBot="1">
      <c r="A280" s="11">
        <v>279</v>
      </c>
      <c r="B280" s="12" t="s">
        <v>322</v>
      </c>
      <c r="C280" s="13" t="s">
        <v>760</v>
      </c>
      <c r="D280" s="11">
        <v>-9.4499999999999993</v>
      </c>
      <c r="E280" s="14">
        <v>100.8</v>
      </c>
      <c r="F280" s="15">
        <v>275</v>
      </c>
      <c r="G280" s="11">
        <v>110.2</v>
      </c>
      <c r="H280" s="15">
        <v>241</v>
      </c>
      <c r="I280" s="14">
        <v>71.2</v>
      </c>
      <c r="J280" s="15">
        <v>26</v>
      </c>
    </row>
    <row r="281" spans="1:10" ht="16" thickBot="1">
      <c r="A281" s="21">
        <v>280</v>
      </c>
      <c r="B281" s="22" t="s">
        <v>397</v>
      </c>
      <c r="C281" s="23" t="s">
        <v>761</v>
      </c>
      <c r="D281" s="21">
        <v>-9.4499999999999993</v>
      </c>
      <c r="E281" s="24">
        <v>98</v>
      </c>
      <c r="F281" s="25">
        <v>324</v>
      </c>
      <c r="G281" s="21">
        <v>107.5</v>
      </c>
      <c r="H281" s="25">
        <v>194</v>
      </c>
      <c r="I281" s="24">
        <v>69.7</v>
      </c>
      <c r="J281" s="25">
        <v>55</v>
      </c>
    </row>
    <row r="282" spans="1:10" ht="17" thickTop="1" thickBot="1">
      <c r="A282" s="11">
        <v>281</v>
      </c>
      <c r="B282" s="12" t="s">
        <v>43</v>
      </c>
      <c r="C282" s="13" t="s">
        <v>750</v>
      </c>
      <c r="D282" s="11">
        <v>-9.58</v>
      </c>
      <c r="E282" s="14">
        <v>100.2</v>
      </c>
      <c r="F282" s="15">
        <v>294</v>
      </c>
      <c r="G282" s="11">
        <v>109.7</v>
      </c>
      <c r="H282" s="15">
        <v>236</v>
      </c>
      <c r="I282" s="14">
        <v>68.099999999999994</v>
      </c>
      <c r="J282" s="15">
        <v>124</v>
      </c>
    </row>
    <row r="283" spans="1:10" ht="16" thickBot="1">
      <c r="A283" s="16">
        <v>282</v>
      </c>
      <c r="B283" s="17" t="s">
        <v>177</v>
      </c>
      <c r="C283" s="18" t="s">
        <v>753</v>
      </c>
      <c r="D283" s="16">
        <v>-9.7100000000000009</v>
      </c>
      <c r="E283" s="19">
        <v>102.1</v>
      </c>
      <c r="F283" s="20">
        <v>256</v>
      </c>
      <c r="G283" s="16">
        <v>111.8</v>
      </c>
      <c r="H283" s="20">
        <v>284</v>
      </c>
      <c r="I283" s="19">
        <v>67</v>
      </c>
      <c r="J283" s="20">
        <v>182</v>
      </c>
    </row>
    <row r="284" spans="1:10" ht="16" thickBot="1">
      <c r="A284" s="11">
        <v>283</v>
      </c>
      <c r="B284" s="12" t="s">
        <v>317</v>
      </c>
      <c r="C284" s="13" t="s">
        <v>758</v>
      </c>
      <c r="D284" s="11">
        <v>-9.7899999999999991</v>
      </c>
      <c r="E284" s="14">
        <v>105.2</v>
      </c>
      <c r="F284" s="15">
        <v>205</v>
      </c>
      <c r="G284" s="11">
        <v>114.9</v>
      </c>
      <c r="H284" s="15">
        <v>328</v>
      </c>
      <c r="I284" s="14">
        <v>69.3</v>
      </c>
      <c r="J284" s="15">
        <v>68</v>
      </c>
    </row>
    <row r="285" spans="1:10" ht="16" thickBot="1">
      <c r="A285" s="16">
        <v>284</v>
      </c>
      <c r="B285" s="17" t="s">
        <v>87</v>
      </c>
      <c r="C285" s="18" t="s">
        <v>760</v>
      </c>
      <c r="D285" s="16">
        <v>-9.9600000000000009</v>
      </c>
      <c r="E285" s="19">
        <v>102.4</v>
      </c>
      <c r="F285" s="20">
        <v>248</v>
      </c>
      <c r="G285" s="16">
        <v>112.4</v>
      </c>
      <c r="H285" s="20">
        <v>293</v>
      </c>
      <c r="I285" s="19">
        <v>67.7</v>
      </c>
      <c r="J285" s="20">
        <v>148</v>
      </c>
    </row>
    <row r="286" spans="1:10" ht="16" thickBot="1">
      <c r="A286" s="11">
        <v>285</v>
      </c>
      <c r="B286" s="12" t="s">
        <v>374</v>
      </c>
      <c r="C286" s="13" t="s">
        <v>751</v>
      </c>
      <c r="D286" s="11">
        <v>-9.98</v>
      </c>
      <c r="E286" s="14">
        <v>101.8</v>
      </c>
      <c r="F286" s="15">
        <v>259</v>
      </c>
      <c r="G286" s="11">
        <v>111.8</v>
      </c>
      <c r="H286" s="15">
        <v>283</v>
      </c>
      <c r="I286" s="14">
        <v>67</v>
      </c>
      <c r="J286" s="15">
        <v>186</v>
      </c>
    </row>
    <row r="287" spans="1:10" ht="16" thickBot="1">
      <c r="A287" s="16">
        <v>286</v>
      </c>
      <c r="B287" s="17" t="s">
        <v>155</v>
      </c>
      <c r="C287" s="18" t="s">
        <v>760</v>
      </c>
      <c r="D287" s="16">
        <v>-9.99</v>
      </c>
      <c r="E287" s="19">
        <v>100.2</v>
      </c>
      <c r="F287" s="20">
        <v>293</v>
      </c>
      <c r="G287" s="16">
        <v>110.2</v>
      </c>
      <c r="H287" s="20">
        <v>240</v>
      </c>
      <c r="I287" s="19">
        <v>64.2</v>
      </c>
      <c r="J287" s="20">
        <v>321</v>
      </c>
    </row>
    <row r="288" spans="1:10" ht="16" thickBot="1">
      <c r="A288" s="11">
        <v>287</v>
      </c>
      <c r="B288" s="12" t="s">
        <v>249</v>
      </c>
      <c r="C288" s="13" t="s">
        <v>758</v>
      </c>
      <c r="D288" s="11">
        <v>-10.24</v>
      </c>
      <c r="E288" s="14">
        <v>96.4</v>
      </c>
      <c r="F288" s="15">
        <v>341</v>
      </c>
      <c r="G288" s="11">
        <v>106.6</v>
      </c>
      <c r="H288" s="15">
        <v>169</v>
      </c>
      <c r="I288" s="14">
        <v>69.099999999999994</v>
      </c>
      <c r="J288" s="15">
        <v>79</v>
      </c>
    </row>
    <row r="289" spans="1:10" ht="16" thickBot="1">
      <c r="A289" s="16">
        <v>288</v>
      </c>
      <c r="B289" s="17" t="s">
        <v>369</v>
      </c>
      <c r="C289" s="18" t="s">
        <v>762</v>
      </c>
      <c r="D289" s="16">
        <v>-10.43</v>
      </c>
      <c r="E289" s="19">
        <v>99.1</v>
      </c>
      <c r="F289" s="20">
        <v>309</v>
      </c>
      <c r="G289" s="16">
        <v>109.5</v>
      </c>
      <c r="H289" s="20">
        <v>232</v>
      </c>
      <c r="I289" s="19">
        <v>65.7</v>
      </c>
      <c r="J289" s="20">
        <v>249</v>
      </c>
    </row>
    <row r="290" spans="1:10" ht="16" thickBot="1">
      <c r="A290" s="11">
        <v>289</v>
      </c>
      <c r="B290" s="12" t="s">
        <v>18</v>
      </c>
      <c r="C290" s="13" t="s">
        <v>762</v>
      </c>
      <c r="D290" s="11">
        <v>-10.68</v>
      </c>
      <c r="E290" s="14">
        <v>101.9</v>
      </c>
      <c r="F290" s="15">
        <v>258</v>
      </c>
      <c r="G290" s="11">
        <v>112.6</v>
      </c>
      <c r="H290" s="15">
        <v>297</v>
      </c>
      <c r="I290" s="14">
        <v>67.400000000000006</v>
      </c>
      <c r="J290" s="15">
        <v>171</v>
      </c>
    </row>
    <row r="291" spans="1:10" ht="16" thickBot="1">
      <c r="A291" s="21">
        <v>290</v>
      </c>
      <c r="B291" s="22" t="s">
        <v>451</v>
      </c>
      <c r="C291" s="23" t="s">
        <v>736</v>
      </c>
      <c r="D291" s="21">
        <v>-10.71</v>
      </c>
      <c r="E291" s="24">
        <v>97.9</v>
      </c>
      <c r="F291" s="25">
        <v>326</v>
      </c>
      <c r="G291" s="21">
        <v>108.6</v>
      </c>
      <c r="H291" s="25">
        <v>215</v>
      </c>
      <c r="I291" s="24">
        <v>70.599999999999994</v>
      </c>
      <c r="J291" s="25">
        <v>33</v>
      </c>
    </row>
    <row r="292" spans="1:10" ht="17" thickTop="1" thickBot="1">
      <c r="A292" s="11">
        <v>291</v>
      </c>
      <c r="B292" s="12" t="s">
        <v>20</v>
      </c>
      <c r="C292" s="13" t="s">
        <v>747</v>
      </c>
      <c r="D292" s="11">
        <v>-10.74</v>
      </c>
      <c r="E292" s="14">
        <v>98</v>
      </c>
      <c r="F292" s="15">
        <v>325</v>
      </c>
      <c r="G292" s="11">
        <v>108.7</v>
      </c>
      <c r="H292" s="15">
        <v>218</v>
      </c>
      <c r="I292" s="14">
        <v>65.7</v>
      </c>
      <c r="J292" s="15">
        <v>248</v>
      </c>
    </row>
    <row r="293" spans="1:10" ht="16" thickBot="1">
      <c r="A293" s="16">
        <v>292</v>
      </c>
      <c r="B293" s="17" t="s">
        <v>225</v>
      </c>
      <c r="C293" s="18" t="s">
        <v>762</v>
      </c>
      <c r="D293" s="16">
        <v>-10.82</v>
      </c>
      <c r="E293" s="19">
        <v>99.9</v>
      </c>
      <c r="F293" s="20">
        <v>301</v>
      </c>
      <c r="G293" s="16">
        <v>110.7</v>
      </c>
      <c r="H293" s="20">
        <v>249</v>
      </c>
      <c r="I293" s="19">
        <v>66.900000000000006</v>
      </c>
      <c r="J293" s="20">
        <v>188</v>
      </c>
    </row>
    <row r="294" spans="1:10" ht="16" thickBot="1">
      <c r="A294" s="11">
        <v>293</v>
      </c>
      <c r="B294" s="12" t="s">
        <v>115</v>
      </c>
      <c r="C294" s="13" t="s">
        <v>760</v>
      </c>
      <c r="D294" s="11">
        <v>-10.82</v>
      </c>
      <c r="E294" s="14">
        <v>101.6</v>
      </c>
      <c r="F294" s="15">
        <v>264</v>
      </c>
      <c r="G294" s="11">
        <v>112.4</v>
      </c>
      <c r="H294" s="15">
        <v>295</v>
      </c>
      <c r="I294" s="14">
        <v>66.7</v>
      </c>
      <c r="J294" s="15">
        <v>196</v>
      </c>
    </row>
    <row r="295" spans="1:10" ht="16" thickBot="1">
      <c r="A295" s="16">
        <v>294</v>
      </c>
      <c r="B295" s="17" t="s">
        <v>209</v>
      </c>
      <c r="C295" s="18" t="s">
        <v>745</v>
      </c>
      <c r="D295" s="16">
        <v>-10.83</v>
      </c>
      <c r="E295" s="19">
        <v>103.7</v>
      </c>
      <c r="F295" s="20">
        <v>229</v>
      </c>
      <c r="G295" s="16">
        <v>114.6</v>
      </c>
      <c r="H295" s="20">
        <v>322</v>
      </c>
      <c r="I295" s="19">
        <v>66.099999999999994</v>
      </c>
      <c r="J295" s="20">
        <v>228</v>
      </c>
    </row>
    <row r="296" spans="1:10" ht="16" thickBot="1">
      <c r="A296" s="11">
        <v>295</v>
      </c>
      <c r="B296" s="12" t="s">
        <v>351</v>
      </c>
      <c r="C296" s="13" t="s">
        <v>761</v>
      </c>
      <c r="D296" s="11">
        <v>-10.94</v>
      </c>
      <c r="E296" s="14">
        <v>102.7</v>
      </c>
      <c r="F296" s="15">
        <v>245</v>
      </c>
      <c r="G296" s="11">
        <v>113.6</v>
      </c>
      <c r="H296" s="15">
        <v>310</v>
      </c>
      <c r="I296" s="14">
        <v>67.900000000000006</v>
      </c>
      <c r="J296" s="15">
        <v>139</v>
      </c>
    </row>
    <row r="297" spans="1:10" ht="16" thickBot="1">
      <c r="A297" s="16">
        <v>296</v>
      </c>
      <c r="B297" s="17" t="s">
        <v>92</v>
      </c>
      <c r="C297" s="18" t="s">
        <v>746</v>
      </c>
      <c r="D297" s="16">
        <v>-10.96</v>
      </c>
      <c r="E297" s="19">
        <v>103.8</v>
      </c>
      <c r="F297" s="20">
        <v>227</v>
      </c>
      <c r="G297" s="16">
        <v>114.8</v>
      </c>
      <c r="H297" s="20">
        <v>326</v>
      </c>
      <c r="I297" s="19">
        <v>69</v>
      </c>
      <c r="J297" s="20">
        <v>83</v>
      </c>
    </row>
    <row r="298" spans="1:10" ht="16" thickBot="1">
      <c r="A298" s="11">
        <v>297</v>
      </c>
      <c r="B298" s="12" t="s">
        <v>239</v>
      </c>
      <c r="C298" s="13" t="s">
        <v>748</v>
      </c>
      <c r="D298" s="11">
        <v>-11.04</v>
      </c>
      <c r="E298" s="14">
        <v>101.6</v>
      </c>
      <c r="F298" s="15">
        <v>262</v>
      </c>
      <c r="G298" s="11">
        <v>112.7</v>
      </c>
      <c r="H298" s="15">
        <v>299</v>
      </c>
      <c r="I298" s="14">
        <v>66.400000000000006</v>
      </c>
      <c r="J298" s="15">
        <v>214</v>
      </c>
    </row>
    <row r="299" spans="1:10" ht="16" thickBot="1">
      <c r="A299" s="16">
        <v>298</v>
      </c>
      <c r="B299" s="17" t="s">
        <v>236</v>
      </c>
      <c r="C299" s="18" t="s">
        <v>746</v>
      </c>
      <c r="D299" s="16">
        <v>-11.17</v>
      </c>
      <c r="E299" s="19">
        <v>100</v>
      </c>
      <c r="F299" s="20">
        <v>297</v>
      </c>
      <c r="G299" s="16">
        <v>111.2</v>
      </c>
      <c r="H299" s="20">
        <v>264</v>
      </c>
      <c r="I299" s="19">
        <v>65.599999999999994</v>
      </c>
      <c r="J299" s="20">
        <v>253</v>
      </c>
    </row>
    <row r="300" spans="1:10" ht="16" thickBot="1">
      <c r="A300" s="11">
        <v>299</v>
      </c>
      <c r="B300" s="12" t="s">
        <v>8</v>
      </c>
      <c r="C300" s="13" t="s">
        <v>739</v>
      </c>
      <c r="D300" s="11">
        <v>-11.2</v>
      </c>
      <c r="E300" s="14">
        <v>100.3</v>
      </c>
      <c r="F300" s="15">
        <v>290</v>
      </c>
      <c r="G300" s="11">
        <v>111.5</v>
      </c>
      <c r="H300" s="15">
        <v>277</v>
      </c>
      <c r="I300" s="14">
        <v>63.6</v>
      </c>
      <c r="J300" s="15">
        <v>335</v>
      </c>
    </row>
    <row r="301" spans="1:10" ht="16" thickBot="1">
      <c r="A301" s="21">
        <v>300</v>
      </c>
      <c r="B301" s="22" t="s">
        <v>380</v>
      </c>
      <c r="C301" s="23" t="s">
        <v>756</v>
      </c>
      <c r="D301" s="21">
        <v>-11.24</v>
      </c>
      <c r="E301" s="24">
        <v>102.9</v>
      </c>
      <c r="F301" s="25">
        <v>239</v>
      </c>
      <c r="G301" s="21">
        <v>114.1</v>
      </c>
      <c r="H301" s="25">
        <v>314</v>
      </c>
      <c r="I301" s="24">
        <v>65.400000000000006</v>
      </c>
      <c r="J301" s="25">
        <v>265</v>
      </c>
    </row>
    <row r="302" spans="1:10" ht="17" thickTop="1" thickBot="1">
      <c r="A302" s="11">
        <v>301</v>
      </c>
      <c r="B302" s="12" t="s">
        <v>131</v>
      </c>
      <c r="C302" s="13" t="s">
        <v>757</v>
      </c>
      <c r="D302" s="11">
        <v>-11.28</v>
      </c>
      <c r="E302" s="14">
        <v>108.2</v>
      </c>
      <c r="F302" s="15">
        <v>147</v>
      </c>
      <c r="G302" s="11">
        <v>119.5</v>
      </c>
      <c r="H302" s="15">
        <v>358</v>
      </c>
      <c r="I302" s="14">
        <v>68.2</v>
      </c>
      <c r="J302" s="15">
        <v>117</v>
      </c>
    </row>
    <row r="303" spans="1:10" ht="16" thickBot="1">
      <c r="A303" s="16">
        <v>302</v>
      </c>
      <c r="B303" s="17" t="s">
        <v>26</v>
      </c>
      <c r="C303" s="18" t="s">
        <v>762</v>
      </c>
      <c r="D303" s="16">
        <v>-11.56</v>
      </c>
      <c r="E303" s="19">
        <v>98</v>
      </c>
      <c r="F303" s="20">
        <v>323</v>
      </c>
      <c r="G303" s="16">
        <v>109.6</v>
      </c>
      <c r="H303" s="20">
        <v>233</v>
      </c>
      <c r="I303" s="19">
        <v>62.2</v>
      </c>
      <c r="J303" s="20">
        <v>356</v>
      </c>
    </row>
    <row r="304" spans="1:10" ht="16" thickBot="1">
      <c r="A304" s="11">
        <v>303</v>
      </c>
      <c r="B304" s="12" t="s">
        <v>371</v>
      </c>
      <c r="C304" s="13" t="s">
        <v>757</v>
      </c>
      <c r="D304" s="11">
        <v>-11.69</v>
      </c>
      <c r="E304" s="14">
        <v>100</v>
      </c>
      <c r="F304" s="15">
        <v>298</v>
      </c>
      <c r="G304" s="11">
        <v>111.7</v>
      </c>
      <c r="H304" s="15">
        <v>282</v>
      </c>
      <c r="I304" s="14">
        <v>69.3</v>
      </c>
      <c r="J304" s="15">
        <v>66</v>
      </c>
    </row>
    <row r="305" spans="1:10" ht="16" thickBot="1">
      <c r="A305" s="16">
        <v>304</v>
      </c>
      <c r="B305" s="17" t="s">
        <v>242</v>
      </c>
      <c r="C305" s="18" t="s">
        <v>736</v>
      </c>
      <c r="D305" s="16">
        <v>-11.71</v>
      </c>
      <c r="E305" s="19">
        <v>100.6</v>
      </c>
      <c r="F305" s="20">
        <v>282</v>
      </c>
      <c r="G305" s="16">
        <v>112.3</v>
      </c>
      <c r="H305" s="20">
        <v>289</v>
      </c>
      <c r="I305" s="19">
        <v>66.099999999999994</v>
      </c>
      <c r="J305" s="20">
        <v>227</v>
      </c>
    </row>
    <row r="306" spans="1:10" ht="16" thickBot="1">
      <c r="A306" s="11">
        <v>305</v>
      </c>
      <c r="B306" s="12" t="s">
        <v>45</v>
      </c>
      <c r="C306" s="13" t="s">
        <v>749</v>
      </c>
      <c r="D306" s="11">
        <v>-11.79</v>
      </c>
      <c r="E306" s="14">
        <v>100.4</v>
      </c>
      <c r="F306" s="15">
        <v>288</v>
      </c>
      <c r="G306" s="11">
        <v>112.2</v>
      </c>
      <c r="H306" s="15">
        <v>286</v>
      </c>
      <c r="I306" s="14">
        <v>67.2</v>
      </c>
      <c r="J306" s="15">
        <v>179</v>
      </c>
    </row>
    <row r="307" spans="1:10" ht="16" thickBot="1">
      <c r="A307" s="16">
        <v>306</v>
      </c>
      <c r="B307" s="17" t="s">
        <v>325</v>
      </c>
      <c r="C307" s="18" t="s">
        <v>749</v>
      </c>
      <c r="D307" s="16">
        <v>-11.83</v>
      </c>
      <c r="E307" s="19">
        <v>102.4</v>
      </c>
      <c r="F307" s="20">
        <v>249</v>
      </c>
      <c r="G307" s="16">
        <v>114.2</v>
      </c>
      <c r="H307" s="20">
        <v>318</v>
      </c>
      <c r="I307" s="19">
        <v>67.599999999999994</v>
      </c>
      <c r="J307" s="20">
        <v>152</v>
      </c>
    </row>
    <row r="308" spans="1:10" ht="16" thickBot="1">
      <c r="A308" s="11">
        <v>307</v>
      </c>
      <c r="B308" s="12" t="s">
        <v>312</v>
      </c>
      <c r="C308" s="13" t="s">
        <v>759</v>
      </c>
      <c r="D308" s="11">
        <v>-11.89</v>
      </c>
      <c r="E308" s="14">
        <v>100.7</v>
      </c>
      <c r="F308" s="15">
        <v>279</v>
      </c>
      <c r="G308" s="11">
        <v>112.6</v>
      </c>
      <c r="H308" s="15">
        <v>296</v>
      </c>
      <c r="I308" s="14">
        <v>65</v>
      </c>
      <c r="J308" s="15">
        <v>284</v>
      </c>
    </row>
    <row r="309" spans="1:10" ht="16" thickBot="1">
      <c r="A309" s="16">
        <v>308</v>
      </c>
      <c r="B309" s="17" t="s">
        <v>83</v>
      </c>
      <c r="C309" s="18" t="s">
        <v>757</v>
      </c>
      <c r="D309" s="16">
        <v>-12.1</v>
      </c>
      <c r="E309" s="19">
        <v>102.8</v>
      </c>
      <c r="F309" s="20">
        <v>243</v>
      </c>
      <c r="G309" s="16">
        <v>114.9</v>
      </c>
      <c r="H309" s="20">
        <v>327</v>
      </c>
      <c r="I309" s="19">
        <v>66.2</v>
      </c>
      <c r="J309" s="20">
        <v>226</v>
      </c>
    </row>
    <row r="310" spans="1:10" ht="16" thickBot="1">
      <c r="A310" s="11">
        <v>309</v>
      </c>
      <c r="B310" s="12" t="s">
        <v>446</v>
      </c>
      <c r="C310" s="13" t="s">
        <v>736</v>
      </c>
      <c r="D310" s="11">
        <v>-12.14</v>
      </c>
      <c r="E310" s="14">
        <v>103</v>
      </c>
      <c r="F310" s="15">
        <v>235</v>
      </c>
      <c r="G310" s="11">
        <v>115.1</v>
      </c>
      <c r="H310" s="15">
        <v>335</v>
      </c>
      <c r="I310" s="14">
        <v>68</v>
      </c>
      <c r="J310" s="15">
        <v>127</v>
      </c>
    </row>
    <row r="311" spans="1:10" ht="16" thickBot="1">
      <c r="A311" s="21">
        <v>310</v>
      </c>
      <c r="B311" s="22" t="s">
        <v>295</v>
      </c>
      <c r="C311" s="23" t="s">
        <v>749</v>
      </c>
      <c r="D311" s="21">
        <v>-12.82</v>
      </c>
      <c r="E311" s="24">
        <v>101.1</v>
      </c>
      <c r="F311" s="25">
        <v>271</v>
      </c>
      <c r="G311" s="21">
        <v>113.9</v>
      </c>
      <c r="H311" s="25">
        <v>312</v>
      </c>
      <c r="I311" s="24">
        <v>68.8</v>
      </c>
      <c r="J311" s="25">
        <v>90</v>
      </c>
    </row>
    <row r="312" spans="1:10" ht="17" thickTop="1" thickBot="1">
      <c r="A312" s="11">
        <v>311</v>
      </c>
      <c r="B312" s="12" t="s">
        <v>146</v>
      </c>
      <c r="C312" s="13" t="s">
        <v>741</v>
      </c>
      <c r="D312" s="11">
        <v>-13.18</v>
      </c>
      <c r="E312" s="14">
        <v>102.4</v>
      </c>
      <c r="F312" s="15">
        <v>250</v>
      </c>
      <c r="G312" s="11">
        <v>115.6</v>
      </c>
      <c r="H312" s="15">
        <v>339</v>
      </c>
      <c r="I312" s="14">
        <v>64</v>
      </c>
      <c r="J312" s="15">
        <v>326</v>
      </c>
    </row>
    <row r="313" spans="1:10" ht="16" thickBot="1">
      <c r="A313" s="16">
        <v>312</v>
      </c>
      <c r="B313" s="17" t="s">
        <v>183</v>
      </c>
      <c r="C313" s="18" t="s">
        <v>759</v>
      </c>
      <c r="D313" s="16">
        <v>-13.28</v>
      </c>
      <c r="E313" s="19">
        <v>93.9</v>
      </c>
      <c r="F313" s="20">
        <v>356</v>
      </c>
      <c r="G313" s="16">
        <v>107.1</v>
      </c>
      <c r="H313" s="20">
        <v>188</v>
      </c>
      <c r="I313" s="19">
        <v>65.3</v>
      </c>
      <c r="J313" s="20">
        <v>266</v>
      </c>
    </row>
    <row r="314" spans="1:10" ht="16" thickBot="1">
      <c r="A314" s="11">
        <v>313</v>
      </c>
      <c r="B314" s="12" t="s">
        <v>391</v>
      </c>
      <c r="C314" s="13" t="s">
        <v>762</v>
      </c>
      <c r="D314" s="11">
        <v>-13.35</v>
      </c>
      <c r="E314" s="14">
        <v>102.3</v>
      </c>
      <c r="F314" s="15">
        <v>253</v>
      </c>
      <c r="G314" s="11">
        <v>115.7</v>
      </c>
      <c r="H314" s="15">
        <v>340</v>
      </c>
      <c r="I314" s="14">
        <v>65.5</v>
      </c>
      <c r="J314" s="15">
        <v>258</v>
      </c>
    </row>
    <row r="315" spans="1:10" ht="16" thickBot="1">
      <c r="A315" s="16">
        <v>314</v>
      </c>
      <c r="B315" s="17" t="s">
        <v>173</v>
      </c>
      <c r="C315" s="18" t="s">
        <v>759</v>
      </c>
      <c r="D315" s="16">
        <v>-13.48</v>
      </c>
      <c r="E315" s="19">
        <v>99.5</v>
      </c>
      <c r="F315" s="20">
        <v>304</v>
      </c>
      <c r="G315" s="16">
        <v>112.9</v>
      </c>
      <c r="H315" s="20">
        <v>301</v>
      </c>
      <c r="I315" s="19">
        <v>68.7</v>
      </c>
      <c r="J315" s="20">
        <v>96</v>
      </c>
    </row>
    <row r="316" spans="1:10" ht="16" thickBot="1">
      <c r="A316" s="11">
        <v>315</v>
      </c>
      <c r="B316" s="12" t="s">
        <v>150</v>
      </c>
      <c r="C316" s="13" t="s">
        <v>746</v>
      </c>
      <c r="D316" s="11">
        <v>-13.49</v>
      </c>
      <c r="E316" s="14">
        <v>98.9</v>
      </c>
      <c r="F316" s="15">
        <v>312</v>
      </c>
      <c r="G316" s="11">
        <v>112.4</v>
      </c>
      <c r="H316" s="15">
        <v>292</v>
      </c>
      <c r="I316" s="14">
        <v>66.5</v>
      </c>
      <c r="J316" s="15">
        <v>210</v>
      </c>
    </row>
    <row r="317" spans="1:10" ht="16" thickBot="1">
      <c r="A317" s="16">
        <v>316</v>
      </c>
      <c r="B317" s="17" t="s">
        <v>46</v>
      </c>
      <c r="C317" s="18" t="s">
        <v>746</v>
      </c>
      <c r="D317" s="16">
        <v>-13.56</v>
      </c>
      <c r="E317" s="19">
        <v>100.6</v>
      </c>
      <c r="F317" s="20">
        <v>283</v>
      </c>
      <c r="G317" s="16">
        <v>114.2</v>
      </c>
      <c r="H317" s="20">
        <v>316</v>
      </c>
      <c r="I317" s="19">
        <v>62.5</v>
      </c>
      <c r="J317" s="20">
        <v>353</v>
      </c>
    </row>
    <row r="318" spans="1:10" ht="16" thickBot="1">
      <c r="A318" s="11">
        <v>317</v>
      </c>
      <c r="B318" s="12" t="s">
        <v>162</v>
      </c>
      <c r="C318" s="13" t="s">
        <v>762</v>
      </c>
      <c r="D318" s="11">
        <v>-13.6</v>
      </c>
      <c r="E318" s="14">
        <v>100</v>
      </c>
      <c r="F318" s="15">
        <v>299</v>
      </c>
      <c r="G318" s="11">
        <v>113.6</v>
      </c>
      <c r="H318" s="15">
        <v>309</v>
      </c>
      <c r="I318" s="14">
        <v>66.8</v>
      </c>
      <c r="J318" s="15">
        <v>192</v>
      </c>
    </row>
    <row r="319" spans="1:10" ht="16" thickBot="1">
      <c r="A319" s="16">
        <v>318</v>
      </c>
      <c r="B319" s="17" t="s">
        <v>243</v>
      </c>
      <c r="C319" s="18" t="s">
        <v>755</v>
      </c>
      <c r="D319" s="16">
        <v>-13.62</v>
      </c>
      <c r="E319" s="19">
        <v>100.9</v>
      </c>
      <c r="F319" s="20">
        <v>274</v>
      </c>
      <c r="G319" s="16">
        <v>114.6</v>
      </c>
      <c r="H319" s="20">
        <v>321</v>
      </c>
      <c r="I319" s="19">
        <v>65</v>
      </c>
      <c r="J319" s="20">
        <v>287</v>
      </c>
    </row>
    <row r="320" spans="1:10" ht="16" thickBot="1">
      <c r="A320" s="11">
        <v>319</v>
      </c>
      <c r="B320" s="12" t="s">
        <v>97</v>
      </c>
      <c r="C320" s="13" t="s">
        <v>741</v>
      </c>
      <c r="D320" s="11">
        <v>-13.64</v>
      </c>
      <c r="E320" s="14">
        <v>98.1</v>
      </c>
      <c r="F320" s="15">
        <v>321</v>
      </c>
      <c r="G320" s="11">
        <v>111.7</v>
      </c>
      <c r="H320" s="15">
        <v>281</v>
      </c>
      <c r="I320" s="14">
        <v>67.099999999999994</v>
      </c>
      <c r="J320" s="15">
        <v>180</v>
      </c>
    </row>
    <row r="321" spans="1:10" ht="16" thickBot="1">
      <c r="A321" s="21">
        <v>320</v>
      </c>
      <c r="B321" s="22" t="s">
        <v>341</v>
      </c>
      <c r="C321" s="23" t="s">
        <v>758</v>
      </c>
      <c r="D321" s="21">
        <v>-13.82</v>
      </c>
      <c r="E321" s="24">
        <v>99.9</v>
      </c>
      <c r="F321" s="25">
        <v>300</v>
      </c>
      <c r="G321" s="21">
        <v>113.7</v>
      </c>
      <c r="H321" s="25">
        <v>311</v>
      </c>
      <c r="I321" s="24">
        <v>64.400000000000006</v>
      </c>
      <c r="J321" s="25">
        <v>312</v>
      </c>
    </row>
    <row r="322" spans="1:10" ht="17" thickTop="1" thickBot="1">
      <c r="A322" s="11">
        <v>321</v>
      </c>
      <c r="B322" s="12" t="s">
        <v>208</v>
      </c>
      <c r="C322" s="13" t="s">
        <v>758</v>
      </c>
      <c r="D322" s="11">
        <v>-14.14</v>
      </c>
      <c r="E322" s="14">
        <v>100.6</v>
      </c>
      <c r="F322" s="15">
        <v>284</v>
      </c>
      <c r="G322" s="11">
        <v>114.7</v>
      </c>
      <c r="H322" s="15">
        <v>324</v>
      </c>
      <c r="I322" s="14">
        <v>64</v>
      </c>
      <c r="J322" s="15">
        <v>327</v>
      </c>
    </row>
    <row r="323" spans="1:10" ht="16" thickBot="1">
      <c r="A323" s="16">
        <v>322</v>
      </c>
      <c r="B323" s="17" t="s">
        <v>124</v>
      </c>
      <c r="C323" s="18" t="s">
        <v>754</v>
      </c>
      <c r="D323" s="16">
        <v>-14.17</v>
      </c>
      <c r="E323" s="19">
        <v>106.5</v>
      </c>
      <c r="F323" s="20">
        <v>181</v>
      </c>
      <c r="G323" s="16">
        <v>120.7</v>
      </c>
      <c r="H323" s="20">
        <v>360</v>
      </c>
      <c r="I323" s="19">
        <v>65</v>
      </c>
      <c r="J323" s="20">
        <v>289</v>
      </c>
    </row>
    <row r="324" spans="1:10" ht="16" thickBot="1">
      <c r="A324" s="11">
        <v>323</v>
      </c>
      <c r="B324" s="12" t="s">
        <v>438</v>
      </c>
      <c r="C324" s="13" t="s">
        <v>752</v>
      </c>
      <c r="D324" s="11">
        <v>-14.39</v>
      </c>
      <c r="E324" s="14">
        <v>105.4</v>
      </c>
      <c r="F324" s="15">
        <v>200</v>
      </c>
      <c r="G324" s="11">
        <v>119.7</v>
      </c>
      <c r="H324" s="15">
        <v>359</v>
      </c>
      <c r="I324" s="14">
        <v>67.7</v>
      </c>
      <c r="J324" s="15">
        <v>150</v>
      </c>
    </row>
    <row r="325" spans="1:10" ht="16" thickBot="1">
      <c r="A325" s="16">
        <v>324</v>
      </c>
      <c r="B325" s="17" t="s">
        <v>61</v>
      </c>
      <c r="C325" s="18" t="s">
        <v>760</v>
      </c>
      <c r="D325" s="16">
        <v>-14.5</v>
      </c>
      <c r="E325" s="19">
        <v>98.8</v>
      </c>
      <c r="F325" s="20">
        <v>314</v>
      </c>
      <c r="G325" s="16">
        <v>113.3</v>
      </c>
      <c r="H325" s="20">
        <v>306</v>
      </c>
      <c r="I325" s="19">
        <v>66.5</v>
      </c>
      <c r="J325" s="20">
        <v>208</v>
      </c>
    </row>
    <row r="326" spans="1:10" ht="16" thickBot="1">
      <c r="A326" s="11">
        <v>325</v>
      </c>
      <c r="B326" s="12" t="s">
        <v>357</v>
      </c>
      <c r="C326" s="13" t="s">
        <v>761</v>
      </c>
      <c r="D326" s="11">
        <v>-14.72</v>
      </c>
      <c r="E326" s="14">
        <v>97.6</v>
      </c>
      <c r="F326" s="15">
        <v>330</v>
      </c>
      <c r="G326" s="11">
        <v>112.4</v>
      </c>
      <c r="H326" s="15">
        <v>290</v>
      </c>
      <c r="I326" s="14">
        <v>64.8</v>
      </c>
      <c r="J326" s="15">
        <v>295</v>
      </c>
    </row>
    <row r="327" spans="1:10" ht="16" thickBot="1">
      <c r="A327" s="16">
        <v>326</v>
      </c>
      <c r="B327" s="17" t="s">
        <v>64</v>
      </c>
      <c r="C327" s="18" t="s">
        <v>754</v>
      </c>
      <c r="D327" s="16">
        <v>-14.79</v>
      </c>
      <c r="E327" s="19">
        <v>94.4</v>
      </c>
      <c r="F327" s="20">
        <v>353</v>
      </c>
      <c r="G327" s="16">
        <v>109.1</v>
      </c>
      <c r="H327" s="20">
        <v>226</v>
      </c>
      <c r="I327" s="19">
        <v>66.2</v>
      </c>
      <c r="J327" s="20">
        <v>224</v>
      </c>
    </row>
    <row r="328" spans="1:10" ht="16" thickBot="1">
      <c r="A328" s="11">
        <v>327</v>
      </c>
      <c r="B328" s="12" t="s">
        <v>57</v>
      </c>
      <c r="C328" s="13" t="s">
        <v>759</v>
      </c>
      <c r="D328" s="11">
        <v>-14.95</v>
      </c>
      <c r="E328" s="14">
        <v>98.3</v>
      </c>
      <c r="F328" s="15">
        <v>318</v>
      </c>
      <c r="G328" s="11">
        <v>113.3</v>
      </c>
      <c r="H328" s="15">
        <v>305</v>
      </c>
      <c r="I328" s="14">
        <v>67.099999999999994</v>
      </c>
      <c r="J328" s="15">
        <v>181</v>
      </c>
    </row>
    <row r="329" spans="1:10" ht="16" thickBot="1">
      <c r="A329" s="16">
        <v>328</v>
      </c>
      <c r="B329" s="17" t="s">
        <v>190</v>
      </c>
      <c r="C329" s="18" t="s">
        <v>757</v>
      </c>
      <c r="D329" s="16">
        <v>-15.4</v>
      </c>
      <c r="E329" s="19">
        <v>102.7</v>
      </c>
      <c r="F329" s="20">
        <v>244</v>
      </c>
      <c r="G329" s="16">
        <v>118.1</v>
      </c>
      <c r="H329" s="20">
        <v>354</v>
      </c>
      <c r="I329" s="19">
        <v>70.400000000000006</v>
      </c>
      <c r="J329" s="20">
        <v>37</v>
      </c>
    </row>
    <row r="330" spans="1:10" ht="16" thickBot="1">
      <c r="A330" s="11">
        <v>329</v>
      </c>
      <c r="B330" s="12" t="s">
        <v>119</v>
      </c>
      <c r="C330" s="13" t="s">
        <v>742</v>
      </c>
      <c r="D330" s="11">
        <v>-15.43</v>
      </c>
      <c r="E330" s="14">
        <v>95.6</v>
      </c>
      <c r="F330" s="15">
        <v>345</v>
      </c>
      <c r="G330" s="11">
        <v>111</v>
      </c>
      <c r="H330" s="15">
        <v>256</v>
      </c>
      <c r="I330" s="14">
        <v>67.5</v>
      </c>
      <c r="J330" s="15">
        <v>164</v>
      </c>
    </row>
    <row r="331" spans="1:10" ht="16" thickBot="1">
      <c r="A331" s="21">
        <v>330</v>
      </c>
      <c r="B331" s="22" t="s">
        <v>111</v>
      </c>
      <c r="C331" s="23" t="s">
        <v>760</v>
      </c>
      <c r="D331" s="21">
        <v>-15.58</v>
      </c>
      <c r="E331" s="24">
        <v>95.2</v>
      </c>
      <c r="F331" s="25">
        <v>347</v>
      </c>
      <c r="G331" s="21">
        <v>110.8</v>
      </c>
      <c r="H331" s="25">
        <v>252</v>
      </c>
      <c r="I331" s="24">
        <v>66</v>
      </c>
      <c r="J331" s="25">
        <v>234</v>
      </c>
    </row>
    <row r="332" spans="1:10" ht="17" thickTop="1" thickBot="1">
      <c r="A332" s="11">
        <v>331</v>
      </c>
      <c r="B332" s="12" t="s">
        <v>96</v>
      </c>
      <c r="C332" s="13" t="s">
        <v>761</v>
      </c>
      <c r="D332" s="11">
        <v>-15.73</v>
      </c>
      <c r="E332" s="14">
        <v>96.6</v>
      </c>
      <c r="F332" s="15">
        <v>340</v>
      </c>
      <c r="G332" s="11">
        <v>112.3</v>
      </c>
      <c r="H332" s="15">
        <v>288</v>
      </c>
      <c r="I332" s="14">
        <v>64.400000000000006</v>
      </c>
      <c r="J332" s="15">
        <v>311</v>
      </c>
    </row>
    <row r="333" spans="1:10" ht="16" thickBot="1">
      <c r="A333" s="16">
        <v>332</v>
      </c>
      <c r="B333" s="17" t="s">
        <v>163</v>
      </c>
      <c r="C333" s="18" t="s">
        <v>753</v>
      </c>
      <c r="D333" s="16">
        <v>-15.79</v>
      </c>
      <c r="E333" s="19">
        <v>101</v>
      </c>
      <c r="F333" s="20">
        <v>273</v>
      </c>
      <c r="G333" s="16">
        <v>116.7</v>
      </c>
      <c r="H333" s="20">
        <v>346</v>
      </c>
      <c r="I333" s="19">
        <v>64.3</v>
      </c>
      <c r="J333" s="20">
        <v>315</v>
      </c>
    </row>
    <row r="334" spans="1:10" ht="16" thickBot="1">
      <c r="A334" s="11">
        <v>333</v>
      </c>
      <c r="B334" s="12" t="s">
        <v>315</v>
      </c>
      <c r="C334" s="13" t="s">
        <v>761</v>
      </c>
      <c r="D334" s="11">
        <v>-15.92</v>
      </c>
      <c r="E334" s="14">
        <v>98</v>
      </c>
      <c r="F334" s="15">
        <v>322</v>
      </c>
      <c r="G334" s="11">
        <v>114</v>
      </c>
      <c r="H334" s="15">
        <v>313</v>
      </c>
      <c r="I334" s="14">
        <v>68</v>
      </c>
      <c r="J334" s="15">
        <v>130</v>
      </c>
    </row>
    <row r="335" spans="1:10" ht="16" thickBot="1">
      <c r="A335" s="16">
        <v>334</v>
      </c>
      <c r="B335" s="17" t="s">
        <v>259</v>
      </c>
      <c r="C335" s="18" t="s">
        <v>758</v>
      </c>
      <c r="D335" s="16">
        <v>-16.02</v>
      </c>
      <c r="E335" s="19">
        <v>101.4</v>
      </c>
      <c r="F335" s="20">
        <v>268</v>
      </c>
      <c r="G335" s="16">
        <v>117.4</v>
      </c>
      <c r="H335" s="20">
        <v>348</v>
      </c>
      <c r="I335" s="19">
        <v>65.5</v>
      </c>
      <c r="J335" s="20">
        <v>259</v>
      </c>
    </row>
    <row r="336" spans="1:10" ht="16" thickBot="1">
      <c r="A336" s="11">
        <v>335</v>
      </c>
      <c r="B336" s="12" t="s">
        <v>152</v>
      </c>
      <c r="C336" s="13" t="s">
        <v>746</v>
      </c>
      <c r="D336" s="11">
        <v>-16.399999999999999</v>
      </c>
      <c r="E336" s="14">
        <v>95.8</v>
      </c>
      <c r="F336" s="15">
        <v>344</v>
      </c>
      <c r="G336" s="11">
        <v>112.2</v>
      </c>
      <c r="H336" s="15">
        <v>287</v>
      </c>
      <c r="I336" s="14">
        <v>67.599999999999994</v>
      </c>
      <c r="J336" s="15">
        <v>156</v>
      </c>
    </row>
    <row r="337" spans="1:10" ht="16" thickBot="1">
      <c r="A337" s="16">
        <v>336</v>
      </c>
      <c r="B337" s="17" t="s">
        <v>185</v>
      </c>
      <c r="C337" s="18" t="s">
        <v>747</v>
      </c>
      <c r="D337" s="16">
        <v>-16.47</v>
      </c>
      <c r="E337" s="19">
        <v>98.2</v>
      </c>
      <c r="F337" s="20">
        <v>320</v>
      </c>
      <c r="G337" s="16">
        <v>114.7</v>
      </c>
      <c r="H337" s="20">
        <v>323</v>
      </c>
      <c r="I337" s="19">
        <v>67.5</v>
      </c>
      <c r="J337" s="20">
        <v>157</v>
      </c>
    </row>
    <row r="338" spans="1:10" ht="16" thickBot="1">
      <c r="A338" s="11">
        <v>337</v>
      </c>
      <c r="B338" s="12" t="s">
        <v>305</v>
      </c>
      <c r="C338" s="13" t="s">
        <v>752</v>
      </c>
      <c r="D338" s="11">
        <v>-16.55</v>
      </c>
      <c r="E338" s="14">
        <v>98.5</v>
      </c>
      <c r="F338" s="15">
        <v>316</v>
      </c>
      <c r="G338" s="11">
        <v>115.1</v>
      </c>
      <c r="H338" s="15">
        <v>333</v>
      </c>
      <c r="I338" s="14">
        <v>66</v>
      </c>
      <c r="J338" s="15">
        <v>237</v>
      </c>
    </row>
    <row r="339" spans="1:10" ht="16" thickBot="1">
      <c r="A339" s="16">
        <v>338</v>
      </c>
      <c r="B339" s="17" t="s">
        <v>216</v>
      </c>
      <c r="C339" s="18" t="s">
        <v>753</v>
      </c>
      <c r="D339" s="16">
        <v>-16.72</v>
      </c>
      <c r="E339" s="19">
        <v>99.3</v>
      </c>
      <c r="F339" s="20">
        <v>306</v>
      </c>
      <c r="G339" s="16">
        <v>116</v>
      </c>
      <c r="H339" s="20">
        <v>341</v>
      </c>
      <c r="I339" s="19">
        <v>71.3</v>
      </c>
      <c r="J339" s="20">
        <v>22</v>
      </c>
    </row>
    <row r="340" spans="1:10" ht="16" thickBot="1">
      <c r="A340" s="11">
        <v>339</v>
      </c>
      <c r="B340" s="12" t="s">
        <v>449</v>
      </c>
      <c r="C340" s="13" t="s">
        <v>759</v>
      </c>
      <c r="D340" s="11">
        <v>-16.8</v>
      </c>
      <c r="E340" s="14">
        <v>94.5</v>
      </c>
      <c r="F340" s="15">
        <v>352</v>
      </c>
      <c r="G340" s="11">
        <v>111.3</v>
      </c>
      <c r="H340" s="15">
        <v>267</v>
      </c>
      <c r="I340" s="14">
        <v>60.7</v>
      </c>
      <c r="J340" s="15">
        <v>361</v>
      </c>
    </row>
    <row r="341" spans="1:10" ht="16" thickBot="1">
      <c r="A341" s="21">
        <v>340</v>
      </c>
      <c r="B341" s="22" t="s">
        <v>235</v>
      </c>
      <c r="C341" s="23" t="s">
        <v>749</v>
      </c>
      <c r="D341" s="21">
        <v>-16.86</v>
      </c>
      <c r="E341" s="24">
        <v>97.4</v>
      </c>
      <c r="F341" s="25">
        <v>335</v>
      </c>
      <c r="G341" s="21">
        <v>114.2</v>
      </c>
      <c r="H341" s="25">
        <v>317</v>
      </c>
      <c r="I341" s="24">
        <v>71.2</v>
      </c>
      <c r="J341" s="25">
        <v>24</v>
      </c>
    </row>
    <row r="342" spans="1:10" ht="17" thickTop="1" thickBot="1">
      <c r="A342" s="11">
        <v>341</v>
      </c>
      <c r="B342" s="12" t="s">
        <v>310</v>
      </c>
      <c r="C342" s="13" t="s">
        <v>747</v>
      </c>
      <c r="D342" s="11">
        <v>-16.96</v>
      </c>
      <c r="E342" s="14">
        <v>100.8</v>
      </c>
      <c r="F342" s="15">
        <v>276</v>
      </c>
      <c r="G342" s="11">
        <v>117.7</v>
      </c>
      <c r="H342" s="15">
        <v>351</v>
      </c>
      <c r="I342" s="14">
        <v>67.599999999999994</v>
      </c>
      <c r="J342" s="15">
        <v>155</v>
      </c>
    </row>
    <row r="343" spans="1:10" ht="16" thickBot="1">
      <c r="A343" s="16">
        <v>342</v>
      </c>
      <c r="B343" s="17" t="s">
        <v>248</v>
      </c>
      <c r="C343" s="18" t="s">
        <v>761</v>
      </c>
      <c r="D343" s="16">
        <v>-17.09</v>
      </c>
      <c r="E343" s="19">
        <v>99</v>
      </c>
      <c r="F343" s="20">
        <v>311</v>
      </c>
      <c r="G343" s="16">
        <v>116.1</v>
      </c>
      <c r="H343" s="20">
        <v>343</v>
      </c>
      <c r="I343" s="19">
        <v>71.099999999999994</v>
      </c>
      <c r="J343" s="20">
        <v>27</v>
      </c>
    </row>
    <row r="344" spans="1:10" ht="16" thickBot="1">
      <c r="A344" s="11">
        <v>343</v>
      </c>
      <c r="B344" s="12" t="s">
        <v>231</v>
      </c>
      <c r="C344" s="13" t="s">
        <v>760</v>
      </c>
      <c r="D344" s="11">
        <v>-17.14</v>
      </c>
      <c r="E344" s="14">
        <v>93.9</v>
      </c>
      <c r="F344" s="15">
        <v>355</v>
      </c>
      <c r="G344" s="11">
        <v>111</v>
      </c>
      <c r="H344" s="15">
        <v>257</v>
      </c>
      <c r="I344" s="14">
        <v>69</v>
      </c>
      <c r="J344" s="15">
        <v>82</v>
      </c>
    </row>
    <row r="345" spans="1:10" ht="16" thickBot="1">
      <c r="A345" s="16">
        <v>344</v>
      </c>
      <c r="B345" s="17" t="s">
        <v>407</v>
      </c>
      <c r="C345" s="18" t="s">
        <v>742</v>
      </c>
      <c r="D345" s="16">
        <v>-17.18</v>
      </c>
      <c r="E345" s="19">
        <v>97.8</v>
      </c>
      <c r="F345" s="20">
        <v>328</v>
      </c>
      <c r="G345" s="16">
        <v>115</v>
      </c>
      <c r="H345" s="20">
        <v>329</v>
      </c>
      <c r="I345" s="19">
        <v>69.599999999999994</v>
      </c>
      <c r="J345" s="20">
        <v>57</v>
      </c>
    </row>
    <row r="346" spans="1:10" ht="16" thickBot="1">
      <c r="A346" s="11">
        <v>345</v>
      </c>
      <c r="B346" s="12" t="s">
        <v>403</v>
      </c>
      <c r="C346" s="13" t="s">
        <v>747</v>
      </c>
      <c r="D346" s="11">
        <v>-17.25</v>
      </c>
      <c r="E346" s="14">
        <v>97.1</v>
      </c>
      <c r="F346" s="15">
        <v>337</v>
      </c>
      <c r="G346" s="11">
        <v>114.4</v>
      </c>
      <c r="H346" s="15">
        <v>319</v>
      </c>
      <c r="I346" s="14">
        <v>66.400000000000006</v>
      </c>
      <c r="J346" s="15">
        <v>213</v>
      </c>
    </row>
    <row r="347" spans="1:10" ht="16" thickBot="1">
      <c r="A347" s="16">
        <v>346</v>
      </c>
      <c r="B347" s="17" t="s">
        <v>233</v>
      </c>
      <c r="C347" s="18" t="s">
        <v>754</v>
      </c>
      <c r="D347" s="16">
        <v>-17.350000000000001</v>
      </c>
      <c r="E347" s="19">
        <v>100.6</v>
      </c>
      <c r="F347" s="20">
        <v>281</v>
      </c>
      <c r="G347" s="16">
        <v>118</v>
      </c>
      <c r="H347" s="20">
        <v>352</v>
      </c>
      <c r="I347" s="19">
        <v>67.900000000000006</v>
      </c>
      <c r="J347" s="20">
        <v>141</v>
      </c>
    </row>
    <row r="348" spans="1:10" ht="16" thickBot="1">
      <c r="A348" s="11">
        <v>347</v>
      </c>
      <c r="B348" s="12" t="s">
        <v>195</v>
      </c>
      <c r="C348" s="13" t="s">
        <v>750</v>
      </c>
      <c r="D348" s="11">
        <v>-17.47</v>
      </c>
      <c r="E348" s="14">
        <v>98.9</v>
      </c>
      <c r="F348" s="15">
        <v>313</v>
      </c>
      <c r="G348" s="11">
        <v>116.4</v>
      </c>
      <c r="H348" s="15">
        <v>344</v>
      </c>
      <c r="I348" s="14">
        <v>71.7</v>
      </c>
      <c r="J348" s="15">
        <v>15</v>
      </c>
    </row>
    <row r="349" spans="1:10" ht="16" thickBot="1">
      <c r="A349" s="16">
        <v>348</v>
      </c>
      <c r="B349" s="17" t="s">
        <v>89</v>
      </c>
      <c r="C349" s="18" t="s">
        <v>749</v>
      </c>
      <c r="D349" s="16">
        <v>-17.54</v>
      </c>
      <c r="E349" s="19">
        <v>95.1</v>
      </c>
      <c r="F349" s="20">
        <v>349</v>
      </c>
      <c r="G349" s="16">
        <v>112.6</v>
      </c>
      <c r="H349" s="20">
        <v>298</v>
      </c>
      <c r="I349" s="19">
        <v>69.400000000000006</v>
      </c>
      <c r="J349" s="20">
        <v>63</v>
      </c>
    </row>
    <row r="350" spans="1:10" ht="16" thickBot="1">
      <c r="A350" s="11">
        <v>349</v>
      </c>
      <c r="B350" s="12" t="s">
        <v>416</v>
      </c>
      <c r="C350" s="13" t="s">
        <v>756</v>
      </c>
      <c r="D350" s="11">
        <v>-17.91</v>
      </c>
      <c r="E350" s="14">
        <v>94.5</v>
      </c>
      <c r="F350" s="15">
        <v>351</v>
      </c>
      <c r="G350" s="11">
        <v>112.4</v>
      </c>
      <c r="H350" s="15">
        <v>294</v>
      </c>
      <c r="I350" s="14">
        <v>64.599999999999994</v>
      </c>
      <c r="J350" s="15">
        <v>304</v>
      </c>
    </row>
    <row r="351" spans="1:10" ht="16" thickBot="1">
      <c r="A351" s="21">
        <v>350</v>
      </c>
      <c r="B351" s="22" t="s">
        <v>210</v>
      </c>
      <c r="C351" s="23" t="s">
        <v>755</v>
      </c>
      <c r="D351" s="21">
        <v>-18</v>
      </c>
      <c r="E351" s="24">
        <v>92.1</v>
      </c>
      <c r="F351" s="25">
        <v>361</v>
      </c>
      <c r="G351" s="21">
        <v>110.1</v>
      </c>
      <c r="H351" s="25">
        <v>237</v>
      </c>
      <c r="I351" s="24">
        <v>64.900000000000006</v>
      </c>
      <c r="J351" s="25">
        <v>292</v>
      </c>
    </row>
    <row r="352" spans="1:10" ht="17" thickTop="1" thickBot="1">
      <c r="A352" s="11">
        <v>351</v>
      </c>
      <c r="B352" s="12" t="s">
        <v>85</v>
      </c>
      <c r="C352" s="13" t="s">
        <v>759</v>
      </c>
      <c r="D352" s="11">
        <v>-18.28</v>
      </c>
      <c r="E352" s="14">
        <v>96.1</v>
      </c>
      <c r="F352" s="15">
        <v>343</v>
      </c>
      <c r="G352" s="11">
        <v>114.4</v>
      </c>
      <c r="H352" s="15">
        <v>320</v>
      </c>
      <c r="I352" s="14">
        <v>64.099999999999994</v>
      </c>
      <c r="J352" s="15">
        <v>323</v>
      </c>
    </row>
    <row r="353" spans="1:10" ht="16" thickBot="1">
      <c r="A353" s="16">
        <v>352</v>
      </c>
      <c r="B353" s="17" t="s">
        <v>384</v>
      </c>
      <c r="C353" s="18" t="s">
        <v>751</v>
      </c>
      <c r="D353" s="16">
        <v>-19.32</v>
      </c>
      <c r="E353" s="19">
        <v>92.5</v>
      </c>
      <c r="F353" s="20">
        <v>359</v>
      </c>
      <c r="G353" s="16">
        <v>111.8</v>
      </c>
      <c r="H353" s="20">
        <v>285</v>
      </c>
      <c r="I353" s="19">
        <v>70.599999999999994</v>
      </c>
      <c r="J353" s="20">
        <v>32</v>
      </c>
    </row>
    <row r="354" spans="1:10" ht="16" thickBot="1">
      <c r="A354" s="11">
        <v>353</v>
      </c>
      <c r="B354" s="12" t="s">
        <v>313</v>
      </c>
      <c r="C354" s="13" t="s">
        <v>759</v>
      </c>
      <c r="D354" s="11">
        <v>-19.53</v>
      </c>
      <c r="E354" s="14">
        <v>99.1</v>
      </c>
      <c r="F354" s="15">
        <v>310</v>
      </c>
      <c r="G354" s="11">
        <v>118.6</v>
      </c>
      <c r="H354" s="15">
        <v>356</v>
      </c>
      <c r="I354" s="14">
        <v>68.400000000000006</v>
      </c>
      <c r="J354" s="15">
        <v>112</v>
      </c>
    </row>
    <row r="355" spans="1:10" ht="16" thickBot="1">
      <c r="A355" s="16">
        <v>354</v>
      </c>
      <c r="B355" s="17" t="s">
        <v>367</v>
      </c>
      <c r="C355" s="18" t="s">
        <v>747</v>
      </c>
      <c r="D355" s="16">
        <v>-20.54</v>
      </c>
      <c r="E355" s="19">
        <v>102.5</v>
      </c>
      <c r="F355" s="20">
        <v>247</v>
      </c>
      <c r="G355" s="16">
        <v>123</v>
      </c>
      <c r="H355" s="20">
        <v>362</v>
      </c>
      <c r="I355" s="19">
        <v>65.599999999999994</v>
      </c>
      <c r="J355" s="20">
        <v>252</v>
      </c>
    </row>
    <row r="356" spans="1:10" ht="16" thickBot="1">
      <c r="A356" s="11">
        <v>355</v>
      </c>
      <c r="B356" s="12" t="s">
        <v>459</v>
      </c>
      <c r="C356" s="13" t="s">
        <v>761</v>
      </c>
      <c r="D356" s="11">
        <v>-20.85</v>
      </c>
      <c r="E356" s="14">
        <v>94.2</v>
      </c>
      <c r="F356" s="15">
        <v>354</v>
      </c>
      <c r="G356" s="11">
        <v>115.1</v>
      </c>
      <c r="H356" s="15">
        <v>332</v>
      </c>
      <c r="I356" s="14">
        <v>71.5</v>
      </c>
      <c r="J356" s="15">
        <v>17</v>
      </c>
    </row>
    <row r="357" spans="1:10" ht="16" thickBot="1">
      <c r="A357" s="16">
        <v>356</v>
      </c>
      <c r="B357" s="17" t="s">
        <v>269</v>
      </c>
      <c r="C357" s="18" t="s">
        <v>760</v>
      </c>
      <c r="D357" s="16">
        <v>-20.85</v>
      </c>
      <c r="E357" s="19">
        <v>96.7</v>
      </c>
      <c r="F357" s="20">
        <v>338</v>
      </c>
      <c r="G357" s="16">
        <v>117.6</v>
      </c>
      <c r="H357" s="20">
        <v>350</v>
      </c>
      <c r="I357" s="19">
        <v>62.5</v>
      </c>
      <c r="J357" s="20">
        <v>354</v>
      </c>
    </row>
    <row r="358" spans="1:10" ht="16" thickBot="1">
      <c r="A358" s="11">
        <v>357</v>
      </c>
      <c r="B358" s="12" t="s">
        <v>157</v>
      </c>
      <c r="C358" s="13" t="s">
        <v>759</v>
      </c>
      <c r="D358" s="11">
        <v>-20.91</v>
      </c>
      <c r="E358" s="14">
        <v>90.2</v>
      </c>
      <c r="F358" s="15">
        <v>362</v>
      </c>
      <c r="G358" s="11">
        <v>111.1</v>
      </c>
      <c r="H358" s="15">
        <v>259</v>
      </c>
      <c r="I358" s="14">
        <v>68.2</v>
      </c>
      <c r="J358" s="15">
        <v>120</v>
      </c>
    </row>
    <row r="359" spans="1:10" ht="16" thickBot="1">
      <c r="A359" s="16">
        <v>358</v>
      </c>
      <c r="B359" s="17" t="s">
        <v>13</v>
      </c>
      <c r="C359" s="18" t="s">
        <v>758</v>
      </c>
      <c r="D359" s="16">
        <v>-20.93</v>
      </c>
      <c r="E359" s="19">
        <v>100.5</v>
      </c>
      <c r="F359" s="20">
        <v>287</v>
      </c>
      <c r="G359" s="16">
        <v>121.4</v>
      </c>
      <c r="H359" s="20">
        <v>361</v>
      </c>
      <c r="I359" s="19">
        <v>65</v>
      </c>
      <c r="J359" s="20">
        <v>282</v>
      </c>
    </row>
    <row r="360" spans="1:10" ht="16" thickBot="1">
      <c r="A360" s="11">
        <v>359</v>
      </c>
      <c r="B360" s="12" t="s">
        <v>23</v>
      </c>
      <c r="C360" s="13" t="s">
        <v>751</v>
      </c>
      <c r="D360" s="11">
        <v>-21.27</v>
      </c>
      <c r="E360" s="14">
        <v>93.8</v>
      </c>
      <c r="F360" s="15">
        <v>357</v>
      </c>
      <c r="G360" s="11">
        <v>115.1</v>
      </c>
      <c r="H360" s="15">
        <v>334</v>
      </c>
      <c r="I360" s="14">
        <v>64.2</v>
      </c>
      <c r="J360" s="15">
        <v>318</v>
      </c>
    </row>
    <row r="361" spans="1:10" ht="16" thickBot="1">
      <c r="A361" s="21">
        <v>360</v>
      </c>
      <c r="B361" s="22" t="s">
        <v>365</v>
      </c>
      <c r="C361" s="23" t="s">
        <v>757</v>
      </c>
      <c r="D361" s="21">
        <v>-21.8</v>
      </c>
      <c r="E361" s="24">
        <v>96.6</v>
      </c>
      <c r="F361" s="25">
        <v>339</v>
      </c>
      <c r="G361" s="21">
        <v>118.4</v>
      </c>
      <c r="H361" s="25">
        <v>355</v>
      </c>
      <c r="I361" s="24">
        <v>66.5</v>
      </c>
      <c r="J361" s="25">
        <v>209</v>
      </c>
    </row>
    <row r="362" spans="1:10" ht="17" thickTop="1" thickBot="1">
      <c r="A362" s="11">
        <v>361</v>
      </c>
      <c r="B362" s="12" t="s">
        <v>169</v>
      </c>
      <c r="C362" s="13" t="s">
        <v>755</v>
      </c>
      <c r="D362" s="11">
        <v>-22.72</v>
      </c>
      <c r="E362" s="14">
        <v>92.3</v>
      </c>
      <c r="F362" s="15">
        <v>360</v>
      </c>
      <c r="G362" s="11">
        <v>115.1</v>
      </c>
      <c r="H362" s="15">
        <v>331</v>
      </c>
      <c r="I362" s="14">
        <v>66.599999999999994</v>
      </c>
      <c r="J362" s="15">
        <v>205</v>
      </c>
    </row>
    <row r="363" spans="1:10" ht="16" thickBot="1">
      <c r="A363" s="16">
        <v>362</v>
      </c>
      <c r="B363" s="17" t="s">
        <v>375</v>
      </c>
      <c r="C363" s="18" t="s">
        <v>757</v>
      </c>
      <c r="D363" s="16">
        <v>-26.05</v>
      </c>
      <c r="E363" s="19">
        <v>86.9</v>
      </c>
      <c r="F363" s="20">
        <v>363</v>
      </c>
      <c r="G363" s="16">
        <v>113</v>
      </c>
      <c r="H363" s="20">
        <v>302</v>
      </c>
      <c r="I363" s="19">
        <v>68.099999999999994</v>
      </c>
      <c r="J363" s="20">
        <v>125</v>
      </c>
    </row>
    <row r="364" spans="1:10" ht="16" thickBot="1">
      <c r="A364" s="11">
        <v>363</v>
      </c>
      <c r="B364" s="12" t="s">
        <v>41</v>
      </c>
      <c r="C364" s="13" t="s">
        <v>761</v>
      </c>
      <c r="D364" s="11">
        <v>-26.64</v>
      </c>
      <c r="E364" s="14">
        <v>97.5</v>
      </c>
      <c r="F364" s="15">
        <v>333</v>
      </c>
      <c r="G364" s="11">
        <v>124.1</v>
      </c>
      <c r="H364" s="15">
        <v>364</v>
      </c>
      <c r="I364" s="14">
        <v>72.3</v>
      </c>
      <c r="J364" s="15">
        <v>10</v>
      </c>
    </row>
    <row r="365" spans="1:10" ht="16" thickBot="1">
      <c r="A365" s="21">
        <v>364</v>
      </c>
      <c r="B365" s="22" t="s">
        <v>121</v>
      </c>
      <c r="C365" s="23" t="s">
        <v>761</v>
      </c>
      <c r="D365" s="21">
        <v>-38.22</v>
      </c>
      <c r="E365" s="24">
        <v>84.8</v>
      </c>
      <c r="F365" s="25">
        <v>364</v>
      </c>
      <c r="G365" s="21">
        <v>123.1</v>
      </c>
      <c r="H365" s="25">
        <v>363</v>
      </c>
      <c r="I365" s="24">
        <v>64.3</v>
      </c>
      <c r="J365" s="25">
        <v>316</v>
      </c>
    </row>
    <row r="366" spans="1:10" ht="16" thickTop="1"/>
  </sheetData>
  <mergeCells count="3">
    <mergeCell ref="E1:F1"/>
    <mergeCell ref="G1:H1"/>
    <mergeCell ref="I1:J1"/>
  </mergeCells>
  <hyperlinks>
    <hyperlink ref="A1" r:id="rId1" display="https://kenpom.com/archive.php?d=2025-02-02" xr:uid="{1873D0F2-C3B6-1247-92DD-CADD37B4A4A9}"/>
    <hyperlink ref="B1" r:id="rId2" display="https://kenpom.com/archive.php?d=2025-02-02&amp;s=TeamName" xr:uid="{9CBA1BD5-8020-694B-8A4F-86565E94DE48}"/>
    <hyperlink ref="D1" r:id="rId3" display="https://kenpom.com/archive.php?d=2025-02-02" xr:uid="{8530722F-0571-C544-ACED-A449FF61DDF5}"/>
    <hyperlink ref="E1" r:id="rId4" display="https://kenpom.com/archive.php?d=2025-02-02&amp;s=RankAdjOE" xr:uid="{A8CD265B-E44D-A94F-9583-E85E2B6B833C}"/>
    <hyperlink ref="G1" r:id="rId5" display="https://kenpom.com/archive.php?d=2025-02-02&amp;s=RankAdjDE" xr:uid="{1BBA9860-7594-3D4C-8822-1236FBB61232}"/>
    <hyperlink ref="I1" r:id="rId6" display="https://kenpom.com/archive.php?d=2025-02-02&amp;s=RankAdjTempo" xr:uid="{3D04D311-2DA7-5745-979E-03A53A1098FF}"/>
    <hyperlink ref="B2" r:id="rId7" display="https://kenpom.com/team.php?team=Auburn" xr:uid="{692E832E-A130-B542-B8DB-D0CB7E1A446B}"/>
    <hyperlink ref="C2" r:id="rId8" display="https://kenpom.com/conf.php?c=SEC" xr:uid="{0FA2B741-46DD-D343-BFEA-B079EDCEAEFF}"/>
    <hyperlink ref="B3" r:id="rId9" display="https://kenpom.com/team.php?team=Duke" xr:uid="{E7C47C61-87B1-FE40-95F9-89FC26D4C041}"/>
    <hyperlink ref="C3" r:id="rId10" display="https://kenpom.com/conf.php?c=ACC" xr:uid="{2DE4FD26-7321-B74E-AED2-3B3FE5B639FA}"/>
    <hyperlink ref="B4" r:id="rId11" display="https://kenpom.com/team.php?team=Houston" xr:uid="{6E713550-A4E8-9340-A7DD-3D98638A9C16}"/>
    <hyperlink ref="C4" r:id="rId12" display="https://kenpom.com/conf.php?c=B12" xr:uid="{B8C5B529-3F75-D34E-920D-895A62A27CB5}"/>
    <hyperlink ref="B5" r:id="rId13" display="https://kenpom.com/team.php?team=Tennessee" xr:uid="{BFE97E30-B905-8345-AE34-4B8DCF0179ED}"/>
    <hyperlink ref="C5" r:id="rId14" display="https://kenpom.com/conf.php?c=SEC" xr:uid="{5CF0F44E-4027-634B-B13B-3F34E6F21F64}"/>
    <hyperlink ref="B6" r:id="rId15" display="https://kenpom.com/team.php?team=Florida" xr:uid="{681BEF9A-220D-DD49-BA42-FB75FBA1AA8A}"/>
    <hyperlink ref="C6" r:id="rId16" display="https://kenpom.com/conf.php?c=SEC" xr:uid="{60227CBF-7FC3-114D-AA0B-E43A8A8AB14C}"/>
    <hyperlink ref="B7" r:id="rId17" display="https://kenpom.com/team.php?team=Alabama" xr:uid="{AEE61610-B55C-864A-AFF0-9760F1B39E15}"/>
    <hyperlink ref="C7" r:id="rId18" display="https://kenpom.com/conf.php?c=SEC" xr:uid="{A6885668-246C-2740-A289-178844BB9EE6}"/>
    <hyperlink ref="B8" r:id="rId19" display="https://kenpom.com/team.php?team=Iowa+St." xr:uid="{1B95B0C6-F32E-7843-9B5D-3E2D26241A53}"/>
    <hyperlink ref="C8" r:id="rId20" display="https://kenpom.com/conf.php?c=B12" xr:uid="{126671ED-675C-9F45-B1E2-B4A85B768AE9}"/>
    <hyperlink ref="B9" r:id="rId21" display="https://kenpom.com/team.php?team=Purdue" xr:uid="{C454E7A7-A88C-A548-8C92-D055A2C9E0E2}"/>
    <hyperlink ref="C9" r:id="rId22" display="https://kenpom.com/conf.php?c=B10" xr:uid="{25469C17-9879-FF4C-871C-5BAEA9B4733E}"/>
    <hyperlink ref="B10" r:id="rId23" display="https://kenpom.com/team.php?team=Texas+Tech" xr:uid="{42648495-C784-3F4C-A46F-DB2C56132E5A}"/>
    <hyperlink ref="C10" r:id="rId24" display="https://kenpom.com/conf.php?c=B12" xr:uid="{2BC03E6A-7BF8-C442-8F53-C59256213B69}"/>
    <hyperlink ref="B11" r:id="rId25" display="https://kenpom.com/team.php?team=Kansas" xr:uid="{08A16334-08E8-BB4C-8850-D9AFF557D164}"/>
    <hyperlink ref="C11" r:id="rId26" display="https://kenpom.com/conf.php?c=B12" xr:uid="{3C8D29F9-4504-DC4E-80D6-F04AE61337D1}"/>
    <hyperlink ref="B12" r:id="rId27" display="https://kenpom.com/team.php?team=Gonzaga" xr:uid="{C8E0B308-5B61-A84B-9207-EDC3DA435D35}"/>
    <hyperlink ref="C12" r:id="rId28" display="https://kenpom.com/conf.php?c=WCC" xr:uid="{E17CD4B7-4120-144B-9458-A98276C5D8C9}"/>
    <hyperlink ref="B13" r:id="rId29" display="https://kenpom.com/team.php?team=Arizona" xr:uid="{C3F3A007-C69A-5247-A0F0-47180B7520C3}"/>
    <hyperlink ref="C13" r:id="rId30" display="https://kenpom.com/conf.php?c=B12" xr:uid="{53378755-0814-5549-89EA-0F31983067EB}"/>
    <hyperlink ref="B14" r:id="rId31" display="https://kenpom.com/team.php?team=Wisconsin" xr:uid="{9DEECCB2-5289-0142-A52C-D377B17A63BC}"/>
    <hyperlink ref="C14" r:id="rId32" display="https://kenpom.com/conf.php?c=B10" xr:uid="{DF8842E7-ACD3-7943-B54C-6627AD927A54}"/>
    <hyperlink ref="B15" r:id="rId33" display="https://kenpom.com/team.php?team=Texas+A%26M" xr:uid="{B612AE5E-FF7B-4A49-9EEE-BCBAB8A4D9DE}"/>
    <hyperlink ref="C15" r:id="rId34" display="https://kenpom.com/conf.php?c=SEC" xr:uid="{0B14B53C-E149-4446-B0E4-E1D7966ABAC0}"/>
    <hyperlink ref="B16" r:id="rId35" display="https://kenpom.com/team.php?team=Illinois" xr:uid="{634700B2-4BEA-2844-856B-B2A4C6FDBE99}"/>
    <hyperlink ref="C16" r:id="rId36" display="https://kenpom.com/conf.php?c=B10" xr:uid="{7454FE07-7112-4F44-A39F-1AE235CBC4C8}"/>
    <hyperlink ref="B17" r:id="rId37" display="https://kenpom.com/team.php?team=St.+John%27s" xr:uid="{E9D43B69-FE4E-794B-BE81-40BFD07A8108}"/>
    <hyperlink ref="C17" r:id="rId38" display="https://kenpom.com/conf.php?c=BE" xr:uid="{DF69980A-B730-EB43-97F7-275ECB79701A}"/>
    <hyperlink ref="B18" r:id="rId39" display="https://kenpom.com/team.php?team=Michigan+St." xr:uid="{8DE9B1F0-0087-5C4D-9C38-2683EE5D1132}"/>
    <hyperlink ref="C18" r:id="rId40" display="https://kenpom.com/conf.php?c=B10" xr:uid="{97B680F8-E87A-4D43-8D2D-D9FE087255FC}"/>
    <hyperlink ref="B19" r:id="rId41" display="https://kenpom.com/team.php?team=Maryland" xr:uid="{371C853B-1019-DC4F-A42F-662D0D1403C1}"/>
    <hyperlink ref="C19" r:id="rId42" display="https://kenpom.com/conf.php?c=B10" xr:uid="{0365C442-E16B-AF4C-8D3E-0D75888765CA}"/>
    <hyperlink ref="B20" r:id="rId43" display="https://kenpom.com/team.php?team=Marquette" xr:uid="{E0867FB3-58AF-654F-82ED-F31AD95BAE0A}"/>
    <hyperlink ref="C20" r:id="rId44" display="https://kenpom.com/conf.php?c=BE" xr:uid="{E9DC7180-01EF-6E46-BCBC-A04771606630}"/>
    <hyperlink ref="B21" r:id="rId45" display="https://kenpom.com/team.php?team=Michigan" xr:uid="{DA4FE7AC-5B7A-8740-86D2-63BE0443E79E}"/>
    <hyperlink ref="C21" r:id="rId46" display="https://kenpom.com/conf.php?c=B10" xr:uid="{5D078F0A-ADB9-6B47-AB7B-BCF440F0160D}"/>
    <hyperlink ref="B22" r:id="rId47" display="https://kenpom.com/team.php?team=Mississippi" xr:uid="{B9863BCD-6280-C94E-B04C-9FE1148010C8}"/>
    <hyperlink ref="C22" r:id="rId48" display="https://kenpom.com/conf.php?c=SEC" xr:uid="{B9A62B73-ECDF-1442-AB7B-764802CA6B9E}"/>
    <hyperlink ref="B23" r:id="rId49" display="https://kenpom.com/team.php?team=Kentucky" xr:uid="{63B89AF4-48CB-3C4F-8EDA-A2D2B720A550}"/>
    <hyperlink ref="C23" r:id="rId50" display="https://kenpom.com/conf.php?c=SEC" xr:uid="{24C2C264-A463-7A45-A705-E451BAFD0FCF}"/>
    <hyperlink ref="B24" r:id="rId51" display="https://kenpom.com/team.php?team=Missouri" xr:uid="{B409F902-9034-274C-BFB4-89A0C7996D30}"/>
    <hyperlink ref="C24" r:id="rId52" display="https://kenpom.com/conf.php?c=SEC" xr:uid="{A8854AC6-00E9-E44F-BF1D-E2F1091251F5}"/>
    <hyperlink ref="B25" r:id="rId53" display="https://kenpom.com/team.php?team=Saint+Mary%27s" xr:uid="{0CA558C3-4D24-4E4B-B20A-6ABA4A8D1C06}"/>
    <hyperlink ref="C25" r:id="rId54" display="https://kenpom.com/conf.php?c=WCC" xr:uid="{378736B8-DF95-D44F-A802-C6B28AF8B197}"/>
    <hyperlink ref="B26" r:id="rId55" display="https://kenpom.com/team.php?team=Ohio+St." xr:uid="{741FB6F4-6499-2F4E-A3C2-3B93E2615383}"/>
    <hyperlink ref="C26" r:id="rId56" display="https://kenpom.com/conf.php?c=B10" xr:uid="{7B87EE59-B1E3-4E4A-8DAA-ABB74D1F937E}"/>
    <hyperlink ref="B27" r:id="rId57" display="https://kenpom.com/team.php?team=Baylor" xr:uid="{A85F5A25-F380-6348-B564-44ED8FAA2EF0}"/>
    <hyperlink ref="C27" r:id="rId58" display="https://kenpom.com/conf.php?c=B12" xr:uid="{402A08CF-8375-3146-ACAB-B06B616B38C1}"/>
    <hyperlink ref="B28" r:id="rId59" display="https://kenpom.com/team.php?team=Clemson" xr:uid="{E129FB81-6032-BF4D-BF55-519AAA703470}"/>
    <hyperlink ref="C28" r:id="rId60" display="https://kenpom.com/conf.php?c=ACC" xr:uid="{B93EA9FB-B5B7-034E-80E1-4B6894F7A5A5}"/>
    <hyperlink ref="B29" r:id="rId61" display="https://kenpom.com/team.php?team=UCLA" xr:uid="{4FA83342-EF4D-8140-ACC6-7EA99EA55FF7}"/>
    <hyperlink ref="C29" r:id="rId62" display="https://kenpom.com/conf.php?c=B10" xr:uid="{E7C4BADB-684E-A948-B3B3-E1B03400AEED}"/>
    <hyperlink ref="B30" r:id="rId63" display="https://kenpom.com/team.php?team=Texas" xr:uid="{F6F147B9-F48E-2C4E-A5B9-3D4148E190D0}"/>
    <hyperlink ref="C30" r:id="rId64" display="https://kenpom.com/conf.php?c=SEC" xr:uid="{3F215E46-894F-B944-9751-9A9C4654917E}"/>
    <hyperlink ref="B31" r:id="rId65" display="https://kenpom.com/team.php?team=Louisville" xr:uid="{DC8EF1C8-DA44-5A4A-BB06-C41305EEA7BC}"/>
    <hyperlink ref="C31" r:id="rId66" display="https://kenpom.com/conf.php?c=ACC" xr:uid="{84EE9FE0-44F0-8741-8F38-4D6EE9A10555}"/>
    <hyperlink ref="B32" r:id="rId67" display="https://kenpom.com/team.php?team=BYU" xr:uid="{52588152-7F9D-BC44-A8E2-2CA0E661DE3D}"/>
    <hyperlink ref="C32" r:id="rId68" display="https://kenpom.com/conf.php?c=B12" xr:uid="{3DB5AB7A-208B-6746-AAF5-32100AF5AE1C}"/>
    <hyperlink ref="B33" r:id="rId69" display="https://kenpom.com/team.php?team=Creighton" xr:uid="{AEFD54C2-FA10-4941-869C-3C736F26D5D9}"/>
    <hyperlink ref="C33" r:id="rId70" display="https://kenpom.com/conf.php?c=BE" xr:uid="{66FD69B6-C584-C349-B052-5B32ECD6E9A7}"/>
    <hyperlink ref="B34" r:id="rId71" display="https://kenpom.com/team.php?team=Mississippi+St." xr:uid="{144CAE66-E7DB-B44E-BA6E-4CDC761D66B7}"/>
    <hyperlink ref="C34" r:id="rId72" display="https://kenpom.com/conf.php?c=SEC" xr:uid="{CEA0D86A-3BC3-AB48-814E-3E0C1D2736CA}"/>
    <hyperlink ref="B35" r:id="rId73" display="https://kenpom.com/team.php?team=Connecticut" xr:uid="{8027685D-C7DE-734E-99C4-187A9032562F}"/>
    <hyperlink ref="C35" r:id="rId74" display="https://kenpom.com/conf.php?c=BE" xr:uid="{90DB03C4-9AF8-B547-AE84-3E2D74DCA2FC}"/>
    <hyperlink ref="B36" r:id="rId75" display="https://kenpom.com/team.php?team=Oklahoma" xr:uid="{11C521C0-6FA9-EE40-80E0-DE76E1509154}"/>
    <hyperlink ref="C36" r:id="rId76" display="https://kenpom.com/conf.php?c=SEC" xr:uid="{C70FA69F-0969-0542-BE34-77282C420449}"/>
    <hyperlink ref="B37" r:id="rId77" display="https://kenpom.com/team.php?team=Pittsburgh" xr:uid="{8018B79B-AFF1-8346-B874-21E1205085AE}"/>
    <hyperlink ref="C37" r:id="rId78" display="https://kenpom.com/conf.php?c=ACC" xr:uid="{1F758EF0-C2E6-EE40-8519-BD3952F4237B}"/>
    <hyperlink ref="B38" r:id="rId79" display="https://kenpom.com/team.php?team=VCU" xr:uid="{776CCB3E-ADE4-CE40-B5EB-D4D7A6F24772}"/>
    <hyperlink ref="C38" r:id="rId80" display="https://kenpom.com/conf.php?c=A10" xr:uid="{978B19E4-01DC-3D4A-AA38-AC5945DC7D5D}"/>
    <hyperlink ref="B39" r:id="rId81" display="https://kenpom.com/team.php?team=Oregon" xr:uid="{10A3479F-2A4B-3F4E-8B56-F943FA5C8D2C}"/>
    <hyperlink ref="C39" r:id="rId82" display="https://kenpom.com/conf.php?c=B10" xr:uid="{3EC2E588-B28A-9046-95D1-D17B91B176B1}"/>
    <hyperlink ref="B40" r:id="rId83" display="https://kenpom.com/team.php?team=Memphis" xr:uid="{F361E9E1-15B7-9C4A-A2AB-3BC431F3809A}"/>
    <hyperlink ref="C40" r:id="rId84" display="https://kenpom.com/conf.php?c=Amer" xr:uid="{5CD9C60F-B413-304B-9D0E-5D527D6ED4E5}"/>
    <hyperlink ref="B41" r:id="rId85" display="https://kenpom.com/team.php?team=Georgia" xr:uid="{F3E6CA29-E94F-4E4F-9201-2142791EC665}"/>
    <hyperlink ref="C41" r:id="rId86" display="https://kenpom.com/conf.php?c=SEC" xr:uid="{BED057BF-9A92-934A-83B2-0E2741C8090E}"/>
    <hyperlink ref="B42" r:id="rId87" display="https://kenpom.com/team.php?team=North+Carolina" xr:uid="{16428434-40B9-B54B-BE8B-751EE87701A8}"/>
    <hyperlink ref="C42" r:id="rId88" display="https://kenpom.com/conf.php?c=ACC" xr:uid="{982B17D2-734A-3641-954D-82DD6FA67353}"/>
    <hyperlink ref="B43" r:id="rId89" display="https://kenpom.com/team.php?team=New+Mexico" xr:uid="{215A5EDC-0533-DD43-9B61-058A0536D1EF}"/>
    <hyperlink ref="C43" r:id="rId90" display="https://kenpom.com/conf.php?c=MWC" xr:uid="{79EF49DC-2D86-FF49-817D-05E45818C6EF}"/>
    <hyperlink ref="B44" r:id="rId91" display="https://kenpom.com/team.php?team=San+Diego+St." xr:uid="{F8149B5B-8516-874A-87FC-54428431D651}"/>
    <hyperlink ref="C44" r:id="rId92" display="https://kenpom.com/conf.php?c=MWC" xr:uid="{F9B31F31-7C0B-E046-A6FC-EA869E798A0C}"/>
    <hyperlink ref="B45" r:id="rId93" display="https://kenpom.com/team.php?team=SMU" xr:uid="{2E5AFC60-76E2-5C43-9735-7F16BE6E89C1}"/>
    <hyperlink ref="C45" r:id="rId94" display="https://kenpom.com/conf.php?c=ACC" xr:uid="{AA25A736-9C69-E749-A8D8-D7474A0EB806}"/>
    <hyperlink ref="B46" r:id="rId95" display="https://kenpom.com/team.php?team=Arkansas" xr:uid="{89798672-9BE6-194C-8862-697EBFD28121}"/>
    <hyperlink ref="C46" r:id="rId96" display="https://kenpom.com/conf.php?c=SEC" xr:uid="{CAC6AAF4-641B-5E4B-ABB2-3DC016DBF3A6}"/>
    <hyperlink ref="B47" r:id="rId97" display="https://kenpom.com/team.php?team=Xavier" xr:uid="{8F43170E-D1BA-2B45-986E-81A7093AE0DD}"/>
    <hyperlink ref="C47" r:id="rId98" display="https://kenpom.com/conf.php?c=BE" xr:uid="{A112A77F-8D00-F148-815A-D0474848B0AB}"/>
    <hyperlink ref="B48" r:id="rId99" display="https://kenpom.com/team.php?team=Utah+St." xr:uid="{E62C2169-18B8-0B48-8041-F51BFFB3AED7}"/>
    <hyperlink ref="C48" r:id="rId100" display="https://kenpom.com/conf.php?c=MWC" xr:uid="{D9F05429-1C63-EE42-95E9-63935C19C795}"/>
    <hyperlink ref="B49" r:id="rId101" display="https://kenpom.com/team.php?team=Nebraska" xr:uid="{908249F0-D1C1-8345-8CCF-E4C9CAE0738D}"/>
    <hyperlink ref="C49" r:id="rId102" display="https://kenpom.com/conf.php?c=B10" xr:uid="{ADD74316-C643-5A4C-8843-5CCB78049D4B}"/>
    <hyperlink ref="B50" r:id="rId103" display="https://kenpom.com/team.php?team=Vanderbilt" xr:uid="{BC560817-B0F8-2844-A37A-D1E7F5F79C84}"/>
    <hyperlink ref="C50" r:id="rId104" display="https://kenpom.com/conf.php?c=SEC" xr:uid="{6DBB2023-FE5F-C449-B432-D83BFC25CA10}"/>
    <hyperlink ref="B51" r:id="rId105" display="https://kenpom.com/team.php?team=Boise+St." xr:uid="{A365E6B1-B12E-A447-8EBE-B6CA474902D6}"/>
    <hyperlink ref="C51" r:id="rId106" display="https://kenpom.com/conf.php?c=MWC" xr:uid="{5209B3E8-3C22-7C42-AFD4-27A9B48AE054}"/>
    <hyperlink ref="B52" r:id="rId107" display="https://kenpom.com/team.php?team=West+Virginia" xr:uid="{147CA3B3-4F26-F349-8047-AF2EFE3D1508}"/>
    <hyperlink ref="C52" r:id="rId108" display="https://kenpom.com/conf.php?c=B12" xr:uid="{7C7A4EEE-A46D-B84D-B03E-7192E8BDF2C7}"/>
    <hyperlink ref="B53" r:id="rId109" display="https://kenpom.com/team.php?team=Penn+St." xr:uid="{C28B30E3-A0AC-434C-90A3-04A19E465BF9}"/>
    <hyperlink ref="C53" r:id="rId110" display="https://kenpom.com/conf.php?c=B10" xr:uid="{78FED0AE-5885-004F-84C9-B4A6890873E6}"/>
    <hyperlink ref="B54" r:id="rId111" display="https://kenpom.com/team.php?team=Northwestern" xr:uid="{5D4ABF32-157A-6E4F-B2F5-B3C01F4E373F}"/>
    <hyperlink ref="C54" r:id="rId112" display="https://kenpom.com/conf.php?c=B10" xr:uid="{00C98083-4CB3-4747-B1B6-FDC66CAC9951}"/>
    <hyperlink ref="B55" r:id="rId113" display="https://kenpom.com/team.php?team=Cincinnati" xr:uid="{8BAB5711-646F-3D44-B9B3-4C1FE351726D}"/>
    <hyperlink ref="C55" r:id="rId114" display="https://kenpom.com/conf.php?c=B12" xr:uid="{7F8B68F8-9142-B84F-BCF9-2BED188A411A}"/>
    <hyperlink ref="B56" r:id="rId115" display="https://kenpom.com/team.php?team=Indiana" xr:uid="{7755A492-17FB-E54F-B3EE-88BD84AE9034}"/>
    <hyperlink ref="C56" r:id="rId116" display="https://kenpom.com/conf.php?c=B10" xr:uid="{E9BFEF34-D5C0-5B49-A5F0-6F544EE2D1DD}"/>
    <hyperlink ref="B57" r:id="rId117" display="https://kenpom.com/team.php?team=Villanova" xr:uid="{656EED9D-96A1-E246-850C-B3D51FD1994E}"/>
    <hyperlink ref="C57" r:id="rId118" display="https://kenpom.com/conf.php?c=BE" xr:uid="{02695C5F-FDE0-164A-881A-09A1133FDF95}"/>
    <hyperlink ref="B58" r:id="rId119" display="https://kenpom.com/team.php?team=UC+San+Diego" xr:uid="{57F55AB9-1757-B742-B800-48C817F79C4E}"/>
    <hyperlink ref="C58" r:id="rId120" display="https://kenpom.com/conf.php?c=BW" xr:uid="{419C8777-564E-2142-BBBC-FD5F40A2C8E0}"/>
    <hyperlink ref="B59" r:id="rId121" display="https://kenpom.com/team.php?team=Arizona+St." xr:uid="{4B5234E7-A6F2-0748-980D-0B255A11F23A}"/>
    <hyperlink ref="C59" r:id="rId122" display="https://kenpom.com/conf.php?c=B12" xr:uid="{08FB1A4E-52AF-AD47-BA67-B50EA738614E}"/>
    <hyperlink ref="B60" r:id="rId123" display="https://kenpom.com/team.php?team=UCF" xr:uid="{44D98DD7-87BA-B640-B6DD-6D02E6414E38}"/>
    <hyperlink ref="C60" r:id="rId124" display="https://kenpom.com/conf.php?c=B12" xr:uid="{A32AEFC6-C306-7648-A748-576A097C6012}"/>
    <hyperlink ref="B61" r:id="rId125" display="https://kenpom.com/team.php?team=USC" xr:uid="{DDAAD162-878D-424C-B4BA-CD0C8A123A29}"/>
    <hyperlink ref="C61" r:id="rId126" display="https://kenpom.com/conf.php?c=B10" xr:uid="{98ABDE1C-EBFA-F447-AB4D-594AE71A2F8D}"/>
    <hyperlink ref="B62" r:id="rId127" display="https://kenpom.com/team.php?team=North+Texas" xr:uid="{0159157D-17A0-9A4F-80ED-86C568A5C313}"/>
    <hyperlink ref="C62" r:id="rId128" display="https://kenpom.com/conf.php?c=Amer" xr:uid="{E095974D-024E-FD49-9CD5-DF23B19DB1B2}"/>
    <hyperlink ref="B63" r:id="rId129" display="https://kenpom.com/team.php?team=UC+Irvine" xr:uid="{44740F16-F0D9-6240-BDC3-A8A52D109A5D}"/>
    <hyperlink ref="C63" r:id="rId130" display="https://kenpom.com/conf.php?c=BW" xr:uid="{E529C698-9033-6545-903F-9A45477EC806}"/>
    <hyperlink ref="B64" r:id="rId131" display="https://kenpom.com/team.php?team=Santa+Clara" xr:uid="{33997E4C-3BFA-9F4B-B40D-4768090CDD1F}"/>
    <hyperlink ref="C64" r:id="rId132" display="https://kenpom.com/conf.php?c=WCC" xr:uid="{698D04DC-0934-2242-9477-F7D6E30460F4}"/>
    <hyperlink ref="B65" r:id="rId133" display="https://kenpom.com/team.php?team=Drake" xr:uid="{45A6789F-769B-C04B-B1A9-815A7363406F}"/>
    <hyperlink ref="C65" r:id="rId134" display="https://kenpom.com/conf.php?c=MVC" xr:uid="{B8C6C1C7-2F2A-6A4B-927D-7C49E8C6D1C7}"/>
    <hyperlink ref="B66" r:id="rId135" display="https://kenpom.com/team.php?team=McNeese" xr:uid="{34976738-0811-4844-A2DB-1DE3DA93ECA2}"/>
    <hyperlink ref="C66" r:id="rId136" display="https://kenpom.com/conf.php?c=Slnd" xr:uid="{8BE239DE-32FA-8B4F-82DA-580F5E5D0307}"/>
    <hyperlink ref="B67" r:id="rId137" display="https://kenpom.com/team.php?team=Oregon+St." xr:uid="{7E2D8A89-7F0C-D14F-8B2A-BE3447053639}"/>
    <hyperlink ref="C67" r:id="rId138" display="https://kenpom.com/conf.php?c=WCC" xr:uid="{5EF257A9-949C-7F4E-AE46-5E0EA043CA9A}"/>
    <hyperlink ref="B68" r:id="rId139" display="https://kenpom.com/team.php?team=Iowa" xr:uid="{395520D7-1345-EE4B-BC29-43F97C51B597}"/>
    <hyperlink ref="C68" r:id="rId140" display="https://kenpom.com/conf.php?c=B10" xr:uid="{44905DFF-EF40-134A-ABF6-9C39DC59A6E7}"/>
    <hyperlink ref="B69" r:id="rId141" display="https://kenpom.com/team.php?team=Yale" xr:uid="{010DA214-96E1-9A4C-AFCE-09682C0F2155}"/>
    <hyperlink ref="C69" r:id="rId142" display="https://kenpom.com/conf.php?c=Ivy" xr:uid="{A8CEF7A7-7695-F140-81C5-937EBA6BEE3C}"/>
    <hyperlink ref="B70" r:id="rId143" display="https://kenpom.com/team.php?team=Kansas+St." xr:uid="{5ABD9AC9-529F-B945-92BE-06AD64440E9A}"/>
    <hyperlink ref="C70" r:id="rId144" display="https://kenpom.com/conf.php?c=B12" xr:uid="{512D64E0-5624-6241-8DE1-0D06F34AC1CE}"/>
    <hyperlink ref="B71" r:id="rId145" display="https://kenpom.com/team.php?team=San+Francisco" xr:uid="{C28D68A8-2F12-0F4D-BEB3-E46DA03D39DC}"/>
    <hyperlink ref="C71" r:id="rId146" display="https://kenpom.com/conf.php?c=WCC" xr:uid="{D51DA2D9-31BB-BD4B-8140-114BB794D9BA}"/>
    <hyperlink ref="B72" r:id="rId147" display="https://kenpom.com/team.php?team=Rutgers" xr:uid="{A11EF596-1AF7-6246-B2DB-51127755819B}"/>
    <hyperlink ref="C72" r:id="rId148" display="https://kenpom.com/conf.php?c=B10" xr:uid="{E542EA1C-9980-D246-86DE-CE4BB4345FAF}"/>
    <hyperlink ref="B73" r:id="rId149" display="https://kenpom.com/team.php?team=George+Mason" xr:uid="{109B1B21-DEBD-8746-B45A-2597344A6050}"/>
    <hyperlink ref="C73" r:id="rId150" display="https://kenpom.com/conf.php?c=A10" xr:uid="{D5B883A2-F3F8-0843-877C-CC481F9795D2}"/>
    <hyperlink ref="B74" r:id="rId151" display="https://kenpom.com/team.php?team=Dayton" xr:uid="{83C98062-BE5B-CD4D-AD7C-3F5FF3FBF61C}"/>
    <hyperlink ref="C74" r:id="rId152" display="https://kenpom.com/conf.php?c=A10" xr:uid="{84F0FCF2-908E-9348-AE4E-132D7A0E7680}"/>
    <hyperlink ref="B75" r:id="rId153" display="https://kenpom.com/team.php?team=Colorado+St." xr:uid="{E808F5BF-E903-7B4E-A93D-5129C629F1C4}"/>
    <hyperlink ref="C75" r:id="rId154" display="https://kenpom.com/conf.php?c=MWC" xr:uid="{280070F3-F63B-5042-B0D5-774A150DC8C4}"/>
    <hyperlink ref="B76" r:id="rId155" display="https://kenpom.com/team.php?team=Wake+Forest" xr:uid="{141C1A46-E578-C94F-BA51-5FF3D4D1F6BF}"/>
    <hyperlink ref="C76" r:id="rId156" display="https://kenpom.com/conf.php?c=ACC" xr:uid="{8761F240-7EE1-8343-9574-557B2E2F9C9F}"/>
    <hyperlink ref="B77" r:id="rId157" display="https://kenpom.com/team.php?team=Liberty" xr:uid="{66D3B2CA-8EC0-5547-8736-FB14BEA0803E}"/>
    <hyperlink ref="C77" r:id="rId158" display="https://kenpom.com/conf.php?c=CUSA" xr:uid="{4489AFF1-D2D2-4D4A-A6B9-9A5D4F2D70C1}"/>
    <hyperlink ref="B78" r:id="rId159" display="https://kenpom.com/team.php?team=South+Carolina" xr:uid="{1DA392E1-E480-1F46-B79F-8258EF556EF6}"/>
    <hyperlink ref="C78" r:id="rId160" display="https://kenpom.com/conf.php?c=SEC" xr:uid="{C09E1C90-C45C-9B4F-A1BE-3BFE345C315D}"/>
    <hyperlink ref="B79" r:id="rId161" display="https://kenpom.com/team.php?team=LSU" xr:uid="{D06B22A4-A5C6-194B-8268-053FD259D466}"/>
    <hyperlink ref="C79" r:id="rId162" display="https://kenpom.com/conf.php?c=SEC" xr:uid="{3AF0A9C7-E942-3E49-A3A7-AA86DEEF9E25}"/>
    <hyperlink ref="B80" r:id="rId163" display="https://kenpom.com/team.php?team=Providence" xr:uid="{60F8DBBC-716C-0B4E-AACF-9EFD7D05542E}"/>
    <hyperlink ref="C80" r:id="rId164" display="https://kenpom.com/conf.php?c=BE" xr:uid="{0A022136-DFBE-2A41-A71E-A205C192B121}"/>
    <hyperlink ref="B81" r:id="rId165" display="https://kenpom.com/team.php?team=Butler" xr:uid="{65C7E9FE-34E0-7B4E-856B-E7A15F0574D3}"/>
    <hyperlink ref="C81" r:id="rId166" display="https://kenpom.com/conf.php?c=BE" xr:uid="{F7407060-C49D-4947-8BBE-23142229323F}"/>
    <hyperlink ref="B82" r:id="rId167" display="https://kenpom.com/team.php?team=Stanford" xr:uid="{BB72538F-1008-E344-8A40-068E53D0FD68}"/>
    <hyperlink ref="C82" r:id="rId168" display="https://kenpom.com/conf.php?c=ACC" xr:uid="{A3EE8F50-03F4-1048-82CF-CB8402B8B7C9}"/>
    <hyperlink ref="B83" r:id="rId169" display="https://kenpom.com/team.php?team=Notre+Dame" xr:uid="{265EC599-3C6D-D041-A2DD-1A4465CB8E6B}"/>
    <hyperlink ref="C83" r:id="rId170" display="https://kenpom.com/conf.php?c=ACC" xr:uid="{A6349F97-C5CE-4247-9B54-EDAEBF6DE166}"/>
    <hyperlink ref="B84" r:id="rId171" display="https://kenpom.com/team.php?team=Florida+St." xr:uid="{34F9B0AE-6904-3C4E-8355-6F34D394EDBD}"/>
    <hyperlink ref="C84" r:id="rId172" display="https://kenpom.com/conf.php?c=ACC" xr:uid="{EFE73801-150B-3843-A1AD-372B9451E99A}"/>
    <hyperlink ref="B85" r:id="rId173" display="https://kenpom.com/team.php?team=Georgetown" xr:uid="{0E51F433-D07D-CF4B-81A6-2B1CE3E630A4}"/>
    <hyperlink ref="C85" r:id="rId174" display="https://kenpom.com/conf.php?c=BE" xr:uid="{3DC08B4B-A538-7740-95BE-CFDBA6DEC69B}"/>
    <hyperlink ref="B86" r:id="rId175" display="https://kenpom.com/team.php?team=TCU" xr:uid="{A90FDD09-A0C9-984A-A1B0-C7E34DCAB801}"/>
    <hyperlink ref="C86" r:id="rId176" display="https://kenpom.com/conf.php?c=B12" xr:uid="{60BEE68E-A268-D140-A5DF-03EA9F4E3FAF}"/>
    <hyperlink ref="B87" r:id="rId177" display="https://kenpom.com/team.php?team=Nevada" xr:uid="{BE7E935E-8778-A144-89A6-6003F833E4EB}"/>
    <hyperlink ref="C87" r:id="rId178" display="https://kenpom.com/conf.php?c=MWC" xr:uid="{AA263576-FEE4-F04A-9716-E4391C44C156}"/>
    <hyperlink ref="B88" r:id="rId179" display="https://kenpom.com/team.php?team=Arkansas+St." xr:uid="{759D3F41-4B9B-924C-97C5-4CA4127B7E93}"/>
    <hyperlink ref="C88" r:id="rId180" display="https://kenpom.com/conf.php?c=SB" xr:uid="{C18B2572-EBBC-8248-A1FF-097820F57DB9}"/>
    <hyperlink ref="B89" r:id="rId181" display="https://kenpom.com/team.php?team=Saint+Joseph%27s" xr:uid="{42BDA5C5-2459-DB45-998B-617FA4AB5298}"/>
    <hyperlink ref="C89" r:id="rId182" display="https://kenpom.com/conf.php?c=A10" xr:uid="{1E59C03D-881A-AC4E-AEC7-DC938FF119A9}"/>
    <hyperlink ref="B90" r:id="rId183" display="https://kenpom.com/team.php?team=Utah" xr:uid="{904E4D50-4D80-A141-B7DD-91207C838380}"/>
    <hyperlink ref="C90" r:id="rId184" display="https://kenpom.com/conf.php?c=B12" xr:uid="{7517A555-E109-9E4F-9720-8C1ADBF59377}"/>
    <hyperlink ref="B91" r:id="rId185" display="https://kenpom.com/team.php?team=St.+Bonaventure" xr:uid="{DA9B8998-4BDE-2747-8DA4-7674D46696C6}"/>
    <hyperlink ref="C91" r:id="rId186" display="https://kenpom.com/conf.php?c=A10" xr:uid="{1F8C2753-9D85-FC40-9F96-E8D97570B3EB}"/>
    <hyperlink ref="B92" r:id="rId187" display="https://kenpom.com/team.php?team=Grand+Canyon" xr:uid="{AF42439E-720C-A449-B8F7-1440B2387136}"/>
    <hyperlink ref="C92" r:id="rId188" display="https://kenpom.com/conf.php?c=WAC" xr:uid="{3CABFE31-EB25-DC4A-BEA0-EBE450BF4BAC}"/>
    <hyperlink ref="B93" r:id="rId189" display="https://kenpom.com/team.php?team=Bradley" xr:uid="{348B412D-193B-734D-9E95-58D5CFC86946}"/>
    <hyperlink ref="C93" r:id="rId190" display="https://kenpom.com/conf.php?c=MVC" xr:uid="{F7E53D92-1E5E-7D47-9C9D-784A0AD42DD4}"/>
    <hyperlink ref="B94" r:id="rId191" display="https://kenpom.com/team.php?team=Washington" xr:uid="{FAABC9B9-B04B-654E-A1E5-31719E161104}"/>
    <hyperlink ref="C94" r:id="rId192" display="https://kenpom.com/conf.php?c=B10" xr:uid="{455F08EF-921A-5D4D-8CFA-7909EAAB504B}"/>
    <hyperlink ref="B95" r:id="rId193" display="https://kenpom.com/team.php?team=Lipscomb" xr:uid="{E6E51250-46B0-4D4D-8284-073E84B4836F}"/>
    <hyperlink ref="C95" r:id="rId194" display="https://kenpom.com/conf.php?c=ASun" xr:uid="{9253D720-45A3-C043-97F0-0AAB29A2D0D0}"/>
    <hyperlink ref="B96" r:id="rId195" display="https://kenpom.com/team.php?team=Akron" xr:uid="{37A5589B-1911-9A40-B7EB-ADC03B497151}"/>
    <hyperlink ref="C96" r:id="rId196" display="https://kenpom.com/conf.php?c=MAC" xr:uid="{31961A72-5AD4-414D-A983-F473BF21E70C}"/>
    <hyperlink ref="B97" r:id="rId197" display="https://kenpom.com/team.php?team=Minnesota" xr:uid="{120CC696-B938-6F4D-AC25-19AF2D2AA925}"/>
    <hyperlink ref="C97" r:id="rId198" display="https://kenpom.com/conf.php?c=B10" xr:uid="{79DB4AEB-C3E2-0847-81F8-0A4B20B184D7}"/>
    <hyperlink ref="B98" r:id="rId199" display="https://kenpom.com/team.php?team=Samford" xr:uid="{00187819-7896-2C41-A343-6DF96F483F04}"/>
    <hyperlink ref="C98" r:id="rId200" display="https://kenpom.com/conf.php?c=SC" xr:uid="{E898C67C-4271-574B-BA12-678FAD0C2B01}"/>
    <hyperlink ref="B99" r:id="rId201" display="https://kenpom.com/team.php?team=High+Point" xr:uid="{AC6F73BD-B4E8-E84D-9185-08E2A6821A49}"/>
    <hyperlink ref="C99" r:id="rId202" display="https://kenpom.com/conf.php?c=BSth" xr:uid="{1F142D84-ECF6-C141-9820-5DFEB2EC5321}"/>
    <hyperlink ref="B100" r:id="rId203" display="https://kenpom.com/team.php?team=N.C.+State" xr:uid="{B1BF929F-83A6-394D-B64B-808B5BBC6E4E}"/>
    <hyperlink ref="C100" r:id="rId204" display="https://kenpom.com/conf.php?c=ACC" xr:uid="{60B079D7-235A-5E4C-A1CE-BD522C4E6B7F}"/>
    <hyperlink ref="B101" r:id="rId205" display="https://kenpom.com/team.php?team=Colorado" xr:uid="{C9BE9837-9530-4C42-B4D5-B4BD8920975A}"/>
    <hyperlink ref="C101" r:id="rId206" display="https://kenpom.com/conf.php?c=B12" xr:uid="{8BCED326-4C4F-C443-A183-23ACA4737585}"/>
    <hyperlink ref="B102" r:id="rId207" display="https://kenpom.com/team.php?team=UNLV" xr:uid="{16C30C2E-1096-7545-8DEA-2FAB5B12B587}"/>
    <hyperlink ref="C102" r:id="rId208" display="https://kenpom.com/conf.php?c=MWC" xr:uid="{31AD5D59-4FEE-9D49-8A10-02554AA6857D}"/>
    <hyperlink ref="B103" r:id="rId209" display="https://kenpom.com/team.php?team=Washington+St." xr:uid="{2B06EB79-FE60-3D47-89D0-9250EC78BF5A}"/>
    <hyperlink ref="C103" r:id="rId210" display="https://kenpom.com/conf.php?c=WCC" xr:uid="{3851B7B8-1075-344D-929F-5227FF9214E5}"/>
    <hyperlink ref="B104" r:id="rId211" display="https://kenpom.com/team.php?team=Troy" xr:uid="{295F0AA6-425F-2A46-9913-BAF16324300B}"/>
    <hyperlink ref="C104" r:id="rId212" display="https://kenpom.com/conf.php?c=SB" xr:uid="{83F86120-5B8A-834B-BAFB-67D1A9F1E29A}"/>
    <hyperlink ref="B105" r:id="rId213" display="https://kenpom.com/team.php?team=Georgia+Tech" xr:uid="{B2C753C2-C941-4442-BE38-108D63C8767A}"/>
    <hyperlink ref="C105" r:id="rId214" display="https://kenpom.com/conf.php?c=ACC" xr:uid="{7929ADBA-F93E-4648-B726-2E411E94A834}"/>
    <hyperlink ref="B106" r:id="rId215" display="https://kenpom.com/team.php?team=UAB" xr:uid="{FC1F5C9B-7E03-5942-8279-F31F68A8EBBE}"/>
    <hyperlink ref="C106" r:id="rId216" display="https://kenpom.com/conf.php?c=Amer" xr:uid="{6515529A-0B1E-6843-B9C5-2FEFA5A40CFD}"/>
    <hyperlink ref="B107" r:id="rId217" display="https://kenpom.com/team.php?team=South+Dakota+St." xr:uid="{815F4CD8-5B50-3145-92B7-12E5A2B7790D}"/>
    <hyperlink ref="C107" r:id="rId218" display="https://kenpom.com/conf.php?c=Sum" xr:uid="{558C6B30-5EE2-8E42-80CB-DD8F4E0B1AA9}"/>
    <hyperlink ref="B108" r:id="rId219" display="https://kenpom.com/team.php?team=Saint+Louis" xr:uid="{D73F3906-873C-9448-8A70-E37FDA62C2EA}"/>
    <hyperlink ref="C108" r:id="rId220" display="https://kenpom.com/conf.php?c=A10" xr:uid="{2A1F248C-9874-2A40-918C-A6AAE8BD33F3}"/>
    <hyperlink ref="B109" r:id="rId221" display="https://kenpom.com/team.php?team=Florida+Atlantic" xr:uid="{BEF76DFA-2B0E-6144-AB0A-5E688444DDE0}"/>
    <hyperlink ref="C109" r:id="rId222" display="https://kenpom.com/conf.php?c=Amer" xr:uid="{C870628C-3C32-4E4B-87CF-A8416EEA24CD}"/>
    <hyperlink ref="B110" r:id="rId223" display="https://kenpom.com/team.php?team=North+Dakota+St." xr:uid="{C3FF1B7E-0FE1-ED4D-9B12-38B12FDAB76A}"/>
    <hyperlink ref="C110" r:id="rId224" display="https://kenpom.com/conf.php?c=Sum" xr:uid="{56D3ECF9-B097-944D-96D6-98508FE757A1}"/>
    <hyperlink ref="B111" r:id="rId225" display="https://kenpom.com/team.php?team=Northern+Iowa" xr:uid="{40C5A332-E6C8-2F45-972A-6300A62CEE6C}"/>
    <hyperlink ref="C111" r:id="rId226" display="https://kenpom.com/conf.php?c=MVC" xr:uid="{DB1DBBD6-55F8-6A4F-9D97-617280D61E4C}"/>
    <hyperlink ref="B112" r:id="rId227" display="https://kenpom.com/team.php?team=Syracuse" xr:uid="{A139FBD8-EDBC-EB4F-BECB-144B45CD25ED}"/>
    <hyperlink ref="C112" r:id="rId228" display="https://kenpom.com/conf.php?c=ACC" xr:uid="{1BB5EA07-36CC-8A4E-B2CB-4D5F049AFC49}"/>
    <hyperlink ref="B113" r:id="rId229" display="https://kenpom.com/team.php?team=Oklahoma+St." xr:uid="{5CA0722A-E3E1-1A42-9E75-199E3DC1A079}"/>
    <hyperlink ref="C113" r:id="rId230" display="https://kenpom.com/conf.php?c=B12" xr:uid="{A4CBDE6C-E2C8-0042-86AB-E06DF7CD222A}"/>
    <hyperlink ref="B114" r:id="rId231" display="https://kenpom.com/team.php?team=Western+Kentucky" xr:uid="{951E78D6-C8E4-EC41-A3B7-93F351A0C0DC}"/>
    <hyperlink ref="C114" r:id="rId232" display="https://kenpom.com/conf.php?c=CUSA" xr:uid="{10B39E6A-036D-FA4C-9221-8886AF150FDB}"/>
    <hyperlink ref="B115" r:id="rId233" display="https://kenpom.com/team.php?team=UNC+Wilmington" xr:uid="{9FD0545A-3792-A043-9A4A-D742715E3202}"/>
    <hyperlink ref="C115" r:id="rId234" display="https://kenpom.com/conf.php?c=CAA" xr:uid="{5058BB4B-5FBF-C04A-A5B0-CE8F86E1C87C}"/>
    <hyperlink ref="B116" r:id="rId235" display="https://kenpom.com/team.php?team=Louisiana+Tech" xr:uid="{D3D40714-6D66-F84C-9C65-8862FC66ECAD}"/>
    <hyperlink ref="C116" r:id="rId236" display="https://kenpom.com/conf.php?c=CUSA" xr:uid="{7F3DC3BA-6938-134B-B7BE-03D493F4243C}"/>
    <hyperlink ref="B117" r:id="rId237" display="https://kenpom.com/team.php?team=Rhode+Island" xr:uid="{80B84E5B-E010-4541-A21A-A9ACC8AD3822}"/>
    <hyperlink ref="C117" r:id="rId238" display="https://kenpom.com/conf.php?c=A10" xr:uid="{8143A07F-ED23-E742-A7A1-6B2A82558248}"/>
    <hyperlink ref="B118" r:id="rId239" display="https://kenpom.com/team.php?team=CSUN" xr:uid="{50CFCACE-22CF-F947-9DF3-85C4B823FEA6}"/>
    <hyperlink ref="C118" r:id="rId240" display="https://kenpom.com/conf.php?c=BW" xr:uid="{680EDF41-C3A9-6047-9BF1-5ABBA9DFD309}"/>
    <hyperlink ref="B119" r:id="rId241" display="https://kenpom.com/team.php?team=Middle+Tennessee" xr:uid="{3553874B-C8AA-E743-988A-6EB0DA21EE6F}"/>
    <hyperlink ref="C119" r:id="rId242" display="https://kenpom.com/conf.php?c=CUSA" xr:uid="{5F9AEA2A-F2D5-7546-BE2F-157E991E6CF9}"/>
    <hyperlink ref="B120" r:id="rId243" display="https://kenpom.com/team.php?team=Cornell" xr:uid="{130B1BEC-7EC9-C548-BAEC-D182AEE8A2A2}"/>
    <hyperlink ref="C120" r:id="rId244" display="https://kenpom.com/conf.php?c=Ivy" xr:uid="{1E1447F3-FE7D-7749-832E-87523CBCC797}"/>
    <hyperlink ref="B121" r:id="rId245" display="https://kenpom.com/team.php?team=St.+Thomas" xr:uid="{E1D1A4D8-2763-1342-99FA-20BCAB58062F}"/>
    <hyperlink ref="C121" r:id="rId246" display="https://kenpom.com/conf.php?c=Sum" xr:uid="{D485C77D-493F-0A47-9B50-6F4E8EFEAA8D}"/>
    <hyperlink ref="B122" r:id="rId247" display="https://kenpom.com/team.php?team=Illinois+Chicago" xr:uid="{388134D7-9528-C142-935A-5898BCB4FA2C}"/>
    <hyperlink ref="C122" r:id="rId248" display="https://kenpom.com/conf.php?c=MVC" xr:uid="{7E362C95-2345-6547-88DF-1AE0330D7EDE}"/>
    <hyperlink ref="B123" r:id="rId249" display="https://kenpom.com/team.php?team=Davidson" xr:uid="{4D925FAA-30A6-2548-8297-D652394D20E6}"/>
    <hyperlink ref="C123" r:id="rId250" display="https://kenpom.com/conf.php?c=A10" xr:uid="{2444F02D-48BD-624F-B5A3-4F50B1C41B1A}"/>
    <hyperlink ref="B124" r:id="rId251" display="https://kenpom.com/team.php?team=Jacksonville+St." xr:uid="{5F20BCAC-25B2-5E44-A3A3-43200F6A6D50}"/>
    <hyperlink ref="C124" r:id="rId252" display="https://kenpom.com/conf.php?c=CUSA" xr:uid="{1A896D7A-EB93-F24F-9B18-9FAC0E1F34F6}"/>
    <hyperlink ref="B125" r:id="rId253" display="https://kenpom.com/team.php?team=Milwaukee" xr:uid="{C0A4A8CE-EB8B-D54C-A6EE-7C6B082AF576}"/>
    <hyperlink ref="C125" r:id="rId254" display="https://kenpom.com/conf.php?c=Horz" xr:uid="{C888A547-BECD-3540-BEE2-647D8C8D7ABD}"/>
    <hyperlink ref="B126" r:id="rId255" display="https://kenpom.com/team.php?team=George+Washington" xr:uid="{34EE7A22-3970-7340-BED7-9D9F6249AEEB}"/>
    <hyperlink ref="C126" r:id="rId256" display="https://kenpom.com/conf.php?c=A10" xr:uid="{8188C629-FFDF-7D41-AC7B-A1C53C373124}"/>
    <hyperlink ref="B127" r:id="rId257" display="https://kenpom.com/team.php?team=DePaul" xr:uid="{2FFF4492-7393-134E-A4E7-7838DFC8ED68}"/>
    <hyperlink ref="C127" r:id="rId258" display="https://kenpom.com/conf.php?c=BE" xr:uid="{7C637744-315B-4443-8828-720C0B9E5F46}"/>
    <hyperlink ref="B128" r:id="rId259" display="https://kenpom.com/team.php?team=Belmont" xr:uid="{CF2754AF-FD7C-B845-A181-AFC2B85F5DF6}"/>
    <hyperlink ref="C128" r:id="rId260" display="https://kenpom.com/conf.php?c=MVC" xr:uid="{517A3CAF-F390-5C43-984C-C0DD384F021B}"/>
    <hyperlink ref="B129" r:id="rId261" display="https://kenpom.com/team.php?team=California" xr:uid="{65218F38-D197-5045-911E-AE2D9BE5177B}"/>
    <hyperlink ref="C129" r:id="rId262" display="https://kenpom.com/conf.php?c=ACC" xr:uid="{6760DD05-3226-B047-954F-29AB265E33C6}"/>
    <hyperlink ref="B130" r:id="rId263" display="https://kenpom.com/team.php?team=North+Alabama" xr:uid="{C6ED6859-785C-A048-8F15-7810626C03D3}"/>
    <hyperlink ref="C130" r:id="rId264" display="https://kenpom.com/conf.php?c=ASun" xr:uid="{835016B9-5E14-1A46-B9A7-C51451CB4C10}"/>
    <hyperlink ref="B131" r:id="rId265" display="https://kenpom.com/team.php?team=Princeton" xr:uid="{739DEE2A-E56C-024E-98D4-B88AF5608928}"/>
    <hyperlink ref="C131" r:id="rId266" display="https://kenpom.com/conf.php?c=Ivy" xr:uid="{46E8618B-49C6-254F-B98C-988411D7B52B}"/>
    <hyperlink ref="B132" r:id="rId267" display="https://kenpom.com/team.php?team=Loyola+Marymount" xr:uid="{F73ADADE-1756-DE45-AA55-B568995E338C}"/>
    <hyperlink ref="C132" r:id="rId268" display="https://kenpom.com/conf.php?c=WCC" xr:uid="{DD73792E-9CDA-0940-AF39-CB31555D48FB}"/>
    <hyperlink ref="B133" r:id="rId269" display="https://kenpom.com/team.php?team=Charleston" xr:uid="{25319420-2732-464B-B253-444607C1480C}"/>
    <hyperlink ref="C133" r:id="rId270" display="https://kenpom.com/conf.php?c=CAA" xr:uid="{100FA78D-9C8D-A140-AEA2-1D9B73CC9696}"/>
    <hyperlink ref="B134" r:id="rId271" display="https://kenpom.com/team.php?team=Virginia" xr:uid="{1E489F45-E605-3F4B-9583-4A452BC9BDD5}"/>
    <hyperlink ref="C134" r:id="rId272" display="https://kenpom.com/conf.php?c=ACC" xr:uid="{F51D34C6-705F-8D46-87CD-B5BD1C9CB451}"/>
    <hyperlink ref="B135" r:id="rId273" display="https://kenpom.com/team.php?team=Wofford" xr:uid="{B66C2AAB-BD29-3848-B423-99A0339A968B}"/>
    <hyperlink ref="C135" r:id="rId274" display="https://kenpom.com/conf.php?c=SC" xr:uid="{D608DCDB-D6ED-4A40-ADB6-6BD8426F3D4C}"/>
    <hyperlink ref="B136" r:id="rId275" display="https://kenpom.com/team.php?team=Temple" xr:uid="{162A21A3-3FB0-274C-A9B6-3134FB623E65}"/>
    <hyperlink ref="C136" r:id="rId276" display="https://kenpom.com/conf.php?c=Amer" xr:uid="{05758838-3D50-D242-B09E-68B4C2B46C36}"/>
    <hyperlink ref="B137" r:id="rId277" display="https://kenpom.com/team.php?team=East+Tennessee+St." xr:uid="{E9A6039A-8D0D-3F4D-B111-E071BCFE2E8A}"/>
    <hyperlink ref="C137" r:id="rId278" display="https://kenpom.com/conf.php?c=SC" xr:uid="{D91BDE22-EC96-564A-A178-D4735FBAF10E}"/>
    <hyperlink ref="B138" r:id="rId279" display="https://kenpom.com/team.php?team=Chattanooga" xr:uid="{EF625B72-D402-D241-9606-5E25AADA0C16}"/>
    <hyperlink ref="C138" r:id="rId280" display="https://kenpom.com/conf.php?c=SC" xr:uid="{C33E250F-3942-D34F-857E-9F3FB5969E79}"/>
    <hyperlink ref="B139" r:id="rId281" display="https://kenpom.com/team.php?team=Appalachian+St." xr:uid="{F1393553-5626-624F-BDB9-917E003CC78C}"/>
    <hyperlink ref="C139" r:id="rId282" display="https://kenpom.com/conf.php?c=SB" xr:uid="{ACC553E8-467E-9D44-A6B7-3A6607867F69}"/>
    <hyperlink ref="B140" r:id="rId283" display="https://kenpom.com/team.php?team=UNC+Greensboro" xr:uid="{51BA822C-D16A-5249-9E32-8B634525A46C}"/>
    <hyperlink ref="C140" r:id="rId284" display="https://kenpom.com/conf.php?c=SC" xr:uid="{F415B836-A75F-3541-A595-5CB2E38535F0}"/>
    <hyperlink ref="B141" r:id="rId285" display="https://kenpom.com/team.php?team=Utah+Valley" xr:uid="{E3618B17-B808-7F45-81E8-94C680E56CF1}"/>
    <hyperlink ref="C141" r:id="rId286" display="https://kenpom.com/conf.php?c=WAC" xr:uid="{1DB6A284-8B45-5247-8D5A-B59185E7FFD5}"/>
    <hyperlink ref="B142" r:id="rId287" display="https://kenpom.com/team.php?team=Bryant" xr:uid="{80770801-6B97-A44C-A2BC-DD0002D65EBE}"/>
    <hyperlink ref="C142" r:id="rId288" display="https://kenpom.com/conf.php?c=AE" xr:uid="{5C77131E-8682-A847-97B7-B45E70AEE314}"/>
    <hyperlink ref="B143" r:id="rId289" display="https://kenpom.com/team.php?team=Loyola+Chicago" xr:uid="{3C186765-9278-C846-9D49-5BC549212D75}"/>
    <hyperlink ref="C143" r:id="rId290" display="https://kenpom.com/conf.php?c=A10" xr:uid="{77EA4B93-5343-BA42-9369-B0E4F73B6627}"/>
    <hyperlink ref="B144" r:id="rId291" display="https://kenpom.com/team.php?team=Illinois+St." xr:uid="{8E693A7A-00A9-5445-AE56-5663E784CD1A}"/>
    <hyperlink ref="C144" r:id="rId292" display="https://kenpom.com/conf.php?c=MVC" xr:uid="{110D5978-1A1E-5944-A58B-56505EA006FC}"/>
    <hyperlink ref="B145" r:id="rId293" display="https://kenpom.com/team.php?team=Florida+Gulf+Coast" xr:uid="{01F30FD1-98D2-2A4A-BEE6-C8FC2AB251BD}"/>
    <hyperlink ref="C145" r:id="rId294" display="https://kenpom.com/conf.php?c=ASun" xr:uid="{02BFCDDA-170C-F944-B9FA-A287C9B6E596}"/>
    <hyperlink ref="B146" r:id="rId295" display="https://kenpom.com/team.php?team=South+Alabama" xr:uid="{4B0B04FE-A924-1B46-8264-FC15D1AA9336}"/>
    <hyperlink ref="C146" r:id="rId296" display="https://kenpom.com/conf.php?c=SB" xr:uid="{C02FA80B-7191-D440-B572-AB7051C6B99B}"/>
    <hyperlink ref="B147" r:id="rId297" display="https://kenpom.com/team.php?team=Cleveland+St." xr:uid="{5B389572-2A0A-F842-83B6-F9971C12C4D6}"/>
    <hyperlink ref="C147" r:id="rId298" display="https://kenpom.com/conf.php?c=Horz" xr:uid="{7165E33A-ADDC-8742-9F98-41F2DB25C017}"/>
    <hyperlink ref="B148" r:id="rId299" display="https://kenpom.com/team.php?team=Kent+St." xr:uid="{06149629-000B-3A4B-82C9-9604948B9BB3}"/>
    <hyperlink ref="C148" r:id="rId300" display="https://kenpom.com/conf.php?c=MAC" xr:uid="{235BB322-2FF1-9541-9360-9DBE74C4C5AC}"/>
    <hyperlink ref="B149" r:id="rId301" display="https://kenpom.com/team.php?team=UC+Santa+Barbara" xr:uid="{6BBAA376-948E-A744-9BE8-FA8DE88230C5}"/>
    <hyperlink ref="C149" r:id="rId302" display="https://kenpom.com/conf.php?c=BW" xr:uid="{4C27D1F4-5E27-4F40-977E-ED5823E4D268}"/>
    <hyperlink ref="B150" r:id="rId303" display="https://kenpom.com/team.php?team=Purdue+Fort+Wayne" xr:uid="{CE6B48E6-AC38-B741-8B83-FDA33344363F}"/>
    <hyperlink ref="C150" r:id="rId304" display="https://kenpom.com/conf.php?c=Horz" xr:uid="{135CB911-7D49-9144-827F-A80A656DAA09}"/>
    <hyperlink ref="B151" r:id="rId305" display="https://kenpom.com/team.php?team=James+Madison" xr:uid="{EDB60BD0-602D-8F4E-9CAD-D2380FC0B530}"/>
    <hyperlink ref="C151" r:id="rId306" display="https://kenpom.com/conf.php?c=SB" xr:uid="{B7C133A4-965D-234C-9507-FEF8C7EECAC7}"/>
    <hyperlink ref="B152" r:id="rId307" display="https://kenpom.com/team.php?team=Tulane" xr:uid="{11E16A68-A11A-AC47-B307-38D50A78D23C}"/>
    <hyperlink ref="C152" r:id="rId308" display="https://kenpom.com/conf.php?c=Amer" xr:uid="{F480809B-ED28-2E44-87AF-CB96DDB5207C}"/>
    <hyperlink ref="B153" r:id="rId309" display="https://kenpom.com/team.php?team=Northern+Colorado" xr:uid="{DA8BB2AA-6A15-2D4B-B128-A5D949F84CEA}"/>
    <hyperlink ref="C153" r:id="rId310" display="https://kenpom.com/conf.php?c=BSky" xr:uid="{F27E6F7A-AD92-D045-AFE1-24A703E30A00}"/>
    <hyperlink ref="B154" r:id="rId311" display="https://kenpom.com/team.php?team=Wichita+St." xr:uid="{054FDB6D-FEAA-FA4C-A7A1-BEFA601C2460}"/>
    <hyperlink ref="C154" r:id="rId312" display="https://kenpom.com/conf.php?c=Amer" xr:uid="{6D617418-02D5-AB42-A2D3-B2A583B9057C}"/>
    <hyperlink ref="B155" r:id="rId313" display="https://kenpom.com/team.php?team=UTEP" xr:uid="{6905AC62-5431-D747-A04A-FF2B4C170825}"/>
    <hyperlink ref="C155" r:id="rId314" display="https://kenpom.com/conf.php?c=CUSA" xr:uid="{19F9BBEE-A1D0-D44F-9E5B-F26AA7CFB589}"/>
    <hyperlink ref="B156" r:id="rId315" display="https://kenpom.com/team.php?team=UC+Riverside" xr:uid="{1B87BCCE-FCF1-2644-A4AD-025B26415979}"/>
    <hyperlink ref="C156" r:id="rId316" display="https://kenpom.com/conf.php?c=BW" xr:uid="{24837F10-4698-BD49-B0B1-FD5C1DAD11CF}"/>
    <hyperlink ref="B157" r:id="rId317" display="https://kenpom.com/team.php?team=Duquesne" xr:uid="{577EC434-5A10-4F46-AAE2-FCBFD5CC8A1C}"/>
    <hyperlink ref="C157" r:id="rId318" display="https://kenpom.com/conf.php?c=A10" xr:uid="{304AED95-9A83-EE43-849D-9CF7840423E1}"/>
    <hyperlink ref="B158" r:id="rId319" display="https://kenpom.com/team.php?team=East+Carolina" xr:uid="{470EBE21-7507-CC4A-B7C2-749D2AB142AC}"/>
    <hyperlink ref="C158" r:id="rId320" display="https://kenpom.com/conf.php?c=Amer" xr:uid="{77CA25C2-C79D-9846-9791-F09986E94891}"/>
    <hyperlink ref="B159" r:id="rId321" display="https://kenpom.com/team.php?team=Virginia+Tech" xr:uid="{75A03B89-0854-354C-B819-6ACF2EB6DEDD}"/>
    <hyperlink ref="C159" r:id="rId322" display="https://kenpom.com/conf.php?c=ACC" xr:uid="{DDFFBD30-B704-D64F-BFD2-77C3FC982A41}"/>
    <hyperlink ref="B160" r:id="rId323" display="https://kenpom.com/team.php?team=Cal+Baptist" xr:uid="{8B9F457E-6B59-7E47-B95E-93BAD5ED15B2}"/>
    <hyperlink ref="C160" r:id="rId324" display="https://kenpom.com/conf.php?c=WAC" xr:uid="{D62FF178-B09A-7942-8F85-D0707B91C695}"/>
    <hyperlink ref="B161" r:id="rId325" display="https://kenpom.com/team.php?team=Seattle" xr:uid="{63B75AF9-635E-F741-93E9-E26AEC015E6C}"/>
    <hyperlink ref="C161" r:id="rId326" display="https://kenpom.com/conf.php?c=WAC" xr:uid="{8E3F3D17-79C9-B44E-938B-7321301A280B}"/>
    <hyperlink ref="B162" r:id="rId327" display="https://kenpom.com/team.php?team=Furman" xr:uid="{BFE8E656-4A65-9742-A05F-7B63C0332166}"/>
    <hyperlink ref="C162" r:id="rId328" display="https://kenpom.com/conf.php?c=SC" xr:uid="{56AF0AE4-8B0F-144D-9C72-5A8FC849D9D2}"/>
    <hyperlink ref="B163" r:id="rId329" display="https://kenpom.com/team.php?team=Elon" xr:uid="{A3497848-9AE4-3E4A-912E-D68B8F38AB70}"/>
    <hyperlink ref="C163" r:id="rId330" display="https://kenpom.com/conf.php?c=CAA" xr:uid="{68CF7C23-21F6-374E-BF1B-BF4D4B00879A}"/>
    <hyperlink ref="B164" r:id="rId331" display="https://kenpom.com/team.php?team=Jacksonville" xr:uid="{60EAFBD3-67D3-3440-9C3B-E3F6FE70DB71}"/>
    <hyperlink ref="C164" r:id="rId332" display="https://kenpom.com/conf.php?c=ASun" xr:uid="{481A52BE-A18A-A747-986D-F8CFBE6C0599}"/>
    <hyperlink ref="B165" r:id="rId333" display="https://kenpom.com/team.php?team=Murray+St." xr:uid="{5022E8E7-3466-8D44-ACAC-7E0A1C038C96}"/>
    <hyperlink ref="C165" r:id="rId334" display="https://kenpom.com/conf.php?c=MVC" xr:uid="{FFEF1C8A-A6E5-2147-8BE3-FFC275E7E59C}"/>
    <hyperlink ref="B166" r:id="rId335" display="https://kenpom.com/team.php?team=San+Jose+St." xr:uid="{D266D7DF-857B-6D4E-BAC9-14C6E432D167}"/>
    <hyperlink ref="C166" r:id="rId336" display="https://kenpom.com/conf.php?c=MWC" xr:uid="{FF907B2B-E3AF-204E-A97D-04A2C7F2E152}"/>
    <hyperlink ref="B167" r:id="rId337" display="https://kenpom.com/team.php?team=New+Mexico+St." xr:uid="{B42CBEFB-B61F-B543-AB82-DDF9032725F8}"/>
    <hyperlink ref="C167" r:id="rId338" display="https://kenpom.com/conf.php?c=CUSA" xr:uid="{C4CEAA3E-4AF1-5348-8BA1-F9A3AC9124E5}"/>
    <hyperlink ref="B168" r:id="rId339" display="https://kenpom.com/team.php?team=Norfolk+St." xr:uid="{D41A7DF9-9BFD-EB4A-A091-FE9F590ED25F}"/>
    <hyperlink ref="C168" r:id="rId340" display="https://kenpom.com/conf.php?c=MEAC" xr:uid="{DF0A32B7-661D-F447-A237-C52C74D75361}"/>
    <hyperlink ref="B169" r:id="rId341" display="https://kenpom.com/team.php?team=Miami+OH" xr:uid="{6D01AF53-1C90-DD49-927C-53DC1B914EDC}"/>
    <hyperlink ref="C169" r:id="rId342" display="https://kenpom.com/conf.php?c=MAC" xr:uid="{24B573D9-01A8-C542-B217-2C0212C661DE}"/>
    <hyperlink ref="B170" r:id="rId343" display="https://kenpom.com/team.php?team=Kennesaw+St." xr:uid="{16709F4F-823B-6B42-B510-725C6A51792C}"/>
    <hyperlink ref="C170" r:id="rId344" display="https://kenpom.com/conf.php?c=CUSA" xr:uid="{0E1E2B07-20B5-EE48-9A0E-1354FCBCF830}"/>
    <hyperlink ref="B171" r:id="rId345" display="https://kenpom.com/team.php?team=Wyoming" xr:uid="{DB0EB99E-EFAA-904B-BFAF-1683ED30C637}"/>
    <hyperlink ref="C171" r:id="rId346" display="https://kenpom.com/conf.php?c=MWC" xr:uid="{8288F67A-A4A7-F748-A9AE-EFE44B50BA15}"/>
    <hyperlink ref="B172" r:id="rId347" display="https://kenpom.com/team.php?team=UNC+Asheville" xr:uid="{E3A87880-EEAE-2140-B180-FA3B021E98D3}"/>
    <hyperlink ref="C172" r:id="rId348" display="https://kenpom.com/conf.php?c=BSth" xr:uid="{C1535F4D-B4D3-4A45-9868-F0619F391477}"/>
    <hyperlink ref="B173" r:id="rId349" display="https://kenpom.com/team.php?team=Texas+A%26M+Corpus+Chris" xr:uid="{C0D3685A-FAF2-D644-BAD5-90EFEEA5BE4D}"/>
    <hyperlink ref="C173" r:id="rId350" display="https://kenpom.com/conf.php?c=Slnd" xr:uid="{A65A59BC-D7A2-0747-8354-B9B52AED2394}"/>
    <hyperlink ref="B174" r:id="rId351" display="https://kenpom.com/team.php?team=Towson" xr:uid="{1A7D3B41-593D-9D43-999F-2A5852EB67A7}"/>
    <hyperlink ref="C174" r:id="rId352" display="https://kenpom.com/conf.php?c=CAA" xr:uid="{3C5CE711-D75E-F14E-A018-3CE2D91E5AFC}"/>
    <hyperlink ref="B175" r:id="rId353" display="https://kenpom.com/team.php?team=Campbell" xr:uid="{E6C1DD0B-6E98-2946-97DE-237123A9F9E6}"/>
    <hyperlink ref="C175" r:id="rId354" display="https://kenpom.com/conf.php?c=CAA" xr:uid="{9345DA2C-B813-F449-B1E6-B01128F40E84}"/>
    <hyperlink ref="B176" r:id="rId355" display="https://kenpom.com/team.php?team=Sam+Houston+St." xr:uid="{6CD4FD34-63D6-1343-A2E3-8F42687E5662}"/>
    <hyperlink ref="C176" r:id="rId356" display="https://kenpom.com/conf.php?c=CUSA" xr:uid="{5036F7EA-402D-A54A-9EF8-8A5CFFEB292B}"/>
    <hyperlink ref="B177" r:id="rId357" display="https://kenpom.com/team.php?team=Seton+Hall" xr:uid="{1E4C1C80-9A20-4248-BF8D-BA42FFAF8386}"/>
    <hyperlink ref="C177" r:id="rId358" display="https://kenpom.com/conf.php?c=BE" xr:uid="{86AD4BBD-B156-554E-A667-DAEBF012AA2E}"/>
    <hyperlink ref="B178" r:id="rId359" display="https://kenpom.com/team.php?team=Massachusetts" xr:uid="{49115FC3-767A-A74E-8D1B-D5B6DABB1BD8}"/>
    <hyperlink ref="C178" r:id="rId360" display="https://kenpom.com/conf.php?c=A10" xr:uid="{56A411E8-2B8D-3C45-B0E9-5CD156B527E0}"/>
    <hyperlink ref="B179" r:id="rId361" display="https://kenpom.com/team.php?team=Hofstra" xr:uid="{52ABA4DC-0A52-9749-8E85-BE3E1A2367E8}"/>
    <hyperlink ref="C179" r:id="rId362" display="https://kenpom.com/conf.php?c=CAA" xr:uid="{BF75882C-AC98-3543-97EE-1AFAE015D5DF}"/>
    <hyperlink ref="B180" r:id="rId363" display="https://kenpom.com/team.php?team=Ohio" xr:uid="{C6244AB9-AEF2-994F-A592-5AC3E82F137F}"/>
    <hyperlink ref="C180" r:id="rId364" display="https://kenpom.com/conf.php?c=MAC" xr:uid="{8B175925-04FA-414C-B861-3480320277D4}"/>
    <hyperlink ref="B181" r:id="rId365" display="https://kenpom.com/team.php?team=Longwood" xr:uid="{586FEFCC-89B3-AC44-8D54-67CC95C106A2}"/>
    <hyperlink ref="C181" r:id="rId366" display="https://kenpom.com/conf.php?c=BSth" xr:uid="{CAF1D651-25BA-EC42-9791-959B7D03FABC}"/>
    <hyperlink ref="B182" r:id="rId367" display="https://kenpom.com/team.php?team=Radford" xr:uid="{9A7C21D9-5E4C-264F-91ED-2A5F6A09143D}"/>
    <hyperlink ref="C182" r:id="rId368" display="https://kenpom.com/conf.php?c=BSth" xr:uid="{6A3287EF-64C1-5E4F-A7B2-C8C2819492E3}"/>
    <hyperlink ref="B183" r:id="rId369" display="https://kenpom.com/team.php?team=Texas+St." xr:uid="{97162EE7-117C-E049-AB19-8EAFB695117B}"/>
    <hyperlink ref="C183" r:id="rId370" display="https://kenpom.com/conf.php?c=SB" xr:uid="{2AA62D58-C190-CA4A-9AD0-10EEF4E3203E}"/>
    <hyperlink ref="B184" r:id="rId371" display="https://kenpom.com/team.php?team=Quinnipiac" xr:uid="{0E2CF130-92DA-614D-9615-CFA1D902F000}"/>
    <hyperlink ref="C184" r:id="rId372" display="https://kenpom.com/conf.php?c=MAAC" xr:uid="{24C73489-6C7E-1D47-814F-B4B4F532F180}"/>
    <hyperlink ref="B185" r:id="rId373" display="https://kenpom.com/team.php?team=Merrimack" xr:uid="{94AA62DA-090A-9844-A95E-A950DE40A9CA}"/>
    <hyperlink ref="C185" r:id="rId374" display="https://kenpom.com/conf.php?c=MAAC" xr:uid="{8CA91F92-46CA-FF4C-8C1F-1464D105D3EF}"/>
    <hyperlink ref="B186" r:id="rId375" display="https://kenpom.com/team.php?team=Hawaii" xr:uid="{B7440EED-7248-3840-8FE4-DA10D91587D5}"/>
    <hyperlink ref="C186" r:id="rId376" display="https://kenpom.com/conf.php?c=BW" xr:uid="{D9CE42BC-A1B3-D44B-BB12-620E088AA453}"/>
    <hyperlink ref="B187" r:id="rId377" display="https://kenpom.com/team.php?team=Nicholls" xr:uid="{56B15584-B75D-D84F-A163-81242F5AD49F}"/>
    <hyperlink ref="C187" r:id="rId378" display="https://kenpom.com/conf.php?c=Slnd" xr:uid="{8E546092-D149-3349-8BD6-8A0EC19849E4}"/>
    <hyperlink ref="B188" r:id="rId379" display="https://kenpom.com/team.php?team=South+Florida" xr:uid="{B99EA3AD-2BE2-0548-AE36-11E22450E7D7}"/>
    <hyperlink ref="C188" r:id="rId380" display="https://kenpom.com/conf.php?c=Amer" xr:uid="{3F7819F2-05D3-794D-9908-11EA5033D50C}"/>
    <hyperlink ref="B189" r:id="rId381" display="https://kenpom.com/team.php?team=Marshall" xr:uid="{0F68618F-BE7B-364B-8074-476D7CC0EFD5}"/>
    <hyperlink ref="C189" r:id="rId382" display="https://kenpom.com/conf.php?c=SB" xr:uid="{30617ADA-EE2A-474D-A16A-F5769B849F60}"/>
    <hyperlink ref="B190" r:id="rId383" display="https://kenpom.com/team.php?team=Wright+St." xr:uid="{CC5892FD-6F95-2C42-A279-0E350C22B58E}"/>
    <hyperlink ref="C190" r:id="rId384" display="https://kenpom.com/conf.php?c=Horz" xr:uid="{08BB6D78-5FCE-BF4A-AD41-D3F2D9A8E747}"/>
    <hyperlink ref="B191" r:id="rId385" display="https://kenpom.com/team.php?team=Oakland" xr:uid="{ABA5548F-64F2-B642-943C-9B482BFCF6A3}"/>
    <hyperlink ref="C191" r:id="rId386" display="https://kenpom.com/conf.php?c=Horz" xr:uid="{2517047D-B036-4444-845D-74A2870CB017}"/>
    <hyperlink ref="B192" r:id="rId387" display="https://kenpom.com/team.php?team=Robert+Morris" xr:uid="{6F9AACF6-A387-F340-BA15-581DC043F6EC}"/>
    <hyperlink ref="C192" r:id="rId388" display="https://kenpom.com/conf.php?c=Horz" xr:uid="{2911B789-94FD-EF4F-BF00-D5C8755E002A}"/>
    <hyperlink ref="B193" r:id="rId389" display="https://kenpom.com/team.php?team=Central+Connecticut" xr:uid="{9529519E-0DD0-474A-BD7B-109BC62B36EA}"/>
    <hyperlink ref="C193" r:id="rId390" display="https://kenpom.com/conf.php?c=NEC" xr:uid="{D1C93E2B-4E31-D340-9EE6-BB9F5C935C47}"/>
    <hyperlink ref="B194" r:id="rId391" display="https://kenpom.com/team.php?team=Montana+St." xr:uid="{482BAC72-1DA2-CF41-A95E-FA6916AE7BD5}"/>
    <hyperlink ref="C194" r:id="rId392" display="https://kenpom.com/conf.php?c=BSky" xr:uid="{137EBABA-896A-5E45-80FC-62751419C0D0}"/>
    <hyperlink ref="B195" r:id="rId393" display="https://kenpom.com/team.php?team=Southern+Illinois" xr:uid="{1AA3B65E-89F7-C845-B741-2AB20AC450E6}"/>
    <hyperlink ref="C195" r:id="rId394" display="https://kenpom.com/conf.php?c=MVC" xr:uid="{53C82875-F73A-B145-BFD5-33C529A4DEA9}"/>
    <hyperlink ref="B196" r:id="rId395" display="https://kenpom.com/team.php?team=La+Salle" xr:uid="{E306BA86-E517-DA47-A9D5-FCCD1CE496FF}"/>
    <hyperlink ref="C196" r:id="rId396" display="https://kenpom.com/conf.php?c=A10" xr:uid="{0638BDA4-D45A-634C-85AD-D3717B119FB4}"/>
    <hyperlink ref="B197" r:id="rId397" display="https://kenpom.com/team.php?team=Maine" xr:uid="{29EF8C82-5E60-7847-A664-FB79CA2F56D9}"/>
    <hyperlink ref="C197" r:id="rId398" display="https://kenpom.com/conf.php?c=AE" xr:uid="{7F783DF8-C5C1-F44E-94C4-2A98E72D18EB}"/>
    <hyperlink ref="B198" r:id="rId399" display="https://kenpom.com/team.php?team=Miami+FL" xr:uid="{FC27D770-986A-F144-8162-46882518349E}"/>
    <hyperlink ref="C198" r:id="rId400" display="https://kenpom.com/conf.php?c=ACC" xr:uid="{C53DFCDB-A07F-7143-8384-0B77C4C23C91}"/>
    <hyperlink ref="B199" r:id="rId401" display="https://kenpom.com/team.php?team=Rice" xr:uid="{AAF3E720-3AE1-224D-8396-2B708C3873C0}"/>
    <hyperlink ref="C199" r:id="rId402" display="https://kenpom.com/conf.php?c=Amer" xr:uid="{F2978740-96FC-FD47-8BA1-B4FB14155C0B}"/>
    <hyperlink ref="B200" r:id="rId403" display="https://kenpom.com/team.php?team=Drexel" xr:uid="{32DDBF45-4A71-4A4D-B223-77FBFFBA0C43}"/>
    <hyperlink ref="C200" r:id="rId404" display="https://kenpom.com/conf.php?c=CAA" xr:uid="{9AA3A902-4AB0-1D4A-BCB8-7D756CDF56A6}"/>
    <hyperlink ref="B201" r:id="rId405" display="https://kenpom.com/team.php?team=Fordham" xr:uid="{D02E7C54-FC1C-9545-934E-10495AB91A1A}"/>
    <hyperlink ref="C201" r:id="rId406" display="https://kenpom.com/conf.php?c=A10" xr:uid="{4386BF60-08C4-FD41-9BE1-414F5B9ECBE4}"/>
    <hyperlink ref="B202" r:id="rId407" display="https://kenpom.com/team.php?team=UT+Arlington" xr:uid="{B5C89CCC-F7B8-974F-94AD-A65AB6F1E219}"/>
    <hyperlink ref="C202" r:id="rId408" display="https://kenpom.com/conf.php?c=WAC" xr:uid="{90B6DFE3-C9C7-D843-B352-84C6C9E5C457}"/>
    <hyperlink ref="B203" r:id="rId409" display="https://kenpom.com/team.php?team=UMass+Lowell" xr:uid="{53B6C847-B386-7442-AE8D-DCA9FA03CBF5}"/>
    <hyperlink ref="C203" r:id="rId410" display="https://kenpom.com/conf.php?c=AE" xr:uid="{1D6EFCB0-423E-A249-946D-88D522FA1213}"/>
    <hyperlink ref="B204" r:id="rId411" display="https://kenpom.com/team.php?team=Little+Rock" xr:uid="{EF1DBB19-0DB8-3249-8142-DABA81659C7E}"/>
    <hyperlink ref="C204" r:id="rId412" display="https://kenpom.com/conf.php?c=OVC" xr:uid="{70F208FD-3345-A04F-8340-3378C84DD38A}"/>
    <hyperlink ref="B205" r:id="rId413" display="https://kenpom.com/team.php?team=Boston+College" xr:uid="{E392E00F-C244-2B46-AE31-978C86FD0F6A}"/>
    <hyperlink ref="C205" r:id="rId414" display="https://kenpom.com/conf.php?c=ACC" xr:uid="{7C6738B2-43E6-3645-8D29-8C1725883702}"/>
    <hyperlink ref="B206" r:id="rId415" display="https://kenpom.com/team.php?team=Northeastern" xr:uid="{1F3DF828-4596-BF41-8DBA-94A04115DD56}"/>
    <hyperlink ref="C206" r:id="rId416" display="https://kenpom.com/conf.php?c=CAA" xr:uid="{8938A124-A67D-3B44-9B99-F2AFB3EAC0BA}"/>
    <hyperlink ref="B207" r:id="rId417" display="https://kenpom.com/team.php?team=Winthrop" xr:uid="{EFCEE029-1FC4-8E43-B138-C9C3E9BE03C3}"/>
    <hyperlink ref="C207" r:id="rId418" display="https://kenpom.com/conf.php?c=BSth" xr:uid="{D0DA26C2-DEBD-1442-BED5-48D541911D75}"/>
    <hyperlink ref="B208" r:id="rId419" display="https://kenpom.com/team.php?team=Lamar" xr:uid="{E93E0ECC-C2A0-CF4E-B0FF-73003E24D732}"/>
    <hyperlink ref="C208" r:id="rId420" display="https://kenpom.com/conf.php?c=Slnd" xr:uid="{CDCE71E7-BC1E-254D-A94C-572AD44FAECA}"/>
    <hyperlink ref="B209" r:id="rId421" display="https://kenpom.com/team.php?team=Toledo" xr:uid="{A4CBA019-22DC-CD45-BBF8-BEDC3E01BF82}"/>
    <hyperlink ref="C209" r:id="rId422" display="https://kenpom.com/conf.php?c=MAC" xr:uid="{B2368737-ACEA-6C4E-B974-6024BC04815C}"/>
    <hyperlink ref="B210" r:id="rId423" display="https://kenpom.com/team.php?team=UTSA" xr:uid="{FDCEEDA7-3004-D149-B230-55A93AF545BE}"/>
    <hyperlink ref="C210" r:id="rId424" display="https://kenpom.com/conf.php?c=Amer" xr:uid="{18BEBF3D-8962-C647-B28E-9903583A3DD7}"/>
    <hyperlink ref="B211" r:id="rId425" display="https://kenpom.com/team.php?team=Southeastern+Louisiana" xr:uid="{EC1F3ECC-B350-B043-AE82-670660B54379}"/>
    <hyperlink ref="C211" r:id="rId426" display="https://kenpom.com/conf.php?c=Slnd" xr:uid="{84B97D79-BDFB-5040-A5B4-B79C3FAC1F71}"/>
    <hyperlink ref="B212" r:id="rId427" display="https://kenpom.com/team.php?team=Central+Michigan" xr:uid="{2AD47E09-23BC-F146-8189-1DF4C55DEF6D}"/>
    <hyperlink ref="C212" r:id="rId428" display="https://kenpom.com/conf.php?c=MAC" xr:uid="{5C0937E7-109E-7949-899B-925582B18458}"/>
    <hyperlink ref="B213" r:id="rId429" display="https://kenpom.com/team.php?team=Queens" xr:uid="{808C5240-117F-6F45-B624-1CE0FF6774CA}"/>
    <hyperlink ref="C213" r:id="rId430" display="https://kenpom.com/conf.php?c=ASun" xr:uid="{7D870E2A-8F7B-594F-99B2-C0CB6E8E3553}"/>
    <hyperlink ref="B214" r:id="rId431" display="https://kenpom.com/team.php?team=Montana" xr:uid="{D8E24E38-B132-0744-B1A3-190CD3B5FE28}"/>
    <hyperlink ref="C214" r:id="rId432" display="https://kenpom.com/conf.php?c=BSky" xr:uid="{2457FDDA-BDD9-6E43-A8FC-64D7BD3F4E55}"/>
    <hyperlink ref="B215" r:id="rId433" display="https://kenpom.com/team.php?team=William+%26+Mary" xr:uid="{82A31D26-F1D9-6344-B45E-7981A928AA06}"/>
    <hyperlink ref="C215" r:id="rId434" display="https://kenpom.com/conf.php?c=CAA" xr:uid="{E4BA4871-0EED-5340-B8BD-93ACC9160F56}"/>
    <hyperlink ref="B216" r:id="rId435" display="https://kenpom.com/team.php?team=Nebraska+Omaha" xr:uid="{2D7C7BF7-08EF-E84F-AE09-E95667F87A7F}"/>
    <hyperlink ref="C216" r:id="rId436" display="https://kenpom.com/conf.php?c=Sum" xr:uid="{493CFDEB-F93B-E247-A969-D8CCA33FC1E2}"/>
    <hyperlink ref="B217" r:id="rId437" display="https://kenpom.com/team.php?team=Portland+St." xr:uid="{FE42DFED-CCA9-534B-93F2-BC6CBE337322}"/>
    <hyperlink ref="C217" r:id="rId438" display="https://kenpom.com/conf.php?c=BSky" xr:uid="{5F87B0E2-B48D-0643-A5CA-870371F6B2FC}"/>
    <hyperlink ref="B218" r:id="rId439" display="https://kenpom.com/team.php?team=Marist" xr:uid="{D35DEAAD-37CE-CA4D-B67D-5220037E899D}"/>
    <hyperlink ref="C218" r:id="rId440" display="https://kenpom.com/conf.php?c=MAAC" xr:uid="{084EC1DD-528B-4041-92C5-373D388C837A}"/>
    <hyperlink ref="B219" r:id="rId441" display="https://kenpom.com/team.php?team=Idaho+St." xr:uid="{77D4A529-2A8B-794E-86A9-95E8E75AF670}"/>
    <hyperlink ref="C219" r:id="rId442" display="https://kenpom.com/conf.php?c=BSky" xr:uid="{11B4584F-68BD-B243-A15C-50A3DAE6FE03}"/>
    <hyperlink ref="B220" r:id="rId443" display="https://kenpom.com/team.php?team=Southern" xr:uid="{B56D3AB2-0C80-964A-9E50-FF4D352347E0}"/>
    <hyperlink ref="C220" r:id="rId444" display="https://kenpom.com/conf.php?c=SWAC" xr:uid="{B982710F-C37E-EE41-BDF2-3D02CBB8C7EF}"/>
    <hyperlink ref="B221" r:id="rId445" display="https://kenpom.com/team.php?team=Eastern+Kentucky" xr:uid="{F09F1187-C138-F24D-A8C9-3F03741F8538}"/>
    <hyperlink ref="C221" r:id="rId446" display="https://kenpom.com/conf.php?c=ASun" xr:uid="{5B7E4E00-FB4D-5043-A167-24C3F1F918B9}"/>
    <hyperlink ref="B222" r:id="rId447" display="https://kenpom.com/team.php?team=Indiana+St." xr:uid="{F366EE79-330B-5743-A6EF-06D999C0C579}"/>
    <hyperlink ref="C222" r:id="rId448" display="https://kenpom.com/conf.php?c=MVC" xr:uid="{586152DC-6F4D-4743-99C7-A590C09500B2}"/>
    <hyperlink ref="B223" r:id="rId449" display="https://kenpom.com/team.php?team=Valparaiso" xr:uid="{FCAB46BB-0B5A-124A-8CCF-C6360C028BA0}"/>
    <hyperlink ref="C223" r:id="rId450" display="https://kenpom.com/conf.php?c=MVC" xr:uid="{4CA07D3F-C30A-6E40-9321-051A974C3E3A}"/>
    <hyperlink ref="B224" r:id="rId451" display="https://kenpom.com/team.php?team=Mercer" xr:uid="{C3E002FC-960B-464F-A275-EC0BC0E18B92}"/>
    <hyperlink ref="C224" r:id="rId452" display="https://kenpom.com/conf.php?c=SC" xr:uid="{841887C0-AE16-6140-B1B8-F1BEC7E18E9C}"/>
    <hyperlink ref="B225" r:id="rId453" display="https://kenpom.com/team.php?team=Columbia" xr:uid="{ED8B7955-90E5-6E4B-B151-0E5C7F0FD932}"/>
    <hyperlink ref="C225" r:id="rId454" display="https://kenpom.com/conf.php?c=Ivy" xr:uid="{806EA0D1-38B8-7347-8E15-F0F33FEDED80}"/>
    <hyperlink ref="B226" r:id="rId455" display="https://kenpom.com/team.php?team=UC+Davis" xr:uid="{CFCBD0B6-871B-1F4F-A19D-E09200A86080}"/>
    <hyperlink ref="C226" r:id="rId456" display="https://kenpom.com/conf.php?c=BW" xr:uid="{4C55A1AF-23A4-9745-A663-5461CAF9B045}"/>
    <hyperlink ref="B227" r:id="rId457" display="https://kenpom.com/team.php?team=Youngstown+St." xr:uid="{F35BFB7E-485D-1F48-B75E-58B39426E05A}"/>
    <hyperlink ref="C227" r:id="rId458" display="https://kenpom.com/conf.php?c=Horz" xr:uid="{3FF3D2F9-6F04-0148-9D30-3648C8634CD6}"/>
    <hyperlink ref="B228" r:id="rId459" display="https://kenpom.com/team.php?team=Brown" xr:uid="{0A06F299-0AF5-9F4C-862E-E9574EB49BD8}"/>
    <hyperlink ref="C228" r:id="rId460" display="https://kenpom.com/conf.php?c=Ivy" xr:uid="{068628AE-F47F-0D48-987C-7099081EB809}"/>
    <hyperlink ref="B229" r:id="rId461" display="https://kenpom.com/team.php?team=Pepperdine" xr:uid="{F8C609F4-E88B-1D41-91E2-C57CC7AB9601}"/>
    <hyperlink ref="C229" r:id="rId462" display="https://kenpom.com/conf.php?c=WCC" xr:uid="{A4C60FCD-C067-1C4F-BB95-F32C35EFF062}"/>
    <hyperlink ref="B230" r:id="rId463" display="https://kenpom.com/team.php?team=Gardner+Webb" xr:uid="{666BB55C-56E8-A240-9DCE-ACD74F379F7D}"/>
    <hyperlink ref="C230" r:id="rId464" display="https://kenpom.com/conf.php?c=BSth" xr:uid="{2C198A00-6906-A546-AC52-72D914D753BD}"/>
    <hyperlink ref="B231" r:id="rId465" display="https://kenpom.com/team.php?team=North+Florida" xr:uid="{298A600D-657D-364C-9B11-8C409AB17490}"/>
    <hyperlink ref="C231" r:id="rId466" display="https://kenpom.com/conf.php?c=ASun" xr:uid="{652B7DAB-C81D-A041-AF74-0F076C459865}"/>
    <hyperlink ref="B232" r:id="rId467" display="https://kenpom.com/team.php?team=UT+Rio+Grande+Valley" xr:uid="{25D88528-ED2F-FA4B-88F3-5E003CCBFD8A}"/>
    <hyperlink ref="C232" r:id="rId468" display="https://kenpom.com/conf.php?c=Slnd" xr:uid="{1FAC0DA9-F6E9-CA4E-B91E-95D4A161EBF6}"/>
    <hyperlink ref="B233" r:id="rId469" display="https://kenpom.com/team.php?team=South+Carolina+St." xr:uid="{A478D369-8956-5F40-B5CA-C485613B992B}"/>
    <hyperlink ref="C233" r:id="rId470" display="https://kenpom.com/conf.php?c=MEAC" xr:uid="{77AC2563-65CE-BE48-86ED-F23AB5BAA092}"/>
    <hyperlink ref="B234" r:id="rId471" display="https://kenpom.com/team.php?team=Richmond" xr:uid="{9A61E1E7-4083-A94A-BC53-335860F40BF4}"/>
    <hyperlink ref="C234" r:id="rId472" display="https://kenpom.com/conf.php?c=A10" xr:uid="{EC189303-CECB-F949-84D6-83C2BFB95B15}"/>
    <hyperlink ref="B235" r:id="rId473" display="https://kenpom.com/team.php?team=American" xr:uid="{F9B592C5-06F4-BB4C-8BA5-1211F8F00292}"/>
    <hyperlink ref="C235" r:id="rId474" display="https://kenpom.com/conf.php?c=PL" xr:uid="{9F213FDD-DAC2-AF49-BF33-C0340AF419B3}"/>
    <hyperlink ref="B236" r:id="rId475" display="https://kenpom.com/team.php?team=Missouri+St." xr:uid="{19BA3B00-B954-7548-8898-B0154C9DA42D}"/>
    <hyperlink ref="C236" r:id="rId476" display="https://kenpom.com/conf.php?c=MVC" xr:uid="{649F390D-E784-7D45-B7A6-0F27FB167EFC}"/>
    <hyperlink ref="B237" r:id="rId477" display="https://kenpom.com/team.php?team=Kansas+City" xr:uid="{E0EB6209-148A-7C4F-9797-B3E059179265}"/>
    <hyperlink ref="C237" r:id="rId478" display="https://kenpom.com/conf.php?c=Sum" xr:uid="{18F5AFA5-147E-3A43-A10D-DC920FFCBA0D}"/>
    <hyperlink ref="B238" r:id="rId479" display="https://kenpom.com/team.php?team=Colgate" xr:uid="{97498E1A-547F-FF4B-8485-6D6A47BBE161}"/>
    <hyperlink ref="C238" r:id="rId480" display="https://kenpom.com/conf.php?c=PL" xr:uid="{1DF7C44E-1551-C540-BEBA-BEFDE522A86B}"/>
    <hyperlink ref="B239" r:id="rId481" display="https://kenpom.com/team.php?team=Charlotte" xr:uid="{ECF40DD1-2C94-1246-8D24-C40E60AB5D5A}"/>
    <hyperlink ref="C239" r:id="rId482" display="https://kenpom.com/conf.php?c=Amer" xr:uid="{4A79DF83-1A1B-BB47-9E75-D830E0C770AC}"/>
    <hyperlink ref="B240" r:id="rId483" display="https://kenpom.com/team.php?team=Cal+Poly" xr:uid="{7400BC1A-A541-B242-9DEA-BAE4C0652D0D}"/>
    <hyperlink ref="C240" r:id="rId484" display="https://kenpom.com/conf.php?c=BW" xr:uid="{D905E638-2A33-CC4D-A8FD-237AD25744B5}"/>
    <hyperlink ref="B241" r:id="rId485" display="https://kenpom.com/team.php?team=Cal+St.+Bakersfield" xr:uid="{C6727DE9-B72B-6843-93ED-259988A6CA94}"/>
    <hyperlink ref="C241" r:id="rId486" display="https://kenpom.com/conf.php?c=BW" xr:uid="{15245E5F-DC1A-1946-B5F4-0054B865FCFD}"/>
    <hyperlink ref="B242" r:id="rId487" display="https://kenpom.com/team.php?team=Abilene+Christian" xr:uid="{D7AAAFFF-7AAB-C44B-8E4B-FCAB4AD3187B}"/>
    <hyperlink ref="C242" r:id="rId488" display="https://kenpom.com/conf.php?c=WAC" xr:uid="{7FD945BC-5E90-B942-AC8F-878859126807}"/>
    <hyperlink ref="B243" r:id="rId489" display="https://kenpom.com/team.php?team=FIU" xr:uid="{301A5F22-4B91-FB41-AE0D-68DB43AC1C8B}"/>
    <hyperlink ref="C243" r:id="rId490" display="https://kenpom.com/conf.php?c=CUSA" xr:uid="{A6002985-1983-764F-850B-0EF5CF7F5493}"/>
    <hyperlink ref="B244" r:id="rId491" display="https://kenpom.com/team.php?team=Northern+Arizona" xr:uid="{27829CFF-53C6-AA49-B6B9-8199666FAAD7}"/>
    <hyperlink ref="C244" r:id="rId492" display="https://kenpom.com/conf.php?c=BSky" xr:uid="{5FF70A0C-B3A9-B54E-9DD9-D84EC268466E}"/>
    <hyperlink ref="B245" r:id="rId493" display="https://kenpom.com/team.php?team=Eastern+Washington" xr:uid="{61CCB2E6-D32F-F347-BE7F-D6497A4F1F9C}"/>
    <hyperlink ref="C245" r:id="rId494" display="https://kenpom.com/conf.php?c=BSky" xr:uid="{40F4AA74-110E-DB4C-B2E2-ACAFFB43C6AD}"/>
    <hyperlink ref="B246" r:id="rId495" display="https://kenpom.com/team.php?team=Delaware" xr:uid="{C7BF1762-DAEC-F94D-96BE-6E2EABEEAF83}"/>
    <hyperlink ref="C246" r:id="rId496" display="https://kenpom.com/conf.php?c=CAA" xr:uid="{9E35FE35-F77D-F448-820D-9C6A17C62C36}"/>
    <hyperlink ref="B247" r:id="rId497" display="https://kenpom.com/team.php?team=Siena" xr:uid="{4F8AF32C-F7A1-4040-977F-20EA8D1CB385}"/>
    <hyperlink ref="C247" r:id="rId498" display="https://kenpom.com/conf.php?c=MAAC" xr:uid="{2201E296-D3EC-5E4E-9C71-7944DFB880C9}"/>
    <hyperlink ref="B248" r:id="rId499" display="https://kenpom.com/team.php?team=Southeast+Missouri" xr:uid="{EB00EE99-B964-F041-BC34-A7E7653C623E}"/>
    <hyperlink ref="C248" r:id="rId500" display="https://kenpom.com/conf.php?c=OVC" xr:uid="{E46FD7D8-1BA0-1844-9016-F477C351F1AC}"/>
    <hyperlink ref="B249" r:id="rId501" display="https://kenpom.com/team.php?team=SIUE" xr:uid="{6D7AF14B-C86C-9241-836A-722084411A3F}"/>
    <hyperlink ref="C249" r:id="rId502" display="https://kenpom.com/conf.php?c=OVC" xr:uid="{B88C303C-4210-0B4B-8224-D8E2433BBB05}"/>
    <hyperlink ref="B250" r:id="rId503" display="https://kenpom.com/team.php?team=UMBC" xr:uid="{90D03FBC-1D6E-AD4C-84BE-13E0480FC815}"/>
    <hyperlink ref="C250" r:id="rId504" display="https://kenpom.com/conf.php?c=AE" xr:uid="{54BA6313-C92B-9942-A2AD-B3AAAE84A33F}"/>
    <hyperlink ref="B251" r:id="rId505" display="https://kenpom.com/team.php?team=Idaho" xr:uid="{7094AE11-6C92-1344-954F-6E71D34F9399}"/>
    <hyperlink ref="C251" r:id="rId506" display="https://kenpom.com/conf.php?c=BSky" xr:uid="{FDD8E27E-11B9-A847-AA05-7660B3B34EF1}"/>
    <hyperlink ref="B252" r:id="rId507" display="https://kenpom.com/team.php?team=Northern+Kentucky" xr:uid="{B4096EC9-E2C6-DD4C-BCEE-CB2DB1414D3A}"/>
    <hyperlink ref="C252" r:id="rId508" display="https://kenpom.com/conf.php?c=Horz" xr:uid="{55CB29A6-5E82-1A4F-AE2D-BE33F945DF18}"/>
    <hyperlink ref="B253" r:id="rId509" display="https://kenpom.com/team.php?team=South+Dakota" xr:uid="{1BFA3CD0-1538-F94A-8C6D-B06D155D45DD}"/>
    <hyperlink ref="C253" r:id="rId510" display="https://kenpom.com/conf.php?c=Sum" xr:uid="{9C562300-50BC-1945-BE0C-827C410DF31A}"/>
    <hyperlink ref="B254" r:id="rId511" display="https://kenpom.com/team.php?team=Bucknell" xr:uid="{6AD87714-5D49-C441-93ED-D13640A370C2}"/>
    <hyperlink ref="C254" r:id="rId512" display="https://kenpom.com/conf.php?c=PL" xr:uid="{82D0BBC2-B0A2-E44F-A7ED-5AFE477BC2AC}"/>
    <hyperlink ref="B255" r:id="rId513" display="https://kenpom.com/team.php?team=Evansville" xr:uid="{967F83CA-A466-F440-9C02-78823515F285}"/>
    <hyperlink ref="C255" r:id="rId514" display="https://kenpom.com/conf.php?c=MVC" xr:uid="{DF59EB66-8FBE-ED4A-915D-F9D0B18AD239}"/>
    <hyperlink ref="B256" r:id="rId515" display="https://kenpom.com/team.php?team=Fresno+St." xr:uid="{DEA74593-4D36-DC48-A186-72DD59071360}"/>
    <hyperlink ref="C256" r:id="rId516" display="https://kenpom.com/conf.php?c=MWC" xr:uid="{7777D4AF-2C21-E64B-B308-55300E17192A}"/>
    <hyperlink ref="B257" r:id="rId517" display="https://kenpom.com/team.php?team=Georgia+Southern" xr:uid="{F013B477-91BF-E440-8472-8F8A58A134CC}"/>
    <hyperlink ref="C257" r:id="rId518" display="https://kenpom.com/conf.php?c=SB" xr:uid="{3F4A7979-5E74-F049-8FED-2A76DB902CA1}"/>
    <hyperlink ref="B258" r:id="rId519" display="https://kenpom.com/team.php?team=Manhattan" xr:uid="{71586BEE-C6F1-DA4C-89B9-60D6E82B4085}"/>
    <hyperlink ref="C258" r:id="rId520" display="https://kenpom.com/conf.php?c=MAAC" xr:uid="{D51C5600-DD00-7645-B700-12634ECC4DC2}"/>
    <hyperlink ref="B259" r:id="rId521" display="https://kenpom.com/team.php?team=Southern+Miss" xr:uid="{15C79762-1FF6-3C44-848E-43941C1BAC4E}"/>
    <hyperlink ref="C259" r:id="rId522" display="https://kenpom.com/conf.php?c=SB" xr:uid="{DE24C469-FA9B-CB40-B8C2-15A7A7B00151}"/>
    <hyperlink ref="B260" r:id="rId523" display="https://kenpom.com/team.php?team=Southern+Utah" xr:uid="{8F37BCE2-BF29-C843-8C4F-FEA28A25FB22}"/>
    <hyperlink ref="C260" r:id="rId524" display="https://kenpom.com/conf.php?c=WAC" xr:uid="{20A2791E-8E4C-B94D-A902-13CC47B564C6}"/>
    <hyperlink ref="B261" r:id="rId525" display="https://kenpom.com/team.php?team=Navy" xr:uid="{4504F661-D1D0-3744-BC20-0969DFC83C71}"/>
    <hyperlink ref="C261" r:id="rId526" display="https://kenpom.com/conf.php?c=PL" xr:uid="{F40C0169-41C4-7045-8E4A-3EC67BA3F7FF}"/>
    <hyperlink ref="B262" r:id="rId527" display="https://kenpom.com/team.php?team=Saint+Peter%27s" xr:uid="{F3436C24-14E4-3243-9C1B-89CB4E71FC64}"/>
    <hyperlink ref="C262" r:id="rId528" display="https://kenpom.com/conf.php?c=MAAC" xr:uid="{AA55F106-D172-9F47-82C2-0C1F7C764CBA}"/>
    <hyperlink ref="B263" r:id="rId529" display="https://kenpom.com/team.php?team=Tarleton+St." xr:uid="{DB74CB5E-64E8-324C-9C63-288D386CA5BB}"/>
    <hyperlink ref="C263" r:id="rId530" display="https://kenpom.com/conf.php?c=WAC" xr:uid="{FBFD77D6-802E-EC4B-9A70-3DF925CE1FE7}"/>
    <hyperlink ref="B264" r:id="rId531" display="https://kenpom.com/team.php?team=Hampton" xr:uid="{369CBFD4-B9BF-8746-8AAA-568F84ABEF8F}"/>
    <hyperlink ref="C264" r:id="rId532" display="https://kenpom.com/conf.php?c=CAA" xr:uid="{A910DDEF-9B6D-3B40-8470-04B6B2AE02A4}"/>
    <hyperlink ref="B265" r:id="rId533" display="https://kenpom.com/team.php?team=Vermont" xr:uid="{EAD121AA-EC37-1F45-BA37-E1D4CFF319D9}"/>
    <hyperlink ref="C265" r:id="rId534" display="https://kenpom.com/conf.php?c=AE" xr:uid="{F72A8CC0-8606-C749-A8D6-D5F492D31154}"/>
    <hyperlink ref="B266" r:id="rId535" display="https://kenpom.com/team.php?team=Harvard" xr:uid="{6A411E73-1A01-3A43-A9BE-4CA60912A46E}"/>
    <hyperlink ref="C266" r:id="rId536" display="https://kenpom.com/conf.php?c=Ivy" xr:uid="{5C9CEE38-6BC3-3045-AFFC-77F74675C5E7}"/>
    <hyperlink ref="B267" r:id="rId537" display="https://kenpom.com/team.php?team=Dartmouth" xr:uid="{DA49393E-08B8-7B4B-9D9E-B0E49AB06938}"/>
    <hyperlink ref="C267" r:id="rId538" display="https://kenpom.com/conf.php?c=Ivy" xr:uid="{122C4455-A690-6648-B771-2855F02CE14C}"/>
    <hyperlink ref="B268" r:id="rId539" display="https://kenpom.com/team.php?team=Presbyterian" xr:uid="{437AE91C-709E-CE4A-8AE8-9D3C9D1AE7D4}"/>
    <hyperlink ref="C268" r:id="rId540" display="https://kenpom.com/conf.php?c=BSth" xr:uid="{4011B5B4-89A3-4546-A970-62D0201645B8}"/>
    <hyperlink ref="B269" r:id="rId541" display="https://kenpom.com/team.php?team=North+Dakota" xr:uid="{79C9819A-5297-2947-A83F-A66094B9307F}"/>
    <hyperlink ref="C269" r:id="rId542" display="https://kenpom.com/conf.php?c=Sum" xr:uid="{5241EE49-9200-1943-97DD-F06624F59BAE}"/>
    <hyperlink ref="B270" r:id="rId543" display="https://kenpom.com/team.php?team=Bethune+Cookman" xr:uid="{A2413D6A-E756-914C-B84D-C61A554CED58}"/>
    <hyperlink ref="C270" r:id="rId544" display="https://kenpom.com/conf.php?c=SWAC" xr:uid="{9B69472D-5B44-3648-8E92-E78AA673576F}"/>
    <hyperlink ref="B271" r:id="rId545" display="https://kenpom.com/team.php?team=Houston+Christian" xr:uid="{4A991BB6-E160-0140-B0D1-404321FB7881}"/>
    <hyperlink ref="C271" r:id="rId546" display="https://kenpom.com/conf.php?c=Slnd" xr:uid="{ADB519D9-6DA1-984F-B68D-99A77EF73EAF}"/>
    <hyperlink ref="B272" r:id="rId547" display="https://kenpom.com/team.php?team=Jackson+St." xr:uid="{22602428-0324-734F-82A1-B6BA17220520}"/>
    <hyperlink ref="C272" r:id="rId548" display="https://kenpom.com/conf.php?c=SWAC" xr:uid="{58125695-A99D-5740-AD18-7A44F4E957DE}"/>
    <hyperlink ref="B273" r:id="rId549" display="https://kenpom.com/team.php?team=Stephen+F.+Austin" xr:uid="{EE437822-6368-5649-A791-09B038B4D48F}"/>
    <hyperlink ref="C273" r:id="rId550" display="https://kenpom.com/conf.php?c=Slnd" xr:uid="{68BF65A1-6C61-1D4C-A14D-49E52D626516}"/>
    <hyperlink ref="B274" r:id="rId551" display="https://kenpom.com/team.php?team=Ball+St." xr:uid="{4D781DAD-379B-464B-AC3B-C49832AB3735}"/>
    <hyperlink ref="C274" r:id="rId552" display="https://kenpom.com/conf.php?c=MAC" xr:uid="{9342DB63-808B-3D4D-8D7C-A0A85DC1C19B}"/>
    <hyperlink ref="B275" r:id="rId553" display="https://kenpom.com/team.php?team=Mount+St.+Mary%27s" xr:uid="{C7168683-FA2A-A34D-837B-6DD3BE2EBEC0}"/>
    <hyperlink ref="C275" r:id="rId554" display="https://kenpom.com/conf.php?c=MAAC" xr:uid="{C5299840-F8D0-3647-80AA-848320A1D0B7}"/>
    <hyperlink ref="B276" r:id="rId555" display="https://kenpom.com/team.php?team=Albany" xr:uid="{A87D70E7-2E63-FE40-AF3F-CB3D40218B82}"/>
    <hyperlink ref="C276" r:id="rId556" display="https://kenpom.com/conf.php?c=AE" xr:uid="{8EDC5D7F-E24F-CC4D-A4D9-46ECEECA0B22}"/>
    <hyperlink ref="B277" r:id="rId557" display="https://kenpom.com/team.php?team=Tulsa" xr:uid="{688E261A-9AEF-514E-8501-CAAB86BBC020}"/>
    <hyperlink ref="C277" r:id="rId558" display="https://kenpom.com/conf.php?c=Amer" xr:uid="{F6C27F74-559B-4941-B4A2-0C8BE515DFB3}"/>
    <hyperlink ref="B278" r:id="rId559" display="https://kenpom.com/team.php?team=Incarnate+Word" xr:uid="{55C30155-CA3D-4D4D-A4CB-6E275E343B68}"/>
    <hyperlink ref="C278" r:id="rId560" display="https://kenpom.com/conf.php?c=Slnd" xr:uid="{5275E0B1-9F51-464D-8230-EF6C94C661F2}"/>
    <hyperlink ref="B279" r:id="rId561" display="https://kenpom.com/team.php?team=Northwestern+St." xr:uid="{EE0CFDA4-0FF6-D84B-B3C0-96396A436FF9}"/>
    <hyperlink ref="C279" r:id="rId562" display="https://kenpom.com/conf.php?c=Slnd" xr:uid="{AD9A8EA8-7C31-0244-AEE9-097A7E39D3F8}"/>
    <hyperlink ref="B280" r:id="rId563" display="https://kenpom.com/team.php?team=Tennessee+St." xr:uid="{E4AFB6AC-C143-D04A-B97A-0FC2046B76B0}"/>
    <hyperlink ref="C280" r:id="rId564" display="https://kenpom.com/conf.php?c=OVC" xr:uid="{FDB4B992-3891-794C-8925-E6C4D1A74449}"/>
    <hyperlink ref="B281" r:id="rId565" display="https://kenpom.com/team.php?team=Texas+Southern" xr:uid="{EB284E85-63C5-4547-8EC4-69217EDA0EC0}"/>
    <hyperlink ref="C281" r:id="rId566" display="https://kenpom.com/conf.php?c=SWAC" xr:uid="{CB1417DD-5BD4-0540-ABEA-2C66AFD0AC05}"/>
    <hyperlink ref="B282" r:id="rId567" display="https://kenpom.com/team.php?team=Charleston+Southern" xr:uid="{A1A475F7-0826-C54E-B04F-6EC8760DC9E5}"/>
    <hyperlink ref="C282" r:id="rId568" display="https://kenpom.com/conf.php?c=BSth" xr:uid="{4DB2C276-C1A9-F448-A0C7-40F0413EEF87}"/>
    <hyperlink ref="B283" r:id="rId569" display="https://kenpom.com/team.php?team=Monmouth" xr:uid="{D985C114-BE57-4447-82AA-ABEF4013613D}"/>
    <hyperlink ref="C283" r:id="rId570" display="https://kenpom.com/conf.php?c=CAA" xr:uid="{39341F41-7C0B-7040-AB2C-D1E3E3229182}"/>
    <hyperlink ref="B284" r:id="rId571" display="https://kenpom.com/team.php?team=Sacred+Heart" xr:uid="{F39B4FB9-EB5F-8245-8E45-3B0E64AB819B}"/>
    <hyperlink ref="C284" r:id="rId572" display="https://kenpom.com/conf.php?c=MAAC" xr:uid="{B39940E5-08F6-5343-852C-DE61210F74F9}"/>
    <hyperlink ref="B285" r:id="rId573" display="https://kenpom.com/team.php?team=Tennessee+Tech" xr:uid="{32B1B8B2-1F77-1140-BDD0-9804C64B30FF}"/>
    <hyperlink ref="C285" r:id="rId574" display="https://kenpom.com/conf.php?c=OVC" xr:uid="{7E118775-7D19-2848-B08A-F02F1EBE06A0}"/>
    <hyperlink ref="B286" r:id="rId575" display="https://kenpom.com/team.php?team=VMI" xr:uid="{24CFBBAD-8038-174D-BFA9-DF100DB4062B}"/>
    <hyperlink ref="C286" r:id="rId576" display="https://kenpom.com/conf.php?c=SC" xr:uid="{8345C985-FED4-0444-AD2D-55B8323ACE95}"/>
    <hyperlink ref="B287" r:id="rId577" display="https://kenpom.com/team.php?team=Morehead+St." xr:uid="{C627FCEA-C082-B941-AF5A-22375147BBB6}"/>
    <hyperlink ref="C287" r:id="rId578" display="https://kenpom.com/conf.php?c=OVC" xr:uid="{6F95BC95-EC07-F94E-8D24-A166D92303BD}"/>
    <hyperlink ref="B288" r:id="rId579" display="https://kenpom.com/team.php?team=Iona" xr:uid="{C95A70F6-9458-B347-A4B3-80E5C143ECDC}"/>
    <hyperlink ref="C288" r:id="rId580" display="https://kenpom.com/conf.php?c=MAAC" xr:uid="{F102893D-6893-0444-850F-4A00FE67746B}"/>
    <hyperlink ref="B289" r:id="rId581" display="https://kenpom.com/team.php?team=Lafayette" xr:uid="{777C13F5-E0BE-054E-897D-B4FA17D99157}"/>
    <hyperlink ref="C289" r:id="rId582" display="https://kenpom.com/conf.php?c=PL" xr:uid="{9F41B82E-E98E-6C41-8685-03C06CAFFE9D}"/>
    <hyperlink ref="B290" r:id="rId583" display="https://kenpom.com/team.php?team=Army" xr:uid="{CD146DAB-7A05-404C-9380-C718CE2D42A7}"/>
    <hyperlink ref="C290" r:id="rId584" display="https://kenpom.com/conf.php?c=PL" xr:uid="{3CBAC8AB-5780-1F48-9745-52170D862084}"/>
    <hyperlink ref="B291" r:id="rId585" display="https://kenpom.com/team.php?team=San+Diego" xr:uid="{5176D733-A48B-AC43-8031-48AE200C9B03}"/>
    <hyperlink ref="C291" r:id="rId586" display="https://kenpom.com/conf.php?c=WCC" xr:uid="{F540C134-AA84-C240-BCB7-9CBA6643B23F}"/>
    <hyperlink ref="B292" r:id="rId587" display="https://kenpom.com/team.php?team=Austin+Peay" xr:uid="{3DFA40BB-A555-7945-ACE2-06C05E46AD7B}"/>
    <hyperlink ref="C292" r:id="rId588" display="https://kenpom.com/conf.php?c=ASun" xr:uid="{D4D27234-9F2D-D043-8A4B-30FEF0C24D07}"/>
    <hyperlink ref="B293" r:id="rId589" display="https://kenpom.com/team.php?team=Lehigh" xr:uid="{B0AF2B9D-8A3F-9B4B-97D1-CB332240C77E}"/>
    <hyperlink ref="C293" r:id="rId590" display="https://kenpom.com/conf.php?c=PL" xr:uid="{0E09F500-8692-3A46-8B29-33CEFB6ACE5E}"/>
    <hyperlink ref="B294" r:id="rId591" display="https://kenpom.com/team.php?team=Tennessee+Martin" xr:uid="{E2A771D4-9D5E-C348-86AC-76ACC278B105}"/>
    <hyperlink ref="C294" r:id="rId592" display="https://kenpom.com/conf.php?c=OVC" xr:uid="{934E9886-0CEA-2640-BDF1-BD561E567CB3}"/>
    <hyperlink ref="B295" r:id="rId593" display="https://kenpom.com/team.php?team=Penn" xr:uid="{25D6882D-B57A-BB45-A4E4-4827F000C485}"/>
    <hyperlink ref="C295" r:id="rId594" display="https://kenpom.com/conf.php?c=Ivy" xr:uid="{AB82254E-C492-954A-BE09-095800CBC27E}"/>
    <hyperlink ref="B296" r:id="rId595" display="https://kenpom.com/team.php?team=Alabama+St." xr:uid="{0DD0CA5C-0421-E04F-8F04-14693C4463F0}"/>
    <hyperlink ref="C296" r:id="rId596" display="https://kenpom.com/conf.php?c=SWAC" xr:uid="{DF213762-F1A0-0240-A400-2FDD4EA9F4FD}"/>
    <hyperlink ref="B297" r:id="rId597" display="https://kenpom.com/team.php?team=Georgia+St." xr:uid="{5B3B83AF-FA1B-C644-B6BD-E42ED73528AC}"/>
    <hyperlink ref="C297" r:id="rId598" display="https://kenpom.com/conf.php?c=SB" xr:uid="{409EC442-0D36-474B-BF5F-4AED656FDAA1}"/>
    <hyperlink ref="B298" r:id="rId599" display="https://kenpom.com/team.php?team=Utah+Tech" xr:uid="{303D0A8F-BB3F-284F-87CF-82CD1574ADA0}"/>
    <hyperlink ref="C298" r:id="rId600" display="https://kenpom.com/conf.php?c=WAC" xr:uid="{E7509A09-D5C7-F145-9067-12089D56E356}"/>
    <hyperlink ref="B299" r:id="rId601" display="https://kenpom.com/team.php?team=Old+Dominion" xr:uid="{5EE9E64E-B6B5-1144-9C2F-E33842FD5BFB}"/>
    <hyperlink ref="C299" r:id="rId602" display="https://kenpom.com/conf.php?c=SB" xr:uid="{98F1AA71-9BD7-AC42-8397-8561B6E56B2B}"/>
    <hyperlink ref="B300" r:id="rId603" display="https://kenpom.com/team.php?team=Air+Force" xr:uid="{60B764B6-BAD3-984B-A95B-21B56972B56B}"/>
    <hyperlink ref="C300" r:id="rId604" display="https://kenpom.com/conf.php?c=MWC" xr:uid="{2C1CC944-037A-A643-9272-4A005F92C54E}"/>
    <hyperlink ref="B301" r:id="rId605" display="https://kenpom.com/team.php?team=Weber+St." xr:uid="{3F86F070-AFCA-C149-8C8E-FE480AA40B65}"/>
    <hyperlink ref="C301" r:id="rId606" display="https://kenpom.com/conf.php?c=BSky" xr:uid="{5A3DA8BB-B595-2F41-8061-34E6EE422164}"/>
    <hyperlink ref="B302" r:id="rId607" display="https://kenpom.com/team.php?team=Howard" xr:uid="{340698D7-1F4E-C140-B67A-7F6A5AB3CBB0}"/>
    <hyperlink ref="C302" r:id="rId608" display="https://kenpom.com/conf.php?c=MEAC" xr:uid="{53E2AC4C-3548-744D-A017-6FDEB46E80D0}"/>
    <hyperlink ref="B303" r:id="rId609" display="https://kenpom.com/team.php?team=Boston+University" xr:uid="{30191963-4AB2-2E46-872C-4313C6CDB3F6}"/>
    <hyperlink ref="C303" r:id="rId610" display="https://kenpom.com/conf.php?c=PL" xr:uid="{5E0BFC59-2E6D-3F4F-B889-545BA85C575C}"/>
    <hyperlink ref="B304" r:id="rId611" display="https://kenpom.com/team.php?team=Delaware+St." xr:uid="{1AF8D396-98DA-5A4D-B89C-B083111FE706}"/>
    <hyperlink ref="C304" r:id="rId612" display="https://kenpom.com/conf.php?c=MEAC" xr:uid="{E9DB7CF6-400A-1542-BDD1-8645F46AD9A2}"/>
    <hyperlink ref="B305" r:id="rId613" display="https://kenpom.com/team.php?team=Pacific" xr:uid="{6AC8733A-B2AB-9143-AE35-7E4E46244969}"/>
    <hyperlink ref="C305" r:id="rId614" display="https://kenpom.com/conf.php?c=WCC" xr:uid="{382BF9E7-3141-8F42-93CF-EBA19BB54E24}"/>
    <hyperlink ref="B306" r:id="rId615" display="https://kenpom.com/team.php?team=Western+Michigan" xr:uid="{6CFF60FD-4A33-D64C-9E47-55200818A763}"/>
    <hyperlink ref="C306" r:id="rId616" display="https://kenpom.com/conf.php?c=MAC" xr:uid="{9C72C0D7-DE33-FF4F-9384-FBB913EC3E90}"/>
    <hyperlink ref="B307" r:id="rId617" display="https://kenpom.com/team.php?team=Eastern+Michigan" xr:uid="{DF08D3E5-9367-9A4A-9196-EA482D69E4B5}"/>
    <hyperlink ref="C307" r:id="rId618" display="https://kenpom.com/conf.php?c=MAC" xr:uid="{1A05168F-1602-7145-B078-1E9D6ADCA09E}"/>
    <hyperlink ref="B308" r:id="rId619" display="https://kenpom.com/team.php?team=Stonehill" xr:uid="{37A86F56-6F0B-2045-B46B-FA59DA33E32E}"/>
    <hyperlink ref="C308" r:id="rId620" display="https://kenpom.com/conf.php?c=NEC" xr:uid="{C149BCCC-7A50-834E-91E5-E3DEB51533AF}"/>
    <hyperlink ref="B309" r:id="rId621" display="https://kenpom.com/team.php?team=North+Carolina+Central" xr:uid="{3625B6DE-1E0F-344C-9FCF-0DEF764A410C}"/>
    <hyperlink ref="C309" r:id="rId622" display="https://kenpom.com/conf.php?c=MEAC" xr:uid="{2CDE356D-E533-2641-B11B-89D619215D5E}"/>
    <hyperlink ref="B310" r:id="rId623" display="https://kenpom.com/team.php?team=Portland" xr:uid="{0F888CC2-C7A1-8E4D-A09A-32013E274241}"/>
    <hyperlink ref="C310" r:id="rId624" display="https://kenpom.com/conf.php?c=WCC" xr:uid="{55EEF4BF-22A0-8949-88BB-9F27DA78D398}"/>
    <hyperlink ref="B311" r:id="rId625" display="https://kenpom.com/team.php?team=Bowling+Green" xr:uid="{14CE790F-1433-B543-8E8D-C4DB60F6B699}"/>
    <hyperlink ref="C311" r:id="rId626" display="https://kenpom.com/conf.php?c=MAC" xr:uid="{98A9A2E4-BB4B-844D-A6EB-C496B7F4244A}"/>
    <hyperlink ref="B312" r:id="rId627" display="https://kenpom.com/team.php?team=Long+Beach+St." xr:uid="{5AC29FB3-0EF5-4D43-9BD1-9B5D8C0A2675}"/>
    <hyperlink ref="C312" r:id="rId628" display="https://kenpom.com/conf.php?c=BW" xr:uid="{0B229EED-972F-D84D-B997-E49F6FE4F3CB}"/>
    <hyperlink ref="B313" r:id="rId629" display="https://kenpom.com/team.php?team=LIU" xr:uid="{C51CF4F2-88D6-1A49-AE33-624E960A58C3}"/>
    <hyperlink ref="C313" r:id="rId630" display="https://kenpom.com/conf.php?c=NEC" xr:uid="{6F068B63-412A-294F-A6F1-8513A1714CAF}"/>
    <hyperlink ref="B314" r:id="rId631" display="https://kenpom.com/team.php?team=Holy+Cross" xr:uid="{6FB41A20-4F08-1948-BC68-7CD10ACD8A42}"/>
    <hyperlink ref="C314" r:id="rId632" display="https://kenpom.com/conf.php?c=PL" xr:uid="{F135AF04-3FB4-BE43-9303-B098DB403B45}"/>
    <hyperlink ref="B315" r:id="rId633" display="https://kenpom.com/team.php?team=Fairleigh+Dickinson" xr:uid="{CA351AD0-5A93-2B47-A6A5-3AD446DDB51F}"/>
    <hyperlink ref="C315" r:id="rId634" display="https://kenpom.com/conf.php?c=NEC" xr:uid="{7B9AA6A1-F452-A548-9082-E9DE3D33A13E}"/>
    <hyperlink ref="B316" r:id="rId635" display="https://kenpom.com/team.php?team=Louisiana" xr:uid="{7FE2BFEC-FCFE-5644-98D5-8C7453060888}"/>
    <hyperlink ref="C316" r:id="rId636" display="https://kenpom.com/conf.php?c=SB" xr:uid="{03FFB1F5-DF63-DE4C-8918-9E7284485806}"/>
    <hyperlink ref="B317" r:id="rId637" display="https://kenpom.com/team.php?team=Coastal+Carolina" xr:uid="{522EDAEF-1848-4442-9938-54EB11183A04}"/>
    <hyperlink ref="C317" r:id="rId638" display="https://kenpom.com/conf.php?c=SB" xr:uid="{7E0CF6ED-5558-B54A-AAD2-4F1A9C7B14C3}"/>
    <hyperlink ref="B318" r:id="rId639" display="https://kenpom.com/team.php?team=Loyola+MD" xr:uid="{70C40605-DBB5-0148-B0C1-8A96844BA7D2}"/>
    <hyperlink ref="C318" r:id="rId640" display="https://kenpom.com/conf.php?c=PL" xr:uid="{38E3C62F-DC80-8040-8EE4-92A24CF03DA6}"/>
    <hyperlink ref="B319" r:id="rId641" display="https://kenpom.com/team.php?team=Binghamton" xr:uid="{8DC54E9E-F0F6-1647-BD7A-85979EFAEB1A}"/>
    <hyperlink ref="C319" r:id="rId642" display="https://kenpom.com/conf.php?c=AE" xr:uid="{03B70902-1E8B-7A4E-8039-BFCD5B8FC401}"/>
    <hyperlink ref="B320" r:id="rId643" display="https://kenpom.com/team.php?team=Cal+St.+Fullerton" xr:uid="{19EB55BA-CA01-5E4E-81FB-37F29946E5C9}"/>
    <hyperlink ref="C320" r:id="rId644" display="https://kenpom.com/conf.php?c=BW" xr:uid="{DDDD63AB-57FA-1642-8F69-7BD36C1F2D18}"/>
    <hyperlink ref="B321" r:id="rId645" display="https://kenpom.com/team.php?team=Rider" xr:uid="{63BD2D39-1117-FC46-AC09-5420A4251981}"/>
    <hyperlink ref="C321" r:id="rId646" display="https://kenpom.com/conf.php?c=MAAC" xr:uid="{8D4E6025-E3BC-FD47-937A-3A61F4547288}"/>
    <hyperlink ref="B322" r:id="rId647" display="https://kenpom.com/team.php?team=Niagara" xr:uid="{07E36B7E-9391-1346-8EEA-8FC050E34774}"/>
    <hyperlink ref="C322" r:id="rId648" display="https://kenpom.com/conf.php?c=MAAC" xr:uid="{B72B5053-F51F-E044-9D2B-CA77BC61FA46}"/>
    <hyperlink ref="B323" r:id="rId649" display="https://kenpom.com/team.php?team=IU+Indy" xr:uid="{8D710891-FD5F-204E-A2E0-A7182033E984}"/>
    <hyperlink ref="C323" r:id="rId650" display="https://kenpom.com/conf.php?c=Horz" xr:uid="{A10846DE-6DCA-2047-A82B-ED93E6E112D0}"/>
    <hyperlink ref="B324" r:id="rId651" display="https://kenpom.com/team.php?team=Oral+Roberts" xr:uid="{55FFAF66-7F1F-F445-B1FC-E20406A4E341}"/>
    <hyperlink ref="C324" r:id="rId652" display="https://kenpom.com/conf.php?c=Sum" xr:uid="{6BA66B98-B3E5-3648-9639-892F62009F02}"/>
    <hyperlink ref="B325" r:id="rId653" display="https://kenpom.com/team.php?team=Southern+Indiana" xr:uid="{85D1DD87-12F7-FE43-B65F-8594796A73E3}"/>
    <hyperlink ref="C325" r:id="rId654" display="https://kenpom.com/conf.php?c=OVC" xr:uid="{56C249B5-F831-6444-AC30-4DF0E6C95C2F}"/>
    <hyperlink ref="B326" r:id="rId655" display="https://kenpom.com/team.php?team=Alcorn+St." xr:uid="{6D1B4F78-E82E-6A46-94A0-B6FE06CFF805}"/>
    <hyperlink ref="C326" r:id="rId656" display="https://kenpom.com/conf.php?c=SWAC" xr:uid="{AC91A4D4-B669-9841-95DD-E2B7793EAFEF}"/>
    <hyperlink ref="B327" r:id="rId657" display="https://kenpom.com/team.php?team=Detroit+Mercy" xr:uid="{BEC9F9DD-600C-C24C-9144-6E4028D5A3BD}"/>
    <hyperlink ref="C327" r:id="rId658" display="https://kenpom.com/conf.php?c=Horz" xr:uid="{4681481C-B84E-A84E-986B-13B2997842B8}"/>
    <hyperlink ref="B328" r:id="rId659" display="https://kenpom.com/team.php?team=Saint+Francis" xr:uid="{18E6B99D-785D-4647-B6C1-9B3FCC699D27}"/>
    <hyperlink ref="C328" r:id="rId660" display="https://kenpom.com/conf.php?c=NEC" xr:uid="{2739625B-36B3-1A4F-8DB4-1BD5E70A8A56}"/>
    <hyperlink ref="B329" r:id="rId661" display="https://kenpom.com/team.php?team=Morgan+St." xr:uid="{C41D3659-78EC-8C41-99AB-9348FF4731EA}"/>
    <hyperlink ref="C329" r:id="rId662" display="https://kenpom.com/conf.php?c=MEAC" xr:uid="{E6B6EEB0-3C0C-9A4D-9A22-92F971E1A5E6}"/>
    <hyperlink ref="B330" r:id="rId663" display="https://kenpom.com/team.php?team=East+Texas+A%26M" xr:uid="{52D408CE-E7BF-8F47-9460-F3E8FE0EBE43}"/>
    <hyperlink ref="C330" r:id="rId664" display="https://kenpom.com/conf.php?c=Slnd" xr:uid="{1969CD56-CE6E-9B4D-B30D-8B9C293F4EE1}"/>
    <hyperlink ref="B331" r:id="rId665" display="https://kenpom.com/team.php?team=Eastern+Illinois" xr:uid="{B1DB008E-72F3-134A-A2A6-21A34DAC7CF8}"/>
    <hyperlink ref="C331" r:id="rId666" display="https://kenpom.com/conf.php?c=OVC" xr:uid="{CBFDCA4D-7F61-5D42-A5A7-EFA450598D81}"/>
    <hyperlink ref="B332" r:id="rId667" display="https://kenpom.com/team.php?team=Grambling+St." xr:uid="{F67487A3-B920-084A-9F27-A4A11FF7AEBD}"/>
    <hyperlink ref="C332" r:id="rId668" display="https://kenpom.com/conf.php?c=SWAC" xr:uid="{94B334C3-5D3D-D140-84AC-62B8FC7CBC7E}"/>
    <hyperlink ref="B333" r:id="rId669" display="https://kenpom.com/team.php?team=Stony+Brook" xr:uid="{ABC71E50-00AD-494B-8787-1789B72D3F0A}"/>
    <hyperlink ref="C333" r:id="rId670" display="https://kenpom.com/conf.php?c=CAA" xr:uid="{CD3671D9-1835-5B4D-A901-A92A0B16FB27}"/>
    <hyperlink ref="B334" r:id="rId671" display="https://kenpom.com/team.php?team=Florida+A%26M" xr:uid="{B4804A2B-D3AC-3F4C-ADB1-2F2C21AE74C9}"/>
    <hyperlink ref="C334" r:id="rId672" display="https://kenpom.com/conf.php?c=SWAC" xr:uid="{E8B7C632-FE58-6347-B905-CD4621EFC300}"/>
    <hyperlink ref="B335" r:id="rId673" display="https://kenpom.com/team.php?team=Fairfield" xr:uid="{F7E190AA-4580-CD45-BCA4-7469B9DC2CD6}"/>
    <hyperlink ref="C335" r:id="rId674" display="https://kenpom.com/conf.php?c=MAAC" xr:uid="{D9A4A075-0787-4E45-BF20-433394888436}"/>
    <hyperlink ref="B336" r:id="rId675" display="https://kenpom.com/team.php?team=Louisiana+Monroe" xr:uid="{4FD6F3F3-4DE1-5247-952A-7CC3AD631304}"/>
    <hyperlink ref="C336" r:id="rId676" display="https://kenpom.com/conf.php?c=SB" xr:uid="{91B093BD-9767-5947-953E-F0B191C1B57E}"/>
    <hyperlink ref="B337" r:id="rId677" display="https://kenpom.com/team.php?team=West+Georgia" xr:uid="{099030AC-5420-B644-8DF6-2DB2F094011D}"/>
    <hyperlink ref="C337" r:id="rId678" display="https://kenpom.com/conf.php?c=ASun" xr:uid="{28F6A46A-9BB2-A14B-8E6D-8DEFC708106B}"/>
    <hyperlink ref="B338" r:id="rId679" display="https://kenpom.com/team.php?team=Denver" xr:uid="{92B0BCF4-90F7-BC4C-A9D8-1983E16F5C6B}"/>
    <hyperlink ref="C338" r:id="rId680" display="https://kenpom.com/conf.php?c=Sum" xr:uid="{4F842E94-2774-B84B-BA8E-713653D8D2EF}"/>
    <hyperlink ref="B339" r:id="rId681" display="https://kenpom.com/team.php?team=North+Carolina+A%26T" xr:uid="{58D367C9-FA52-CC45-A951-CDCC1B75BEFC}"/>
    <hyperlink ref="C339" r:id="rId682" display="https://kenpom.com/conf.php?c=CAA" xr:uid="{76AC876B-7954-6647-9FCA-11E28BEF880B}"/>
    <hyperlink ref="B340" r:id="rId683" display="https://kenpom.com/team.php?team=Wagner" xr:uid="{25096BED-9FF4-3144-BC75-DC853EB93581}"/>
    <hyperlink ref="C340" r:id="rId684" display="https://kenpom.com/conf.php?c=NEC" xr:uid="{25CF0F23-C9F5-1C4E-A34B-F6EDA4F272A1}"/>
    <hyperlink ref="B341" r:id="rId685" display="https://kenpom.com/team.php?team=Buffalo" xr:uid="{BFC4BA5C-DA11-B243-9243-DC2D23DB21A2}"/>
    <hyperlink ref="C341" r:id="rId686" display="https://kenpom.com/conf.php?c=MAC" xr:uid="{151E70AA-D8FB-2046-BD17-D78C2F0E38DF}"/>
    <hyperlink ref="B342" r:id="rId687" display="https://kenpom.com/team.php?team=Stetson" xr:uid="{51EC0141-49F5-5F48-8A28-FF3F493446AF}"/>
    <hyperlink ref="C342" r:id="rId688" display="https://kenpom.com/conf.php?c=ASun" xr:uid="{18B0DFB6-739F-5746-B8D3-7BE1AFCC1AE2}"/>
    <hyperlink ref="B343" r:id="rId689" display="https://kenpom.com/team.php?team=Prairie+View+A%26M" xr:uid="{F750FBED-3BDD-8C47-A8B8-5F1FF8639ED7}"/>
    <hyperlink ref="C343" r:id="rId690" display="https://kenpom.com/conf.php?c=SWAC" xr:uid="{9CA1247A-F43C-CC44-8E4D-12A96C4021ED}"/>
    <hyperlink ref="B344" r:id="rId691" display="https://kenpom.com/team.php?team=Lindenwood" xr:uid="{89B9AEDE-C211-DD4D-ABC5-8AB7AAE47EF4}"/>
    <hyperlink ref="C344" r:id="rId692" display="https://kenpom.com/conf.php?c=OVC" xr:uid="{182A0976-768B-8748-9F3F-BF500A274AA6}"/>
    <hyperlink ref="B345" r:id="rId693" display="https://kenpom.com/team.php?team=New+Orleans" xr:uid="{297FF2C3-DF6F-7B4F-8AEB-78E7D3AF147C}"/>
    <hyperlink ref="C345" r:id="rId694" display="https://kenpom.com/conf.php?c=Slnd" xr:uid="{4FC4D5FF-10DF-014F-8F30-E3ABC7997CE5}"/>
    <hyperlink ref="B346" r:id="rId695" display="https://kenpom.com/team.php?team=Central+Arkansas" xr:uid="{502980D4-F7A6-CE42-A32F-B8CB5CBA248D}"/>
    <hyperlink ref="C346" r:id="rId696" display="https://kenpom.com/conf.php?c=ASun" xr:uid="{0F43DA80-8F49-5141-AC6E-D8CD154B477E}"/>
    <hyperlink ref="B347" r:id="rId697" display="https://kenpom.com/team.php?team=Green+Bay" xr:uid="{349DF698-EB66-914E-9A67-FD0AA13FA8F0}"/>
    <hyperlink ref="C347" r:id="rId698" display="https://kenpom.com/conf.php?c=Horz" xr:uid="{3A5ECB11-BDAE-464B-ACD1-73447DC7E340}"/>
    <hyperlink ref="B348" r:id="rId699" display="https://kenpom.com/team.php?team=USC+Upstate" xr:uid="{0D68D141-ABB8-3C4F-8D6D-52942E1219DB}"/>
    <hyperlink ref="C348" r:id="rId700" display="https://kenpom.com/conf.php?c=BSth" xr:uid="{DE27370A-2F94-C94A-A119-591FE3510C81}"/>
    <hyperlink ref="B349" r:id="rId701" display="https://kenpom.com/team.php?team=Northern+Illinois" xr:uid="{F4CFB469-A13B-7F42-9CC0-8F51B99124B1}"/>
    <hyperlink ref="C349" r:id="rId702" display="https://kenpom.com/conf.php?c=MAC" xr:uid="{E778699D-4D93-D046-9DC1-5D5819F41955}"/>
    <hyperlink ref="B350" r:id="rId703" display="https://kenpom.com/team.php?team=Sacramento+St." xr:uid="{1E3FACF3-39F8-424B-8DE6-5F319C289BC8}"/>
    <hyperlink ref="C350" r:id="rId704" display="https://kenpom.com/conf.php?c=BSky" xr:uid="{31638CCC-32A4-C54C-99D4-7CDF07181B32}"/>
    <hyperlink ref="B351" r:id="rId705" display="https://kenpom.com/team.php?team=NJIT" xr:uid="{397B69B8-5504-B742-B17A-29976896D209}"/>
    <hyperlink ref="C351" r:id="rId706" display="https://kenpom.com/conf.php?c=AE" xr:uid="{01CDADB6-3BD5-5A4E-87B4-DD8DA65FA0C3}"/>
    <hyperlink ref="B352" r:id="rId707" display="https://kenpom.com/team.php?team=Mercyhurst" xr:uid="{8819C93B-01E3-3F45-8CAD-568C8829B98B}"/>
    <hyperlink ref="C352" r:id="rId708" display="https://kenpom.com/conf.php?c=NEC" xr:uid="{664DCAC4-7474-7F47-9F07-6D1D5645A4EC}"/>
    <hyperlink ref="B353" r:id="rId709" display="https://kenpom.com/team.php?team=Western+Carolina" xr:uid="{AAD806A3-B653-D94B-A4F8-D7E2654713ED}"/>
    <hyperlink ref="C353" r:id="rId710" display="https://kenpom.com/conf.php?c=SC" xr:uid="{6E66DD0B-73A4-AC49-A522-0E945627C0A9}"/>
    <hyperlink ref="B354" r:id="rId711" display="https://kenpom.com/team.php?team=Le+Moyne" xr:uid="{1F09BA5C-9251-7545-BF91-A0C3DAFE8F23}"/>
    <hyperlink ref="C354" r:id="rId712" display="https://kenpom.com/conf.php?c=NEC" xr:uid="{74E476CE-F86E-EF4E-811D-7813AEB5D5AA}"/>
    <hyperlink ref="B355" r:id="rId713" display="https://kenpom.com/team.php?team=Bellarmine" xr:uid="{6302DED9-20FA-2D42-AD81-2DDAC9A3A953}"/>
    <hyperlink ref="C355" r:id="rId714" display="https://kenpom.com/conf.php?c=ASun" xr:uid="{E0034097-F812-4A47-9947-0C72E742CA1B}"/>
    <hyperlink ref="B356" r:id="rId715" display="https://kenpom.com/team.php?team=Alabama+A%26M" xr:uid="{439A6784-D2B0-BC4C-9D29-A7588E4E06CC}"/>
    <hyperlink ref="C356" r:id="rId716" display="https://kenpom.com/conf.php?c=SWAC" xr:uid="{6937A7CC-7FA3-B94A-B51D-F38C1375A282}"/>
    <hyperlink ref="B357" r:id="rId717" display="https://kenpom.com/team.php?team=Western+Illinois" xr:uid="{7E9B1238-B26A-084D-B1B2-0461C4F22CC7}"/>
    <hyperlink ref="C357" r:id="rId718" display="https://kenpom.com/conf.php?c=OVC" xr:uid="{F7BDFFA8-B0E3-0A41-A2E1-2626F21E0884}"/>
    <hyperlink ref="B358" r:id="rId719" display="https://kenpom.com/team.php?team=Chicago+St." xr:uid="{4F6B5D44-3DA5-A74A-8AA1-A189D00A5F5A}"/>
    <hyperlink ref="C358" r:id="rId720" display="https://kenpom.com/conf.php?c=NEC" xr:uid="{32FDD7B7-A981-5D4F-85E4-CCA7D4AF4092}"/>
    <hyperlink ref="B359" r:id="rId721" display="https://kenpom.com/team.php?team=Canisius" xr:uid="{73E6DBE0-E2B1-1342-8220-C988FBEB26D2}"/>
    <hyperlink ref="C359" r:id="rId722" display="https://kenpom.com/conf.php?c=MAAC" xr:uid="{A934908E-F63A-E34E-995B-A4FA6CB3F4BA}"/>
    <hyperlink ref="B360" r:id="rId723" display="https://kenpom.com/team.php?team=The+Citadel" xr:uid="{01B243A3-E42F-4F4F-93D2-AAD79E49FA94}"/>
    <hyperlink ref="C360" r:id="rId724" display="https://kenpom.com/conf.php?c=SC" xr:uid="{A5C64F4B-38B9-3D49-89C7-12DFC263C059}"/>
    <hyperlink ref="B361" r:id="rId725" display="https://kenpom.com/team.php?team=Maryland+Eastern+Shore" xr:uid="{065E03B3-6919-F142-90BB-C9CAD597FF38}"/>
    <hyperlink ref="C361" r:id="rId726" display="https://kenpom.com/conf.php?c=MEAC" xr:uid="{D118B968-D220-2242-85B6-EA914F301307}"/>
    <hyperlink ref="B362" r:id="rId727" display="https://kenpom.com/team.php?team=New+Hampshire" xr:uid="{BF0CB6A9-0826-5643-8092-BAFDD1680E89}"/>
    <hyperlink ref="C362" r:id="rId728" display="https://kenpom.com/conf.php?c=AE" xr:uid="{0B17584C-7A2D-A44D-B74B-E729F5CA30B9}"/>
    <hyperlink ref="B363" r:id="rId729" display="https://kenpom.com/team.php?team=Coppin+St." xr:uid="{618E3A02-6DAF-E846-8A1A-A049EC95DFDA}"/>
    <hyperlink ref="C363" r:id="rId730" display="https://kenpom.com/conf.php?c=MEAC" xr:uid="{575A7C64-6FFA-6C4B-96AB-9CBF912875EF}"/>
    <hyperlink ref="B364" r:id="rId731" display="https://kenpom.com/team.php?team=Arkansas+Pine+Bluff" xr:uid="{5A86A78B-3639-EB44-A607-28DFC71A597B}"/>
    <hyperlink ref="C364" r:id="rId732" display="https://kenpom.com/conf.php?c=SWAC" xr:uid="{966C8684-C769-BC45-B2C9-272634B95FEC}"/>
    <hyperlink ref="B365" r:id="rId733" display="https://kenpom.com/team.php?team=Mississippi+Valley+St." xr:uid="{1EF0BAA5-46D5-464A-A4B1-A32984268166}"/>
    <hyperlink ref="C365" r:id="rId734" display="https://kenpom.com/conf.php?c=SWAC" xr:uid="{8F9902A5-7E0A-024D-AD9D-B9F0150B8DD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08DD8-4BEE-A04F-80C7-E03FD1077DC6}">
  <dimension ref="A1:K366"/>
  <sheetViews>
    <sheetView workbookViewId="0">
      <selection activeCell="B38" sqref="B38"/>
    </sheetView>
  </sheetViews>
  <sheetFormatPr baseColWidth="10" defaultColWidth="8.83203125" defaultRowHeight="15"/>
  <cols>
    <col min="1" max="16384" width="8.83203125" style="10"/>
  </cols>
  <sheetData>
    <row r="1" spans="1:11" ht="15" customHeight="1">
      <c r="A1" s="6" t="s">
        <v>725</v>
      </c>
      <c r="B1" s="7" t="s">
        <v>726</v>
      </c>
      <c r="C1" s="8" t="s">
        <v>727</v>
      </c>
      <c r="D1" s="6" t="s">
        <v>728</v>
      </c>
      <c r="E1" s="40" t="s">
        <v>729</v>
      </c>
      <c r="F1" s="40"/>
      <c r="G1" s="40" t="s">
        <v>730</v>
      </c>
      <c r="H1" s="40"/>
      <c r="I1" s="40" t="s">
        <v>731</v>
      </c>
      <c r="J1" s="41"/>
      <c r="K1" s="9">
        <v>45691</v>
      </c>
    </row>
    <row r="2" spans="1:11" ht="16" thickBot="1">
      <c r="A2" s="11">
        <v>1</v>
      </c>
      <c r="B2" s="12" t="s">
        <v>425</v>
      </c>
      <c r="C2" s="13" t="s">
        <v>733</v>
      </c>
      <c r="D2" s="11">
        <v>36.44</v>
      </c>
      <c r="E2" s="14">
        <v>130.30000000000001</v>
      </c>
      <c r="F2" s="15">
        <v>1</v>
      </c>
      <c r="G2" s="11">
        <v>93.9</v>
      </c>
      <c r="H2" s="15">
        <v>13</v>
      </c>
      <c r="I2" s="14">
        <v>67.8</v>
      </c>
      <c r="J2" s="15">
        <v>146</v>
      </c>
    </row>
    <row r="3" spans="1:11" ht="16" thickBot="1">
      <c r="A3" s="16">
        <v>2</v>
      </c>
      <c r="B3" s="17" t="s">
        <v>70</v>
      </c>
      <c r="C3" s="18" t="s">
        <v>734</v>
      </c>
      <c r="D3" s="16">
        <v>35.64</v>
      </c>
      <c r="E3" s="19">
        <v>123.9</v>
      </c>
      <c r="F3" s="20">
        <v>5</v>
      </c>
      <c r="G3" s="16">
        <v>88.2</v>
      </c>
      <c r="H3" s="20">
        <v>3</v>
      </c>
      <c r="I3" s="19">
        <v>65.3</v>
      </c>
      <c r="J3" s="20">
        <v>271</v>
      </c>
    </row>
    <row r="4" spans="1:11" ht="16" thickBot="1">
      <c r="A4" s="11">
        <v>3</v>
      </c>
      <c r="B4" s="12" t="s">
        <v>106</v>
      </c>
      <c r="C4" s="13" t="s">
        <v>732</v>
      </c>
      <c r="D4" s="11">
        <v>35.630000000000003</v>
      </c>
      <c r="E4" s="14">
        <v>123</v>
      </c>
      <c r="F4" s="15">
        <v>8</v>
      </c>
      <c r="G4" s="11">
        <v>87.4</v>
      </c>
      <c r="H4" s="15">
        <v>2</v>
      </c>
      <c r="I4" s="14">
        <v>61.1</v>
      </c>
      <c r="J4" s="15">
        <v>360</v>
      </c>
    </row>
    <row r="5" spans="1:11" ht="16" thickBot="1">
      <c r="A5" s="16">
        <v>4</v>
      </c>
      <c r="B5" s="17" t="s">
        <v>320</v>
      </c>
      <c r="C5" s="18" t="s">
        <v>733</v>
      </c>
      <c r="D5" s="16">
        <v>30.73</v>
      </c>
      <c r="E5" s="19">
        <v>116.2</v>
      </c>
      <c r="F5" s="20">
        <v>37</v>
      </c>
      <c r="G5" s="16">
        <v>85.5</v>
      </c>
      <c r="H5" s="20">
        <v>1</v>
      </c>
      <c r="I5" s="19">
        <v>63.5</v>
      </c>
      <c r="J5" s="20">
        <v>340</v>
      </c>
    </row>
    <row r="6" spans="1:11" ht="16" thickBot="1">
      <c r="A6" s="11">
        <v>5</v>
      </c>
      <c r="B6" s="12" t="s">
        <v>289</v>
      </c>
      <c r="C6" s="13" t="s">
        <v>733</v>
      </c>
      <c r="D6" s="11">
        <v>30.06</v>
      </c>
      <c r="E6" s="14">
        <v>123.4</v>
      </c>
      <c r="F6" s="15">
        <v>6</v>
      </c>
      <c r="G6" s="11">
        <v>93.3</v>
      </c>
      <c r="H6" s="15">
        <v>10</v>
      </c>
      <c r="I6" s="14">
        <v>68.900000000000006</v>
      </c>
      <c r="J6" s="15">
        <v>88</v>
      </c>
    </row>
    <row r="7" spans="1:11" ht="16" thickBot="1">
      <c r="A7" s="16">
        <v>6</v>
      </c>
      <c r="B7" s="17" t="s">
        <v>10</v>
      </c>
      <c r="C7" s="18" t="s">
        <v>733</v>
      </c>
      <c r="D7" s="16">
        <v>27.58</v>
      </c>
      <c r="E7" s="19">
        <v>125</v>
      </c>
      <c r="F7" s="20">
        <v>2</v>
      </c>
      <c r="G7" s="16">
        <v>97.4</v>
      </c>
      <c r="H7" s="20">
        <v>41</v>
      </c>
      <c r="I7" s="19">
        <v>74.2</v>
      </c>
      <c r="J7" s="20">
        <v>1</v>
      </c>
    </row>
    <row r="8" spans="1:11" ht="16" thickBot="1">
      <c r="A8" s="11">
        <v>7</v>
      </c>
      <c r="B8" s="12" t="s">
        <v>122</v>
      </c>
      <c r="C8" s="13" t="s">
        <v>732</v>
      </c>
      <c r="D8" s="11">
        <v>27.42</v>
      </c>
      <c r="E8" s="14">
        <v>119.7</v>
      </c>
      <c r="F8" s="15">
        <v>17</v>
      </c>
      <c r="G8" s="11">
        <v>92.3</v>
      </c>
      <c r="H8" s="15">
        <v>6</v>
      </c>
      <c r="I8" s="14">
        <v>69.099999999999994</v>
      </c>
      <c r="J8" s="15">
        <v>76</v>
      </c>
    </row>
    <row r="9" spans="1:11" ht="16" thickBot="1">
      <c r="A9" s="16">
        <v>8</v>
      </c>
      <c r="B9" s="17" t="s">
        <v>254</v>
      </c>
      <c r="C9" s="18" t="s">
        <v>735</v>
      </c>
      <c r="D9" s="16">
        <v>26.79</v>
      </c>
      <c r="E9" s="19">
        <v>122.8</v>
      </c>
      <c r="F9" s="20">
        <v>10</v>
      </c>
      <c r="G9" s="16">
        <v>96</v>
      </c>
      <c r="H9" s="20">
        <v>30</v>
      </c>
      <c r="I9" s="19">
        <v>64.900000000000006</v>
      </c>
      <c r="J9" s="20">
        <v>291</v>
      </c>
    </row>
    <row r="10" spans="1:11" ht="16" thickBot="1">
      <c r="A10" s="11">
        <v>9</v>
      </c>
      <c r="B10" s="12" t="s">
        <v>420</v>
      </c>
      <c r="C10" s="13" t="s">
        <v>732</v>
      </c>
      <c r="D10" s="11">
        <v>26.41</v>
      </c>
      <c r="E10" s="14">
        <v>122.9</v>
      </c>
      <c r="F10" s="15">
        <v>9</v>
      </c>
      <c r="G10" s="11">
        <v>96.5</v>
      </c>
      <c r="H10" s="15">
        <v>33</v>
      </c>
      <c r="I10" s="14">
        <v>65</v>
      </c>
      <c r="J10" s="15">
        <v>279</v>
      </c>
    </row>
    <row r="11" spans="1:11" ht="16" thickBot="1">
      <c r="A11" s="21">
        <v>10</v>
      </c>
      <c r="B11" s="22" t="s">
        <v>132</v>
      </c>
      <c r="C11" s="23" t="s">
        <v>732</v>
      </c>
      <c r="D11" s="21">
        <v>26.17</v>
      </c>
      <c r="E11" s="24">
        <v>117</v>
      </c>
      <c r="F11" s="25">
        <v>34</v>
      </c>
      <c r="G11" s="21">
        <v>90.9</v>
      </c>
      <c r="H11" s="25">
        <v>5</v>
      </c>
      <c r="I11" s="24">
        <v>68.7</v>
      </c>
      <c r="J11" s="25">
        <v>95</v>
      </c>
    </row>
    <row r="12" spans="1:11" ht="17" thickTop="1" thickBot="1">
      <c r="A12" s="11">
        <v>11</v>
      </c>
      <c r="B12" s="12" t="s">
        <v>94</v>
      </c>
      <c r="C12" s="13" t="s">
        <v>736</v>
      </c>
      <c r="D12" s="11">
        <v>25.84</v>
      </c>
      <c r="E12" s="14">
        <v>124.2</v>
      </c>
      <c r="F12" s="15">
        <v>4</v>
      </c>
      <c r="G12" s="11">
        <v>98.3</v>
      </c>
      <c r="H12" s="15">
        <v>47</v>
      </c>
      <c r="I12" s="14">
        <v>70</v>
      </c>
      <c r="J12" s="15">
        <v>45</v>
      </c>
    </row>
    <row r="13" spans="1:11" ht="16" thickBot="1">
      <c r="A13" s="16">
        <v>12</v>
      </c>
      <c r="B13" s="17" t="s">
        <v>14</v>
      </c>
      <c r="C13" s="18" t="s">
        <v>732</v>
      </c>
      <c r="D13" s="16">
        <v>25.07</v>
      </c>
      <c r="E13" s="19">
        <v>120.2</v>
      </c>
      <c r="F13" s="20">
        <v>14</v>
      </c>
      <c r="G13" s="16">
        <v>95.1</v>
      </c>
      <c r="H13" s="20">
        <v>24</v>
      </c>
      <c r="I13" s="19">
        <v>69.599999999999994</v>
      </c>
      <c r="J13" s="20">
        <v>59</v>
      </c>
    </row>
    <row r="14" spans="1:11" ht="16" thickBot="1">
      <c r="A14" s="11">
        <v>13</v>
      </c>
      <c r="B14" s="12" t="s">
        <v>112</v>
      </c>
      <c r="C14" s="13" t="s">
        <v>735</v>
      </c>
      <c r="D14" s="11">
        <v>24.97</v>
      </c>
      <c r="E14" s="14">
        <v>118.6</v>
      </c>
      <c r="F14" s="15">
        <v>22</v>
      </c>
      <c r="G14" s="11">
        <v>93.6</v>
      </c>
      <c r="H14" s="15">
        <v>11</v>
      </c>
      <c r="I14" s="14">
        <v>72.400000000000006</v>
      </c>
      <c r="J14" s="15">
        <v>8</v>
      </c>
    </row>
    <row r="15" spans="1:11" ht="16" thickBot="1">
      <c r="A15" s="16">
        <v>14</v>
      </c>
      <c r="B15" s="17" t="s">
        <v>392</v>
      </c>
      <c r="C15" s="18" t="s">
        <v>735</v>
      </c>
      <c r="D15" s="16">
        <v>24.91</v>
      </c>
      <c r="E15" s="19">
        <v>123.2</v>
      </c>
      <c r="F15" s="20">
        <v>7</v>
      </c>
      <c r="G15" s="16">
        <v>98.3</v>
      </c>
      <c r="H15" s="20">
        <v>46</v>
      </c>
      <c r="I15" s="19">
        <v>67.5</v>
      </c>
      <c r="J15" s="20">
        <v>164</v>
      </c>
    </row>
    <row r="16" spans="1:11" ht="16" thickBot="1">
      <c r="A16" s="11">
        <v>15</v>
      </c>
      <c r="B16" s="12" t="s">
        <v>339</v>
      </c>
      <c r="C16" s="13" t="s">
        <v>733</v>
      </c>
      <c r="D16" s="11">
        <v>24.76</v>
      </c>
      <c r="E16" s="14">
        <v>117.3</v>
      </c>
      <c r="F16" s="15">
        <v>32</v>
      </c>
      <c r="G16" s="11">
        <v>92.6</v>
      </c>
      <c r="H16" s="15">
        <v>7</v>
      </c>
      <c r="I16" s="14">
        <v>66.3</v>
      </c>
      <c r="J16" s="15">
        <v>222</v>
      </c>
    </row>
    <row r="17" spans="1:10" ht="16" thickBot="1">
      <c r="A17" s="16">
        <v>16</v>
      </c>
      <c r="B17" s="17" t="s">
        <v>302</v>
      </c>
      <c r="C17" s="18" t="s">
        <v>737</v>
      </c>
      <c r="D17" s="16">
        <v>24.12</v>
      </c>
      <c r="E17" s="19">
        <v>112.7</v>
      </c>
      <c r="F17" s="20">
        <v>72</v>
      </c>
      <c r="G17" s="16">
        <v>88.6</v>
      </c>
      <c r="H17" s="20">
        <v>4</v>
      </c>
      <c r="I17" s="19">
        <v>69.8</v>
      </c>
      <c r="J17" s="20">
        <v>49</v>
      </c>
    </row>
    <row r="18" spans="1:10" ht="16" thickBot="1">
      <c r="A18" s="11">
        <v>17</v>
      </c>
      <c r="B18" s="12" t="s">
        <v>178</v>
      </c>
      <c r="C18" s="13" t="s">
        <v>735</v>
      </c>
      <c r="D18" s="11">
        <v>24.1</v>
      </c>
      <c r="E18" s="14">
        <v>118</v>
      </c>
      <c r="F18" s="15">
        <v>27</v>
      </c>
      <c r="G18" s="11">
        <v>93.9</v>
      </c>
      <c r="H18" s="15">
        <v>14</v>
      </c>
      <c r="I18" s="14">
        <v>68.099999999999994</v>
      </c>
      <c r="J18" s="15">
        <v>122</v>
      </c>
    </row>
    <row r="19" spans="1:10" ht="16" thickBot="1">
      <c r="A19" s="16">
        <v>18</v>
      </c>
      <c r="B19" s="17" t="s">
        <v>168</v>
      </c>
      <c r="C19" s="18" t="s">
        <v>735</v>
      </c>
      <c r="D19" s="16">
        <v>23.91</v>
      </c>
      <c r="E19" s="19">
        <v>119</v>
      </c>
      <c r="F19" s="20">
        <v>21</v>
      </c>
      <c r="G19" s="16">
        <v>95.1</v>
      </c>
      <c r="H19" s="20">
        <v>23</v>
      </c>
      <c r="I19" s="19">
        <v>69</v>
      </c>
      <c r="J19" s="20">
        <v>84</v>
      </c>
    </row>
    <row r="20" spans="1:10" ht="16" thickBot="1">
      <c r="A20" s="11">
        <v>19</v>
      </c>
      <c r="B20" s="12" t="s">
        <v>164</v>
      </c>
      <c r="C20" s="13" t="s">
        <v>737</v>
      </c>
      <c r="D20" s="11">
        <v>23.8</v>
      </c>
      <c r="E20" s="14">
        <v>118</v>
      </c>
      <c r="F20" s="15">
        <v>28</v>
      </c>
      <c r="G20" s="11">
        <v>94.2</v>
      </c>
      <c r="H20" s="15">
        <v>16</v>
      </c>
      <c r="I20" s="14">
        <v>67.8</v>
      </c>
      <c r="J20" s="15">
        <v>138</v>
      </c>
    </row>
    <row r="21" spans="1:10" ht="16" thickBot="1">
      <c r="A21" s="21">
        <v>20</v>
      </c>
      <c r="B21" s="22" t="s">
        <v>176</v>
      </c>
      <c r="C21" s="23" t="s">
        <v>735</v>
      </c>
      <c r="D21" s="21">
        <v>23.58</v>
      </c>
      <c r="E21" s="24">
        <v>119</v>
      </c>
      <c r="F21" s="25">
        <v>20</v>
      </c>
      <c r="G21" s="21">
        <v>95.4</v>
      </c>
      <c r="H21" s="25">
        <v>25</v>
      </c>
      <c r="I21" s="24">
        <v>69.7</v>
      </c>
      <c r="J21" s="25">
        <v>53</v>
      </c>
    </row>
    <row r="22" spans="1:10" ht="17" thickTop="1" thickBot="1">
      <c r="A22" s="11">
        <v>21</v>
      </c>
      <c r="B22" s="12" t="s">
        <v>184</v>
      </c>
      <c r="C22" s="13" t="s">
        <v>733</v>
      </c>
      <c r="D22" s="11">
        <v>22.8</v>
      </c>
      <c r="E22" s="14">
        <v>116.5</v>
      </c>
      <c r="F22" s="15">
        <v>36</v>
      </c>
      <c r="G22" s="11">
        <v>93.7</v>
      </c>
      <c r="H22" s="15">
        <v>12</v>
      </c>
      <c r="I22" s="14">
        <v>67.599999999999994</v>
      </c>
      <c r="J22" s="15">
        <v>151</v>
      </c>
    </row>
    <row r="23" spans="1:10" ht="16" thickBot="1">
      <c r="A23" s="26">
        <v>22</v>
      </c>
      <c r="B23" s="27" t="s">
        <v>136</v>
      </c>
      <c r="C23" s="28" t="s">
        <v>733</v>
      </c>
      <c r="D23" s="26">
        <v>22.68</v>
      </c>
      <c r="E23" s="29">
        <v>124.7</v>
      </c>
      <c r="F23" s="30">
        <v>3</v>
      </c>
      <c r="G23" s="26">
        <v>102</v>
      </c>
      <c r="H23" s="30">
        <v>89</v>
      </c>
      <c r="I23" s="29">
        <v>70.5</v>
      </c>
      <c r="J23" s="30">
        <v>37</v>
      </c>
    </row>
    <row r="24" spans="1:10" ht="16" thickBot="1">
      <c r="A24" s="11">
        <v>23</v>
      </c>
      <c r="B24" s="12" t="s">
        <v>171</v>
      </c>
      <c r="C24" s="13" t="s">
        <v>733</v>
      </c>
      <c r="D24" s="11">
        <v>22.61</v>
      </c>
      <c r="E24" s="14">
        <v>120.6</v>
      </c>
      <c r="F24" s="15">
        <v>13</v>
      </c>
      <c r="G24" s="11">
        <v>98</v>
      </c>
      <c r="H24" s="15">
        <v>43</v>
      </c>
      <c r="I24" s="14">
        <v>67.2</v>
      </c>
      <c r="J24" s="15">
        <v>179</v>
      </c>
    </row>
    <row r="25" spans="1:10" ht="16" thickBot="1">
      <c r="A25" s="16">
        <v>24</v>
      </c>
      <c r="B25" s="17" t="s">
        <v>266</v>
      </c>
      <c r="C25" s="18" t="s">
        <v>736</v>
      </c>
      <c r="D25" s="16">
        <v>22.58</v>
      </c>
      <c r="E25" s="19">
        <v>117.1</v>
      </c>
      <c r="F25" s="20">
        <v>33</v>
      </c>
      <c r="G25" s="16">
        <v>94.6</v>
      </c>
      <c r="H25" s="20">
        <v>20</v>
      </c>
      <c r="I25" s="19">
        <v>61.9</v>
      </c>
      <c r="J25" s="20">
        <v>358</v>
      </c>
    </row>
    <row r="26" spans="1:10" ht="16" thickBot="1">
      <c r="A26" s="11">
        <v>25</v>
      </c>
      <c r="B26" s="12" t="s">
        <v>93</v>
      </c>
      <c r="C26" s="13" t="s">
        <v>732</v>
      </c>
      <c r="D26" s="11">
        <v>21.89</v>
      </c>
      <c r="E26" s="14">
        <v>122.2</v>
      </c>
      <c r="F26" s="15">
        <v>12</v>
      </c>
      <c r="G26" s="11">
        <v>100.3</v>
      </c>
      <c r="H26" s="15">
        <v>68</v>
      </c>
      <c r="I26" s="14">
        <v>64.7</v>
      </c>
      <c r="J26" s="15">
        <v>301</v>
      </c>
    </row>
    <row r="27" spans="1:10" ht="16" thickBot="1">
      <c r="A27" s="16">
        <v>26</v>
      </c>
      <c r="B27" s="17" t="s">
        <v>323</v>
      </c>
      <c r="C27" s="18" t="s">
        <v>735</v>
      </c>
      <c r="D27" s="16">
        <v>21.8</v>
      </c>
      <c r="E27" s="19">
        <v>117.3</v>
      </c>
      <c r="F27" s="20">
        <v>31</v>
      </c>
      <c r="G27" s="16">
        <v>95.5</v>
      </c>
      <c r="H27" s="20">
        <v>26</v>
      </c>
      <c r="I27" s="19">
        <v>67</v>
      </c>
      <c r="J27" s="20">
        <v>186</v>
      </c>
    </row>
    <row r="28" spans="1:10" ht="16" thickBot="1">
      <c r="A28" s="11">
        <v>27</v>
      </c>
      <c r="B28" s="12" t="s">
        <v>44</v>
      </c>
      <c r="C28" s="13" t="s">
        <v>734</v>
      </c>
      <c r="D28" s="11">
        <v>21.31</v>
      </c>
      <c r="E28" s="14">
        <v>118.4</v>
      </c>
      <c r="F28" s="15">
        <v>24</v>
      </c>
      <c r="G28" s="11">
        <v>97.1</v>
      </c>
      <c r="H28" s="15">
        <v>40</v>
      </c>
      <c r="I28" s="14">
        <v>63.5</v>
      </c>
      <c r="J28" s="15">
        <v>336</v>
      </c>
    </row>
    <row r="29" spans="1:10" ht="16" thickBot="1">
      <c r="A29" s="16">
        <v>28</v>
      </c>
      <c r="B29" s="17" t="s">
        <v>342</v>
      </c>
      <c r="C29" s="18" t="s">
        <v>735</v>
      </c>
      <c r="D29" s="16">
        <v>21.24</v>
      </c>
      <c r="E29" s="19">
        <v>115.7</v>
      </c>
      <c r="F29" s="20">
        <v>45</v>
      </c>
      <c r="G29" s="16">
        <v>94.4</v>
      </c>
      <c r="H29" s="20">
        <v>19</v>
      </c>
      <c r="I29" s="19">
        <v>64.8</v>
      </c>
      <c r="J29" s="20">
        <v>296</v>
      </c>
    </row>
    <row r="30" spans="1:10" ht="16" thickBot="1">
      <c r="A30" s="11">
        <v>29</v>
      </c>
      <c r="B30" s="12" t="s">
        <v>324</v>
      </c>
      <c r="C30" s="13" t="s">
        <v>733</v>
      </c>
      <c r="D30" s="11">
        <v>20.73</v>
      </c>
      <c r="E30" s="14">
        <v>117.4</v>
      </c>
      <c r="F30" s="15">
        <v>30</v>
      </c>
      <c r="G30" s="11">
        <v>96.6</v>
      </c>
      <c r="H30" s="15">
        <v>35</v>
      </c>
      <c r="I30" s="14">
        <v>66.3</v>
      </c>
      <c r="J30" s="15">
        <v>220</v>
      </c>
    </row>
    <row r="31" spans="1:10" ht="16" thickBot="1">
      <c r="A31" s="21">
        <v>30</v>
      </c>
      <c r="B31" s="22" t="s">
        <v>156</v>
      </c>
      <c r="C31" s="23" t="s">
        <v>734</v>
      </c>
      <c r="D31" s="21">
        <v>20.68</v>
      </c>
      <c r="E31" s="24">
        <v>118.1</v>
      </c>
      <c r="F31" s="25">
        <v>25</v>
      </c>
      <c r="G31" s="21">
        <v>97.4</v>
      </c>
      <c r="H31" s="25">
        <v>42</v>
      </c>
      <c r="I31" s="24">
        <v>68.099999999999994</v>
      </c>
      <c r="J31" s="25">
        <v>126</v>
      </c>
    </row>
    <row r="32" spans="1:10" ht="17" thickTop="1" thickBot="1">
      <c r="A32" s="11">
        <v>31</v>
      </c>
      <c r="B32" s="12" t="s">
        <v>404</v>
      </c>
      <c r="C32" s="13" t="s">
        <v>732</v>
      </c>
      <c r="D32" s="11">
        <v>19.91</v>
      </c>
      <c r="E32" s="14">
        <v>119.8</v>
      </c>
      <c r="F32" s="15">
        <v>16</v>
      </c>
      <c r="G32" s="11">
        <v>99.9</v>
      </c>
      <c r="H32" s="15">
        <v>59</v>
      </c>
      <c r="I32" s="14">
        <v>66.599999999999994</v>
      </c>
      <c r="J32" s="15">
        <v>202</v>
      </c>
    </row>
    <row r="33" spans="1:10" ht="16" thickBot="1">
      <c r="A33" s="16">
        <v>32</v>
      </c>
      <c r="B33" s="17" t="s">
        <v>429</v>
      </c>
      <c r="C33" s="18" t="s">
        <v>737</v>
      </c>
      <c r="D33" s="16">
        <v>19.45</v>
      </c>
      <c r="E33" s="19">
        <v>115</v>
      </c>
      <c r="F33" s="20">
        <v>52</v>
      </c>
      <c r="G33" s="16">
        <v>95.5</v>
      </c>
      <c r="H33" s="20">
        <v>27</v>
      </c>
      <c r="I33" s="19">
        <v>68</v>
      </c>
      <c r="J33" s="20">
        <v>131</v>
      </c>
    </row>
    <row r="34" spans="1:10" ht="16" thickBot="1">
      <c r="A34" s="11">
        <v>33</v>
      </c>
      <c r="B34" s="12" t="s">
        <v>186</v>
      </c>
      <c r="C34" s="13" t="s">
        <v>733</v>
      </c>
      <c r="D34" s="11">
        <v>19.3</v>
      </c>
      <c r="E34" s="14">
        <v>118.4</v>
      </c>
      <c r="F34" s="15">
        <v>23</v>
      </c>
      <c r="G34" s="11">
        <v>99.1</v>
      </c>
      <c r="H34" s="15">
        <v>53</v>
      </c>
      <c r="I34" s="14">
        <v>66.8</v>
      </c>
      <c r="J34" s="15">
        <v>193</v>
      </c>
    </row>
    <row r="35" spans="1:10" ht="16" thickBot="1">
      <c r="A35" s="16">
        <v>34</v>
      </c>
      <c r="B35" s="17" t="s">
        <v>428</v>
      </c>
      <c r="C35" s="18" t="s">
        <v>737</v>
      </c>
      <c r="D35" s="16">
        <v>19.07</v>
      </c>
      <c r="E35" s="19">
        <v>122.6</v>
      </c>
      <c r="F35" s="20">
        <v>11</v>
      </c>
      <c r="G35" s="16">
        <v>103.5</v>
      </c>
      <c r="H35" s="20">
        <v>115</v>
      </c>
      <c r="I35" s="19">
        <v>63.7</v>
      </c>
      <c r="J35" s="20">
        <v>334</v>
      </c>
    </row>
    <row r="36" spans="1:10" ht="16" thickBot="1">
      <c r="A36" s="11">
        <v>35</v>
      </c>
      <c r="B36" s="12" t="s">
        <v>232</v>
      </c>
      <c r="C36" s="13" t="s">
        <v>733</v>
      </c>
      <c r="D36" s="11">
        <v>19.05</v>
      </c>
      <c r="E36" s="14">
        <v>119.3</v>
      </c>
      <c r="F36" s="15">
        <v>19</v>
      </c>
      <c r="G36" s="11">
        <v>100.3</v>
      </c>
      <c r="H36" s="15">
        <v>66</v>
      </c>
      <c r="I36" s="14">
        <v>67.2</v>
      </c>
      <c r="J36" s="15">
        <v>176</v>
      </c>
    </row>
    <row r="37" spans="1:10" ht="16" thickBot="1">
      <c r="A37" s="16">
        <v>36</v>
      </c>
      <c r="B37" s="17" t="s">
        <v>246</v>
      </c>
      <c r="C37" s="18" t="s">
        <v>734</v>
      </c>
      <c r="D37" s="16">
        <v>18.54</v>
      </c>
      <c r="E37" s="19">
        <v>119.3</v>
      </c>
      <c r="F37" s="20">
        <v>18</v>
      </c>
      <c r="G37" s="16">
        <v>100.8</v>
      </c>
      <c r="H37" s="20">
        <v>76</v>
      </c>
      <c r="I37" s="19">
        <v>66.599999999999994</v>
      </c>
      <c r="J37" s="20">
        <v>200</v>
      </c>
    </row>
    <row r="38" spans="1:10" ht="16" thickBot="1">
      <c r="A38" s="11">
        <v>37</v>
      </c>
      <c r="B38" s="12" t="s">
        <v>368</v>
      </c>
      <c r="C38" s="13" t="s">
        <v>740</v>
      </c>
      <c r="D38" s="11">
        <v>18.3</v>
      </c>
      <c r="E38" s="14">
        <v>113.1</v>
      </c>
      <c r="F38" s="15">
        <v>66</v>
      </c>
      <c r="G38" s="11">
        <v>94.8</v>
      </c>
      <c r="H38" s="15">
        <v>22</v>
      </c>
      <c r="I38" s="14">
        <v>66.7</v>
      </c>
      <c r="J38" s="15">
        <v>198</v>
      </c>
    </row>
    <row r="39" spans="1:10" ht="16" thickBot="1">
      <c r="A39" s="16">
        <v>38</v>
      </c>
      <c r="B39" s="17" t="s">
        <v>238</v>
      </c>
      <c r="C39" s="18" t="s">
        <v>735</v>
      </c>
      <c r="D39" s="16">
        <v>17.41</v>
      </c>
      <c r="E39" s="19">
        <v>116.1</v>
      </c>
      <c r="F39" s="20">
        <v>43</v>
      </c>
      <c r="G39" s="16">
        <v>98.7</v>
      </c>
      <c r="H39" s="20">
        <v>50</v>
      </c>
      <c r="I39" s="19">
        <v>68</v>
      </c>
      <c r="J39" s="20">
        <v>127</v>
      </c>
    </row>
    <row r="40" spans="1:10" ht="16" thickBot="1">
      <c r="A40" s="11">
        <v>39</v>
      </c>
      <c r="B40" s="12" t="s">
        <v>88</v>
      </c>
      <c r="C40" s="13" t="s">
        <v>733</v>
      </c>
      <c r="D40" s="11">
        <v>17.23</v>
      </c>
      <c r="E40" s="14">
        <v>112</v>
      </c>
      <c r="F40" s="15">
        <v>84</v>
      </c>
      <c r="G40" s="11">
        <v>94.7</v>
      </c>
      <c r="H40" s="15">
        <v>21</v>
      </c>
      <c r="I40" s="14">
        <v>66.3</v>
      </c>
      <c r="J40" s="15">
        <v>219</v>
      </c>
    </row>
    <row r="41" spans="1:10" ht="16" thickBot="1">
      <c r="A41" s="21">
        <v>40</v>
      </c>
      <c r="B41" s="22" t="s">
        <v>214</v>
      </c>
      <c r="C41" s="23" t="s">
        <v>734</v>
      </c>
      <c r="D41" s="21">
        <v>17.23</v>
      </c>
      <c r="E41" s="24">
        <v>116.2</v>
      </c>
      <c r="F41" s="25">
        <v>40</v>
      </c>
      <c r="G41" s="21">
        <v>99</v>
      </c>
      <c r="H41" s="25">
        <v>52</v>
      </c>
      <c r="I41" s="24">
        <v>71.2</v>
      </c>
      <c r="J41" s="25">
        <v>23</v>
      </c>
    </row>
    <row r="42" spans="1:10" ht="17" thickTop="1" thickBot="1">
      <c r="A42" s="11">
        <v>41</v>
      </c>
      <c r="B42" s="12" t="s">
        <v>172</v>
      </c>
      <c r="C42" s="13" t="s">
        <v>738</v>
      </c>
      <c r="D42" s="11">
        <v>17.12</v>
      </c>
      <c r="E42" s="14">
        <v>113.8</v>
      </c>
      <c r="F42" s="15">
        <v>61</v>
      </c>
      <c r="G42" s="11">
        <v>96.7</v>
      </c>
      <c r="H42" s="15">
        <v>37</v>
      </c>
      <c r="I42" s="14">
        <v>70.400000000000006</v>
      </c>
      <c r="J42" s="15">
        <v>38</v>
      </c>
    </row>
    <row r="43" spans="1:10" ht="16" thickBot="1">
      <c r="A43" s="16">
        <v>42</v>
      </c>
      <c r="B43" s="17" t="s">
        <v>204</v>
      </c>
      <c r="C43" s="18" t="s">
        <v>739</v>
      </c>
      <c r="D43" s="16">
        <v>16.489999999999998</v>
      </c>
      <c r="E43" s="19">
        <v>112.4</v>
      </c>
      <c r="F43" s="20">
        <v>76</v>
      </c>
      <c r="G43" s="16">
        <v>95.9</v>
      </c>
      <c r="H43" s="20">
        <v>29</v>
      </c>
      <c r="I43" s="19">
        <v>72.7</v>
      </c>
      <c r="J43" s="20">
        <v>7</v>
      </c>
    </row>
    <row r="44" spans="1:10" ht="16" thickBot="1">
      <c r="A44" s="11">
        <v>43</v>
      </c>
      <c r="B44" s="12" t="s">
        <v>382</v>
      </c>
      <c r="C44" s="13" t="s">
        <v>732</v>
      </c>
      <c r="D44" s="11">
        <v>16.28</v>
      </c>
      <c r="E44" s="14">
        <v>110.6</v>
      </c>
      <c r="F44" s="15">
        <v>98</v>
      </c>
      <c r="G44" s="11">
        <v>94.3</v>
      </c>
      <c r="H44" s="15">
        <v>17</v>
      </c>
      <c r="I44" s="14">
        <v>63.9</v>
      </c>
      <c r="J44" s="15">
        <v>330</v>
      </c>
    </row>
    <row r="45" spans="1:10" ht="16" thickBot="1">
      <c r="A45" s="16">
        <v>44</v>
      </c>
      <c r="B45" s="17" t="s">
        <v>198</v>
      </c>
      <c r="C45" s="18" t="s">
        <v>735</v>
      </c>
      <c r="D45" s="16">
        <v>16.100000000000001</v>
      </c>
      <c r="E45" s="19">
        <v>112.4</v>
      </c>
      <c r="F45" s="20">
        <v>78</v>
      </c>
      <c r="G45" s="16">
        <v>96.3</v>
      </c>
      <c r="H45" s="20">
        <v>31</v>
      </c>
      <c r="I45" s="19">
        <v>67.400000000000006</v>
      </c>
      <c r="J45" s="20">
        <v>168</v>
      </c>
    </row>
    <row r="46" spans="1:10" ht="16" thickBot="1">
      <c r="A46" s="11">
        <v>45</v>
      </c>
      <c r="B46" s="12" t="s">
        <v>453</v>
      </c>
      <c r="C46" s="13" t="s">
        <v>739</v>
      </c>
      <c r="D46" s="11">
        <v>16.02</v>
      </c>
      <c r="E46" s="14">
        <v>109</v>
      </c>
      <c r="F46" s="15">
        <v>130</v>
      </c>
      <c r="G46" s="11">
        <v>93</v>
      </c>
      <c r="H46" s="15">
        <v>9</v>
      </c>
      <c r="I46" s="14">
        <v>66.099999999999994</v>
      </c>
      <c r="J46" s="15">
        <v>230</v>
      </c>
    </row>
    <row r="47" spans="1:10" ht="16" thickBot="1">
      <c r="A47" s="16">
        <v>46</v>
      </c>
      <c r="B47" s="17" t="s">
        <v>278</v>
      </c>
      <c r="C47" s="18" t="s">
        <v>734</v>
      </c>
      <c r="D47" s="16">
        <v>15.93</v>
      </c>
      <c r="E47" s="19">
        <v>116.1</v>
      </c>
      <c r="F47" s="20">
        <v>42</v>
      </c>
      <c r="G47" s="16">
        <v>100.2</v>
      </c>
      <c r="H47" s="20">
        <v>65</v>
      </c>
      <c r="I47" s="19">
        <v>69.3</v>
      </c>
      <c r="J47" s="20">
        <v>68</v>
      </c>
    </row>
    <row r="48" spans="1:10" ht="16" thickBot="1">
      <c r="A48" s="11">
        <v>47</v>
      </c>
      <c r="B48" s="12" t="s">
        <v>424</v>
      </c>
      <c r="C48" s="13" t="s">
        <v>733</v>
      </c>
      <c r="D48" s="11">
        <v>15.54</v>
      </c>
      <c r="E48" s="14">
        <v>112</v>
      </c>
      <c r="F48" s="15">
        <v>83</v>
      </c>
      <c r="G48" s="11">
        <v>96.4</v>
      </c>
      <c r="H48" s="15">
        <v>32</v>
      </c>
      <c r="I48" s="14">
        <v>68.5</v>
      </c>
      <c r="J48" s="15">
        <v>101</v>
      </c>
    </row>
    <row r="49" spans="1:10" ht="16" thickBot="1">
      <c r="A49" s="16">
        <v>48</v>
      </c>
      <c r="B49" s="17" t="s">
        <v>398</v>
      </c>
      <c r="C49" s="18" t="s">
        <v>737</v>
      </c>
      <c r="D49" s="16">
        <v>15.46</v>
      </c>
      <c r="E49" s="19">
        <v>113.9</v>
      </c>
      <c r="F49" s="20">
        <v>60</v>
      </c>
      <c r="G49" s="16">
        <v>98.5</v>
      </c>
      <c r="H49" s="20">
        <v>48</v>
      </c>
      <c r="I49" s="19">
        <v>68</v>
      </c>
      <c r="J49" s="20">
        <v>133</v>
      </c>
    </row>
    <row r="50" spans="1:10" ht="16" thickBot="1">
      <c r="A50" s="11">
        <v>49</v>
      </c>
      <c r="B50" s="12" t="s">
        <v>455</v>
      </c>
      <c r="C50" s="13" t="s">
        <v>739</v>
      </c>
      <c r="D50" s="11">
        <v>15.38</v>
      </c>
      <c r="E50" s="14">
        <v>117</v>
      </c>
      <c r="F50" s="15">
        <v>35</v>
      </c>
      <c r="G50" s="11">
        <v>101.6</v>
      </c>
      <c r="H50" s="15">
        <v>81</v>
      </c>
      <c r="I50" s="14">
        <v>68.5</v>
      </c>
      <c r="J50" s="15">
        <v>106</v>
      </c>
    </row>
    <row r="51" spans="1:10" ht="16" thickBot="1">
      <c r="A51" s="21">
        <v>50</v>
      </c>
      <c r="B51" s="22" t="s">
        <v>366</v>
      </c>
      <c r="C51" s="23" t="s">
        <v>733</v>
      </c>
      <c r="D51" s="21">
        <v>14.91</v>
      </c>
      <c r="E51" s="24">
        <v>115.5</v>
      </c>
      <c r="F51" s="25">
        <v>47</v>
      </c>
      <c r="G51" s="21">
        <v>100.6</v>
      </c>
      <c r="H51" s="25">
        <v>73</v>
      </c>
      <c r="I51" s="24">
        <v>70.099999999999994</v>
      </c>
      <c r="J51" s="25">
        <v>44</v>
      </c>
    </row>
    <row r="52" spans="1:10" ht="17" thickTop="1" thickBot="1">
      <c r="A52" s="11">
        <v>51</v>
      </c>
      <c r="B52" s="12" t="s">
        <v>426</v>
      </c>
      <c r="C52" s="13" t="s">
        <v>739</v>
      </c>
      <c r="D52" s="11">
        <v>14.84</v>
      </c>
      <c r="E52" s="14">
        <v>116.2</v>
      </c>
      <c r="F52" s="15">
        <v>39</v>
      </c>
      <c r="G52" s="11">
        <v>101.3</v>
      </c>
      <c r="H52" s="15">
        <v>79</v>
      </c>
      <c r="I52" s="14">
        <v>66</v>
      </c>
      <c r="J52" s="15">
        <v>235</v>
      </c>
    </row>
    <row r="53" spans="1:10" ht="16" thickBot="1">
      <c r="A53" s="16">
        <v>52</v>
      </c>
      <c r="B53" s="17" t="s">
        <v>244</v>
      </c>
      <c r="C53" s="18" t="s">
        <v>735</v>
      </c>
      <c r="D53" s="16">
        <v>14.79</v>
      </c>
      <c r="E53" s="19">
        <v>115.5</v>
      </c>
      <c r="F53" s="20">
        <v>46</v>
      </c>
      <c r="G53" s="16">
        <v>100.7</v>
      </c>
      <c r="H53" s="20">
        <v>74</v>
      </c>
      <c r="I53" s="19">
        <v>70</v>
      </c>
      <c r="J53" s="20">
        <v>46</v>
      </c>
    </row>
    <row r="54" spans="1:10" ht="16" thickBot="1">
      <c r="A54" s="11">
        <v>53</v>
      </c>
      <c r="B54" s="12" t="s">
        <v>226</v>
      </c>
      <c r="C54" s="13" t="s">
        <v>735</v>
      </c>
      <c r="D54" s="11">
        <v>14.49</v>
      </c>
      <c r="E54" s="14">
        <v>112.8</v>
      </c>
      <c r="F54" s="15">
        <v>71</v>
      </c>
      <c r="G54" s="11">
        <v>98.3</v>
      </c>
      <c r="H54" s="15">
        <v>45</v>
      </c>
      <c r="I54" s="14">
        <v>64.3</v>
      </c>
      <c r="J54" s="15">
        <v>313</v>
      </c>
    </row>
    <row r="55" spans="1:10" ht="16" thickBot="1">
      <c r="A55" s="16">
        <v>54</v>
      </c>
      <c r="B55" s="17" t="s">
        <v>435</v>
      </c>
      <c r="C55" s="18" t="s">
        <v>735</v>
      </c>
      <c r="D55" s="16">
        <v>14.17</v>
      </c>
      <c r="E55" s="19">
        <v>114.4</v>
      </c>
      <c r="F55" s="20">
        <v>57</v>
      </c>
      <c r="G55" s="16">
        <v>100.2</v>
      </c>
      <c r="H55" s="20">
        <v>64</v>
      </c>
      <c r="I55" s="19">
        <v>68.599999999999994</v>
      </c>
      <c r="J55" s="20">
        <v>100</v>
      </c>
    </row>
    <row r="56" spans="1:10" ht="16" thickBot="1">
      <c r="A56" s="11">
        <v>55</v>
      </c>
      <c r="B56" s="12" t="s">
        <v>370</v>
      </c>
      <c r="C56" s="13" t="s">
        <v>737</v>
      </c>
      <c r="D56" s="11">
        <v>14</v>
      </c>
      <c r="E56" s="14">
        <v>119.9</v>
      </c>
      <c r="F56" s="15">
        <v>15</v>
      </c>
      <c r="G56" s="11">
        <v>105.9</v>
      </c>
      <c r="H56" s="15">
        <v>158</v>
      </c>
      <c r="I56" s="14">
        <v>63.3</v>
      </c>
      <c r="J56" s="15">
        <v>344</v>
      </c>
    </row>
    <row r="57" spans="1:10" ht="16" thickBot="1">
      <c r="A57" s="16">
        <v>56</v>
      </c>
      <c r="B57" s="17" t="s">
        <v>452</v>
      </c>
      <c r="C57" s="18" t="s">
        <v>741</v>
      </c>
      <c r="D57" s="16">
        <v>13.89</v>
      </c>
      <c r="E57" s="19">
        <v>112.8</v>
      </c>
      <c r="F57" s="20">
        <v>69</v>
      </c>
      <c r="G57" s="16">
        <v>98.9</v>
      </c>
      <c r="H57" s="20">
        <v>51</v>
      </c>
      <c r="I57" s="19">
        <v>65.8</v>
      </c>
      <c r="J57" s="20">
        <v>242</v>
      </c>
    </row>
    <row r="58" spans="1:10" ht="16" thickBot="1">
      <c r="A58" s="11">
        <v>57</v>
      </c>
      <c r="B58" s="12" t="s">
        <v>402</v>
      </c>
      <c r="C58" s="13" t="s">
        <v>732</v>
      </c>
      <c r="D58" s="11">
        <v>13.88</v>
      </c>
      <c r="E58" s="14">
        <v>110.7</v>
      </c>
      <c r="F58" s="15">
        <v>97</v>
      </c>
      <c r="G58" s="11">
        <v>96.8</v>
      </c>
      <c r="H58" s="15">
        <v>39</v>
      </c>
      <c r="I58" s="14">
        <v>67.599999999999994</v>
      </c>
      <c r="J58" s="15">
        <v>153</v>
      </c>
    </row>
    <row r="59" spans="1:10" ht="16" thickBot="1">
      <c r="A59" s="16">
        <v>58</v>
      </c>
      <c r="B59" s="17" t="s">
        <v>340</v>
      </c>
      <c r="C59" s="18" t="s">
        <v>732</v>
      </c>
      <c r="D59" s="16">
        <v>13.55</v>
      </c>
      <c r="E59" s="19">
        <v>115.2</v>
      </c>
      <c r="F59" s="20">
        <v>49</v>
      </c>
      <c r="G59" s="16">
        <v>101.7</v>
      </c>
      <c r="H59" s="20">
        <v>82</v>
      </c>
      <c r="I59" s="19">
        <v>71.2</v>
      </c>
      <c r="J59" s="20">
        <v>25</v>
      </c>
    </row>
    <row r="60" spans="1:10" ht="16" thickBot="1">
      <c r="A60" s="11">
        <v>59</v>
      </c>
      <c r="B60" s="12" t="s">
        <v>354</v>
      </c>
      <c r="C60" s="13" t="s">
        <v>735</v>
      </c>
      <c r="D60" s="11">
        <v>13.29</v>
      </c>
      <c r="E60" s="14">
        <v>114.5</v>
      </c>
      <c r="F60" s="15">
        <v>54</v>
      </c>
      <c r="G60" s="11">
        <v>101.2</v>
      </c>
      <c r="H60" s="15">
        <v>78</v>
      </c>
      <c r="I60" s="14">
        <v>67.7</v>
      </c>
      <c r="J60" s="15">
        <v>150</v>
      </c>
    </row>
    <row r="61" spans="1:10" ht="16" thickBot="1">
      <c r="A61" s="21">
        <v>60</v>
      </c>
      <c r="B61" s="22" t="s">
        <v>412</v>
      </c>
      <c r="C61" s="23" t="s">
        <v>738</v>
      </c>
      <c r="D61" s="21">
        <v>13.06</v>
      </c>
      <c r="E61" s="24">
        <v>109.6</v>
      </c>
      <c r="F61" s="25">
        <v>116</v>
      </c>
      <c r="G61" s="21">
        <v>96.6</v>
      </c>
      <c r="H61" s="25">
        <v>34</v>
      </c>
      <c r="I61" s="24">
        <v>60.3</v>
      </c>
      <c r="J61" s="25">
        <v>363</v>
      </c>
    </row>
    <row r="62" spans="1:10" ht="17" thickTop="1" thickBot="1">
      <c r="A62" s="11">
        <v>61</v>
      </c>
      <c r="B62" s="12" t="s">
        <v>42</v>
      </c>
      <c r="C62" s="13" t="s">
        <v>732</v>
      </c>
      <c r="D62" s="11">
        <v>13.02</v>
      </c>
      <c r="E62" s="14">
        <v>107.1</v>
      </c>
      <c r="F62" s="15">
        <v>167</v>
      </c>
      <c r="G62" s="11">
        <v>94.1</v>
      </c>
      <c r="H62" s="15">
        <v>15</v>
      </c>
      <c r="I62" s="14">
        <v>64.8</v>
      </c>
      <c r="J62" s="15">
        <v>298</v>
      </c>
    </row>
    <row r="63" spans="1:10" ht="16" thickBot="1">
      <c r="A63" s="16">
        <v>62</v>
      </c>
      <c r="B63" s="17" t="s">
        <v>336</v>
      </c>
      <c r="C63" s="18" t="s">
        <v>741</v>
      </c>
      <c r="D63" s="16">
        <v>12.93</v>
      </c>
      <c r="E63" s="19">
        <v>105.8</v>
      </c>
      <c r="F63" s="20">
        <v>188</v>
      </c>
      <c r="G63" s="16">
        <v>92.8</v>
      </c>
      <c r="H63" s="20">
        <v>8</v>
      </c>
      <c r="I63" s="19">
        <v>69.2</v>
      </c>
      <c r="J63" s="20">
        <v>70</v>
      </c>
    </row>
    <row r="64" spans="1:10" ht="16" thickBot="1">
      <c r="A64" s="11">
        <v>63</v>
      </c>
      <c r="B64" s="12" t="s">
        <v>263</v>
      </c>
      <c r="C64" s="13" t="s">
        <v>736</v>
      </c>
      <c r="D64" s="11">
        <v>12.63</v>
      </c>
      <c r="E64" s="14">
        <v>115.1</v>
      </c>
      <c r="F64" s="15">
        <v>51</v>
      </c>
      <c r="G64" s="11">
        <v>102.5</v>
      </c>
      <c r="H64" s="15">
        <v>100</v>
      </c>
      <c r="I64" s="14">
        <v>68</v>
      </c>
      <c r="J64" s="15">
        <v>134</v>
      </c>
    </row>
    <row r="65" spans="1:10" ht="16" thickBot="1">
      <c r="A65" s="16">
        <v>64</v>
      </c>
      <c r="B65" s="17" t="s">
        <v>66</v>
      </c>
      <c r="C65" s="18" t="s">
        <v>743</v>
      </c>
      <c r="D65" s="16">
        <v>12.56</v>
      </c>
      <c r="E65" s="19">
        <v>112</v>
      </c>
      <c r="F65" s="20">
        <v>82</v>
      </c>
      <c r="G65" s="16">
        <v>99.5</v>
      </c>
      <c r="H65" s="20">
        <v>55</v>
      </c>
      <c r="I65" s="19">
        <v>59.1</v>
      </c>
      <c r="J65" s="20">
        <v>364</v>
      </c>
    </row>
    <row r="66" spans="1:10" ht="16" thickBot="1">
      <c r="A66" s="11">
        <v>65</v>
      </c>
      <c r="B66" s="12" t="s">
        <v>287</v>
      </c>
      <c r="C66" s="13" t="s">
        <v>742</v>
      </c>
      <c r="D66" s="11">
        <v>12.5</v>
      </c>
      <c r="E66" s="14">
        <v>112.8</v>
      </c>
      <c r="F66" s="15">
        <v>70</v>
      </c>
      <c r="G66" s="11">
        <v>100.3</v>
      </c>
      <c r="H66" s="15">
        <v>67</v>
      </c>
      <c r="I66" s="14">
        <v>65.099999999999994</v>
      </c>
      <c r="J66" s="15">
        <v>276</v>
      </c>
    </row>
    <row r="67" spans="1:10" ht="16" thickBot="1">
      <c r="A67" s="16">
        <v>66</v>
      </c>
      <c r="B67" s="17" t="s">
        <v>120</v>
      </c>
      <c r="C67" s="18" t="s">
        <v>735</v>
      </c>
      <c r="D67" s="16">
        <v>12.48</v>
      </c>
      <c r="E67" s="19">
        <v>118.1</v>
      </c>
      <c r="F67" s="20">
        <v>26</v>
      </c>
      <c r="G67" s="16">
        <v>105.6</v>
      </c>
      <c r="H67" s="20">
        <v>155</v>
      </c>
      <c r="I67" s="19">
        <v>70.900000000000006</v>
      </c>
      <c r="J67" s="20">
        <v>30</v>
      </c>
    </row>
    <row r="68" spans="1:10" ht="16" thickBot="1">
      <c r="A68" s="11">
        <v>67</v>
      </c>
      <c r="B68" s="12" t="s">
        <v>240</v>
      </c>
      <c r="C68" s="13" t="s">
        <v>736</v>
      </c>
      <c r="D68" s="11">
        <v>12.45</v>
      </c>
      <c r="E68" s="14">
        <v>115.7</v>
      </c>
      <c r="F68" s="15">
        <v>44</v>
      </c>
      <c r="G68" s="11">
        <v>103.2</v>
      </c>
      <c r="H68" s="15">
        <v>112</v>
      </c>
      <c r="I68" s="14">
        <v>64</v>
      </c>
      <c r="J68" s="15">
        <v>327</v>
      </c>
    </row>
    <row r="69" spans="1:10" ht="16" thickBot="1">
      <c r="A69" s="16">
        <v>68</v>
      </c>
      <c r="B69" s="17" t="s">
        <v>408</v>
      </c>
      <c r="C69" s="18" t="s">
        <v>732</v>
      </c>
      <c r="D69" s="16">
        <v>12.2</v>
      </c>
      <c r="E69" s="19">
        <v>112.5</v>
      </c>
      <c r="F69" s="20">
        <v>74</v>
      </c>
      <c r="G69" s="16">
        <v>100.3</v>
      </c>
      <c r="H69" s="20">
        <v>69</v>
      </c>
      <c r="I69" s="19">
        <v>66.8</v>
      </c>
      <c r="J69" s="20">
        <v>194</v>
      </c>
    </row>
    <row r="70" spans="1:10" ht="16" thickBot="1">
      <c r="A70" s="11">
        <v>69</v>
      </c>
      <c r="B70" s="12" t="s">
        <v>400</v>
      </c>
      <c r="C70" s="13" t="s">
        <v>745</v>
      </c>
      <c r="D70" s="11">
        <v>12.15</v>
      </c>
      <c r="E70" s="14">
        <v>114.7</v>
      </c>
      <c r="F70" s="15">
        <v>53</v>
      </c>
      <c r="G70" s="11">
        <v>102.6</v>
      </c>
      <c r="H70" s="15">
        <v>102</v>
      </c>
      <c r="I70" s="14">
        <v>67.8</v>
      </c>
      <c r="J70" s="15">
        <v>147</v>
      </c>
    </row>
    <row r="71" spans="1:10" ht="16" thickBot="1">
      <c r="A71" s="21">
        <v>70</v>
      </c>
      <c r="B71" s="22" t="s">
        <v>418</v>
      </c>
      <c r="C71" s="23" t="s">
        <v>736</v>
      </c>
      <c r="D71" s="21">
        <v>11.61</v>
      </c>
      <c r="E71" s="24">
        <v>111.7</v>
      </c>
      <c r="F71" s="25">
        <v>85</v>
      </c>
      <c r="G71" s="21">
        <v>100.1</v>
      </c>
      <c r="H71" s="25">
        <v>63</v>
      </c>
      <c r="I71" s="24">
        <v>66.8</v>
      </c>
      <c r="J71" s="25">
        <v>192</v>
      </c>
    </row>
    <row r="72" spans="1:10" ht="17" thickTop="1" thickBot="1">
      <c r="A72" s="11">
        <v>71</v>
      </c>
      <c r="B72" s="12" t="s">
        <v>450</v>
      </c>
      <c r="C72" s="13" t="s">
        <v>735</v>
      </c>
      <c r="D72" s="11">
        <v>11.39</v>
      </c>
      <c r="E72" s="14">
        <v>113.6</v>
      </c>
      <c r="F72" s="15">
        <v>65</v>
      </c>
      <c r="G72" s="11">
        <v>102.2</v>
      </c>
      <c r="H72" s="15">
        <v>94</v>
      </c>
      <c r="I72" s="14">
        <v>68.7</v>
      </c>
      <c r="J72" s="15">
        <v>93</v>
      </c>
    </row>
    <row r="73" spans="1:10" ht="16" thickBot="1">
      <c r="A73" s="16">
        <v>72</v>
      </c>
      <c r="B73" s="17" t="s">
        <v>84</v>
      </c>
      <c r="C73" s="18" t="s">
        <v>740</v>
      </c>
      <c r="D73" s="16">
        <v>11.31</v>
      </c>
      <c r="E73" s="19">
        <v>105.7</v>
      </c>
      <c r="F73" s="20">
        <v>191</v>
      </c>
      <c r="G73" s="16">
        <v>94.4</v>
      </c>
      <c r="H73" s="20">
        <v>18</v>
      </c>
      <c r="I73" s="19">
        <v>64.2</v>
      </c>
      <c r="J73" s="20">
        <v>320</v>
      </c>
    </row>
    <row r="74" spans="1:10" ht="16" thickBot="1">
      <c r="A74" s="11">
        <v>73</v>
      </c>
      <c r="B74" s="12" t="s">
        <v>58</v>
      </c>
      <c r="C74" s="13" t="s">
        <v>740</v>
      </c>
      <c r="D74" s="11">
        <v>11.22</v>
      </c>
      <c r="E74" s="14">
        <v>116.2</v>
      </c>
      <c r="F74" s="15">
        <v>38</v>
      </c>
      <c r="G74" s="11">
        <v>105</v>
      </c>
      <c r="H74" s="15">
        <v>145</v>
      </c>
      <c r="I74" s="14">
        <v>65</v>
      </c>
      <c r="J74" s="15">
        <v>280</v>
      </c>
    </row>
    <row r="75" spans="1:10" ht="16" thickBot="1">
      <c r="A75" s="16">
        <v>74</v>
      </c>
      <c r="B75" s="17" t="s">
        <v>50</v>
      </c>
      <c r="C75" s="18" t="s">
        <v>739</v>
      </c>
      <c r="D75" s="16">
        <v>10.94</v>
      </c>
      <c r="E75" s="19">
        <v>111</v>
      </c>
      <c r="F75" s="20">
        <v>94</v>
      </c>
      <c r="G75" s="16">
        <v>100</v>
      </c>
      <c r="H75" s="20">
        <v>61</v>
      </c>
      <c r="I75" s="19">
        <v>66.2</v>
      </c>
      <c r="J75" s="20">
        <v>224</v>
      </c>
    </row>
    <row r="76" spans="1:10" ht="16" thickBot="1">
      <c r="A76" s="11">
        <v>75</v>
      </c>
      <c r="B76" s="12" t="s">
        <v>376</v>
      </c>
      <c r="C76" s="13" t="s">
        <v>734</v>
      </c>
      <c r="D76" s="11">
        <v>10.93</v>
      </c>
      <c r="E76" s="14">
        <v>106.7</v>
      </c>
      <c r="F76" s="15">
        <v>175</v>
      </c>
      <c r="G76" s="11">
        <v>95.7</v>
      </c>
      <c r="H76" s="15">
        <v>28</v>
      </c>
      <c r="I76" s="14">
        <v>66.3</v>
      </c>
      <c r="J76" s="15">
        <v>218</v>
      </c>
    </row>
    <row r="77" spans="1:10" ht="16" thickBot="1">
      <c r="A77" s="16">
        <v>76</v>
      </c>
      <c r="B77" s="17" t="s">
        <v>142</v>
      </c>
      <c r="C77" s="18" t="s">
        <v>744</v>
      </c>
      <c r="D77" s="16">
        <v>10.7</v>
      </c>
      <c r="E77" s="19">
        <v>109.4</v>
      </c>
      <c r="F77" s="20">
        <v>120</v>
      </c>
      <c r="G77" s="16">
        <v>98.7</v>
      </c>
      <c r="H77" s="20">
        <v>49</v>
      </c>
      <c r="I77" s="19">
        <v>65</v>
      </c>
      <c r="J77" s="20">
        <v>287</v>
      </c>
    </row>
    <row r="78" spans="1:10" ht="16" thickBot="1">
      <c r="A78" s="11">
        <v>77</v>
      </c>
      <c r="B78" s="12" t="s">
        <v>282</v>
      </c>
      <c r="C78" s="13" t="s">
        <v>733</v>
      </c>
      <c r="D78" s="11">
        <v>10.59</v>
      </c>
      <c r="E78" s="14">
        <v>108.6</v>
      </c>
      <c r="F78" s="15">
        <v>137</v>
      </c>
      <c r="G78" s="11">
        <v>98</v>
      </c>
      <c r="H78" s="15">
        <v>44</v>
      </c>
      <c r="I78" s="14">
        <v>65</v>
      </c>
      <c r="J78" s="15">
        <v>283</v>
      </c>
    </row>
    <row r="79" spans="1:10" ht="16" thickBot="1">
      <c r="A79" s="16">
        <v>78</v>
      </c>
      <c r="B79" s="17" t="s">
        <v>436</v>
      </c>
      <c r="C79" s="18" t="s">
        <v>733</v>
      </c>
      <c r="D79" s="16">
        <v>10.5</v>
      </c>
      <c r="E79" s="19">
        <v>110</v>
      </c>
      <c r="F79" s="20">
        <v>110</v>
      </c>
      <c r="G79" s="16">
        <v>99.5</v>
      </c>
      <c r="H79" s="20">
        <v>56</v>
      </c>
      <c r="I79" s="19">
        <v>68.3</v>
      </c>
      <c r="J79" s="20">
        <v>115</v>
      </c>
    </row>
    <row r="80" spans="1:10" ht="16" thickBot="1">
      <c r="A80" s="11">
        <v>79</v>
      </c>
      <c r="B80" s="12" t="s">
        <v>252</v>
      </c>
      <c r="C80" s="13" t="s">
        <v>737</v>
      </c>
      <c r="D80" s="11">
        <v>10.09</v>
      </c>
      <c r="E80" s="14">
        <v>112.6</v>
      </c>
      <c r="F80" s="15">
        <v>73</v>
      </c>
      <c r="G80" s="11">
        <v>102.5</v>
      </c>
      <c r="H80" s="15">
        <v>99</v>
      </c>
      <c r="I80" s="14">
        <v>65.5</v>
      </c>
      <c r="J80" s="15">
        <v>258</v>
      </c>
    </row>
    <row r="81" spans="1:10" ht="16" thickBot="1">
      <c r="A81" s="21">
        <v>80</v>
      </c>
      <c r="B81" s="22" t="s">
        <v>32</v>
      </c>
      <c r="C81" s="23" t="s">
        <v>737</v>
      </c>
      <c r="D81" s="21">
        <v>10.01</v>
      </c>
      <c r="E81" s="24">
        <v>114.4</v>
      </c>
      <c r="F81" s="25">
        <v>55</v>
      </c>
      <c r="G81" s="21">
        <v>104.4</v>
      </c>
      <c r="H81" s="25">
        <v>129</v>
      </c>
      <c r="I81" s="24">
        <v>66.5</v>
      </c>
      <c r="J81" s="25">
        <v>207</v>
      </c>
    </row>
    <row r="82" spans="1:10" ht="17" thickTop="1" thickBot="1">
      <c r="A82" s="11">
        <v>81</v>
      </c>
      <c r="B82" s="12" t="s">
        <v>306</v>
      </c>
      <c r="C82" s="13" t="s">
        <v>734</v>
      </c>
      <c r="D82" s="11">
        <v>9.98</v>
      </c>
      <c r="E82" s="14">
        <v>113.7</v>
      </c>
      <c r="F82" s="15">
        <v>63</v>
      </c>
      <c r="G82" s="11">
        <v>103.7</v>
      </c>
      <c r="H82" s="15">
        <v>120</v>
      </c>
      <c r="I82" s="14">
        <v>66.400000000000006</v>
      </c>
      <c r="J82" s="15">
        <v>216</v>
      </c>
    </row>
    <row r="83" spans="1:10" ht="16" thickBot="1">
      <c r="A83" s="16">
        <v>82</v>
      </c>
      <c r="B83" s="17" t="s">
        <v>316</v>
      </c>
      <c r="C83" s="18" t="s">
        <v>732</v>
      </c>
      <c r="D83" s="16">
        <v>9.7100000000000009</v>
      </c>
      <c r="E83" s="19">
        <v>106.4</v>
      </c>
      <c r="F83" s="20">
        <v>180</v>
      </c>
      <c r="G83" s="16">
        <v>96.7</v>
      </c>
      <c r="H83" s="20">
        <v>38</v>
      </c>
      <c r="I83" s="19">
        <v>65.7</v>
      </c>
      <c r="J83" s="20">
        <v>247</v>
      </c>
    </row>
    <row r="84" spans="1:10" ht="16" thickBot="1">
      <c r="A84" s="11">
        <v>83</v>
      </c>
      <c r="B84" s="12" t="s">
        <v>443</v>
      </c>
      <c r="C84" s="13" t="s">
        <v>734</v>
      </c>
      <c r="D84" s="11">
        <v>9.69</v>
      </c>
      <c r="E84" s="14">
        <v>115.2</v>
      </c>
      <c r="F84" s="15">
        <v>50</v>
      </c>
      <c r="G84" s="11">
        <v>105.5</v>
      </c>
      <c r="H84" s="15">
        <v>153</v>
      </c>
      <c r="I84" s="14">
        <v>63.8</v>
      </c>
      <c r="J84" s="15">
        <v>333</v>
      </c>
    </row>
    <row r="85" spans="1:10" ht="16" thickBot="1">
      <c r="A85" s="16">
        <v>84</v>
      </c>
      <c r="B85" s="17" t="s">
        <v>80</v>
      </c>
      <c r="C85" s="18" t="s">
        <v>734</v>
      </c>
      <c r="D85" s="16">
        <v>9.68</v>
      </c>
      <c r="E85" s="19">
        <v>110.1</v>
      </c>
      <c r="F85" s="20">
        <v>107</v>
      </c>
      <c r="G85" s="16">
        <v>100.4</v>
      </c>
      <c r="H85" s="20">
        <v>72</v>
      </c>
      <c r="I85" s="19">
        <v>69.8</v>
      </c>
      <c r="J85" s="20">
        <v>51</v>
      </c>
    </row>
    <row r="86" spans="1:10" ht="16" thickBot="1">
      <c r="A86" s="11">
        <v>85</v>
      </c>
      <c r="B86" s="12" t="s">
        <v>432</v>
      </c>
      <c r="C86" s="13" t="s">
        <v>737</v>
      </c>
      <c r="D86" s="11">
        <v>9.56</v>
      </c>
      <c r="E86" s="14">
        <v>106.2</v>
      </c>
      <c r="F86" s="15">
        <v>183</v>
      </c>
      <c r="G86" s="11">
        <v>96.7</v>
      </c>
      <c r="H86" s="15">
        <v>36</v>
      </c>
      <c r="I86" s="14">
        <v>67.400000000000006</v>
      </c>
      <c r="J86" s="15">
        <v>172</v>
      </c>
    </row>
    <row r="87" spans="1:10" ht="16" thickBot="1">
      <c r="A87" s="16">
        <v>86</v>
      </c>
      <c r="B87" s="17" t="s">
        <v>202</v>
      </c>
      <c r="C87" s="18" t="s">
        <v>739</v>
      </c>
      <c r="D87" s="16">
        <v>9.3699999999999992</v>
      </c>
      <c r="E87" s="19">
        <v>112.1</v>
      </c>
      <c r="F87" s="20">
        <v>81</v>
      </c>
      <c r="G87" s="16">
        <v>102.8</v>
      </c>
      <c r="H87" s="20">
        <v>105</v>
      </c>
      <c r="I87" s="19">
        <v>62.9</v>
      </c>
      <c r="J87" s="20">
        <v>349</v>
      </c>
    </row>
    <row r="88" spans="1:10" ht="16" thickBot="1">
      <c r="A88" s="11">
        <v>87</v>
      </c>
      <c r="B88" s="12" t="s">
        <v>16</v>
      </c>
      <c r="C88" s="13" t="s">
        <v>746</v>
      </c>
      <c r="D88" s="11">
        <v>9.32</v>
      </c>
      <c r="E88" s="14">
        <v>110.1</v>
      </c>
      <c r="F88" s="15">
        <v>109</v>
      </c>
      <c r="G88" s="11">
        <v>100.7</v>
      </c>
      <c r="H88" s="15">
        <v>75</v>
      </c>
      <c r="I88" s="14">
        <v>69.099999999999994</v>
      </c>
      <c r="J88" s="15">
        <v>78</v>
      </c>
    </row>
    <row r="89" spans="1:10" ht="16" thickBot="1">
      <c r="A89" s="16">
        <v>88</v>
      </c>
      <c r="B89" s="17" t="s">
        <v>262</v>
      </c>
      <c r="C89" s="18" t="s">
        <v>740</v>
      </c>
      <c r="D89" s="16">
        <v>9.25</v>
      </c>
      <c r="E89" s="19">
        <v>109.1</v>
      </c>
      <c r="F89" s="20">
        <v>128</v>
      </c>
      <c r="G89" s="16">
        <v>99.8</v>
      </c>
      <c r="H89" s="20">
        <v>58</v>
      </c>
      <c r="I89" s="19">
        <v>68.5</v>
      </c>
      <c r="J89" s="20">
        <v>105</v>
      </c>
    </row>
    <row r="90" spans="1:10" ht="16" thickBot="1">
      <c r="A90" s="11">
        <v>89</v>
      </c>
      <c r="B90" s="12" t="s">
        <v>358</v>
      </c>
      <c r="C90" s="13" t="s">
        <v>732</v>
      </c>
      <c r="D90" s="11">
        <v>9.0299999999999994</v>
      </c>
      <c r="E90" s="14">
        <v>110.7</v>
      </c>
      <c r="F90" s="15">
        <v>96</v>
      </c>
      <c r="G90" s="11">
        <v>101.7</v>
      </c>
      <c r="H90" s="15">
        <v>84</v>
      </c>
      <c r="I90" s="14">
        <v>68.900000000000006</v>
      </c>
      <c r="J90" s="15">
        <v>87</v>
      </c>
    </row>
    <row r="91" spans="1:10" ht="16" thickBot="1">
      <c r="A91" s="21">
        <v>90</v>
      </c>
      <c r="B91" s="22" t="s">
        <v>300</v>
      </c>
      <c r="C91" s="23" t="s">
        <v>740</v>
      </c>
      <c r="D91" s="21">
        <v>8.82</v>
      </c>
      <c r="E91" s="24">
        <v>110.9</v>
      </c>
      <c r="F91" s="25">
        <v>95</v>
      </c>
      <c r="G91" s="21">
        <v>102</v>
      </c>
      <c r="H91" s="25">
        <v>88</v>
      </c>
      <c r="I91" s="24">
        <v>63.2</v>
      </c>
      <c r="J91" s="25">
        <v>346</v>
      </c>
    </row>
    <row r="92" spans="1:10" ht="17" thickTop="1" thickBot="1">
      <c r="A92" s="11">
        <v>91</v>
      </c>
      <c r="B92" s="12" t="s">
        <v>98</v>
      </c>
      <c r="C92" s="13" t="s">
        <v>748</v>
      </c>
      <c r="D92" s="11">
        <v>8.67</v>
      </c>
      <c r="E92" s="14">
        <v>108.1</v>
      </c>
      <c r="F92" s="15">
        <v>144</v>
      </c>
      <c r="G92" s="11">
        <v>99.4</v>
      </c>
      <c r="H92" s="15">
        <v>54</v>
      </c>
      <c r="I92" s="14">
        <v>71.400000000000006</v>
      </c>
      <c r="J92" s="15">
        <v>18</v>
      </c>
    </row>
    <row r="93" spans="1:10" ht="16" thickBot="1">
      <c r="A93" s="16">
        <v>92</v>
      </c>
      <c r="B93" s="17" t="s">
        <v>422</v>
      </c>
      <c r="C93" s="18" t="s">
        <v>735</v>
      </c>
      <c r="D93" s="16">
        <v>7.91</v>
      </c>
      <c r="E93" s="19">
        <v>108</v>
      </c>
      <c r="F93" s="20">
        <v>148</v>
      </c>
      <c r="G93" s="16">
        <v>100</v>
      </c>
      <c r="H93" s="20">
        <v>62</v>
      </c>
      <c r="I93" s="19">
        <v>68.400000000000006</v>
      </c>
      <c r="J93" s="20">
        <v>114</v>
      </c>
    </row>
    <row r="94" spans="1:10" ht="16" thickBot="1">
      <c r="A94" s="11">
        <v>93</v>
      </c>
      <c r="B94" s="12" t="s">
        <v>15</v>
      </c>
      <c r="C94" s="13" t="s">
        <v>749</v>
      </c>
      <c r="D94" s="11">
        <v>7.56</v>
      </c>
      <c r="E94" s="14">
        <v>111.5</v>
      </c>
      <c r="F94" s="15">
        <v>88</v>
      </c>
      <c r="G94" s="11">
        <v>104</v>
      </c>
      <c r="H94" s="15">
        <v>124</v>
      </c>
      <c r="I94" s="14">
        <v>71.7</v>
      </c>
      <c r="J94" s="15">
        <v>14</v>
      </c>
    </row>
    <row r="95" spans="1:10" ht="16" thickBot="1">
      <c r="A95" s="16">
        <v>94</v>
      </c>
      <c r="B95" s="17" t="s">
        <v>71</v>
      </c>
      <c r="C95" s="18" t="s">
        <v>747</v>
      </c>
      <c r="D95" s="16">
        <v>7.53</v>
      </c>
      <c r="E95" s="19">
        <v>109.9</v>
      </c>
      <c r="F95" s="20">
        <v>111</v>
      </c>
      <c r="G95" s="16">
        <v>102.4</v>
      </c>
      <c r="H95" s="20">
        <v>97</v>
      </c>
      <c r="I95" s="19">
        <v>65.8</v>
      </c>
      <c r="J95" s="20">
        <v>244</v>
      </c>
    </row>
    <row r="96" spans="1:10" ht="16" thickBot="1">
      <c r="A96" s="11">
        <v>95</v>
      </c>
      <c r="B96" s="12" t="s">
        <v>28</v>
      </c>
      <c r="C96" s="13" t="s">
        <v>743</v>
      </c>
      <c r="D96" s="11">
        <v>7.48</v>
      </c>
      <c r="E96" s="14">
        <v>110.3</v>
      </c>
      <c r="F96" s="15">
        <v>105</v>
      </c>
      <c r="G96" s="11">
        <v>102.8</v>
      </c>
      <c r="H96" s="15">
        <v>106</v>
      </c>
      <c r="I96" s="14">
        <v>65.900000000000006</v>
      </c>
      <c r="J96" s="15">
        <v>240</v>
      </c>
    </row>
    <row r="97" spans="1:10" ht="16" thickBot="1">
      <c r="A97" s="16">
        <v>96</v>
      </c>
      <c r="B97" s="17" t="s">
        <v>439</v>
      </c>
      <c r="C97" s="18" t="s">
        <v>735</v>
      </c>
      <c r="D97" s="16">
        <v>7.18</v>
      </c>
      <c r="E97" s="19">
        <v>109.3</v>
      </c>
      <c r="F97" s="20">
        <v>122</v>
      </c>
      <c r="G97" s="16">
        <v>102.1</v>
      </c>
      <c r="H97" s="20">
        <v>93</v>
      </c>
      <c r="I97" s="19">
        <v>62.1</v>
      </c>
      <c r="J97" s="20">
        <v>357</v>
      </c>
    </row>
    <row r="98" spans="1:10" ht="16" thickBot="1">
      <c r="A98" s="11">
        <v>97</v>
      </c>
      <c r="B98" s="12" t="s">
        <v>434</v>
      </c>
      <c r="C98" s="13" t="s">
        <v>750</v>
      </c>
      <c r="D98" s="11">
        <v>6.88</v>
      </c>
      <c r="E98" s="14">
        <v>117.6</v>
      </c>
      <c r="F98" s="15">
        <v>29</v>
      </c>
      <c r="G98" s="11">
        <v>110.7</v>
      </c>
      <c r="H98" s="15">
        <v>254</v>
      </c>
      <c r="I98" s="14">
        <v>65.7</v>
      </c>
      <c r="J98" s="15">
        <v>246</v>
      </c>
    </row>
    <row r="99" spans="1:10" ht="16" thickBot="1">
      <c r="A99" s="16">
        <v>98</v>
      </c>
      <c r="B99" s="17" t="s">
        <v>268</v>
      </c>
      <c r="C99" s="18" t="s">
        <v>751</v>
      </c>
      <c r="D99" s="16">
        <v>6.87</v>
      </c>
      <c r="E99" s="19">
        <v>113.1</v>
      </c>
      <c r="F99" s="20">
        <v>67</v>
      </c>
      <c r="G99" s="16">
        <v>106.2</v>
      </c>
      <c r="H99" s="20">
        <v>163</v>
      </c>
      <c r="I99" s="19">
        <v>69.5</v>
      </c>
      <c r="J99" s="20">
        <v>61</v>
      </c>
    </row>
    <row r="100" spans="1:10" ht="16" thickBot="1">
      <c r="A100" s="11">
        <v>99</v>
      </c>
      <c r="B100" s="12" t="s">
        <v>196</v>
      </c>
      <c r="C100" s="13" t="s">
        <v>734</v>
      </c>
      <c r="D100" s="11">
        <v>6.56</v>
      </c>
      <c r="E100" s="14">
        <v>109.1</v>
      </c>
      <c r="F100" s="15">
        <v>126</v>
      </c>
      <c r="G100" s="11">
        <v>102.5</v>
      </c>
      <c r="H100" s="15">
        <v>101</v>
      </c>
      <c r="I100" s="14">
        <v>64</v>
      </c>
      <c r="J100" s="15">
        <v>324</v>
      </c>
    </row>
    <row r="101" spans="1:10" ht="16" thickBot="1">
      <c r="A101" s="21">
        <v>100</v>
      </c>
      <c r="B101" s="22" t="s">
        <v>352</v>
      </c>
      <c r="C101" s="23" t="s">
        <v>739</v>
      </c>
      <c r="D101" s="21">
        <v>6.25</v>
      </c>
      <c r="E101" s="24">
        <v>110.2</v>
      </c>
      <c r="F101" s="25">
        <v>106</v>
      </c>
      <c r="G101" s="21">
        <v>104</v>
      </c>
      <c r="H101" s="25">
        <v>123</v>
      </c>
      <c r="I101" s="24">
        <v>65.3</v>
      </c>
      <c r="J101" s="25">
        <v>270</v>
      </c>
    </row>
    <row r="102" spans="1:10" ht="17" thickTop="1" thickBot="1">
      <c r="A102" s="11">
        <v>101</v>
      </c>
      <c r="B102" s="12" t="s">
        <v>48</v>
      </c>
      <c r="C102" s="13" t="s">
        <v>732</v>
      </c>
      <c r="D102" s="11">
        <v>6.01</v>
      </c>
      <c r="E102" s="14">
        <v>108</v>
      </c>
      <c r="F102" s="15">
        <v>147</v>
      </c>
      <c r="G102" s="11">
        <v>102</v>
      </c>
      <c r="H102" s="15">
        <v>86</v>
      </c>
      <c r="I102" s="14">
        <v>67.400000000000006</v>
      </c>
      <c r="J102" s="15">
        <v>171</v>
      </c>
    </row>
    <row r="103" spans="1:10" ht="16" thickBot="1">
      <c r="A103" s="16">
        <v>102</v>
      </c>
      <c r="B103" s="17" t="s">
        <v>378</v>
      </c>
      <c r="C103" s="18" t="s">
        <v>736</v>
      </c>
      <c r="D103" s="16">
        <v>5.91</v>
      </c>
      <c r="E103" s="19">
        <v>110.5</v>
      </c>
      <c r="F103" s="20">
        <v>99</v>
      </c>
      <c r="G103" s="16">
        <v>104.6</v>
      </c>
      <c r="H103" s="20">
        <v>135</v>
      </c>
      <c r="I103" s="19">
        <v>69.8</v>
      </c>
      <c r="J103" s="20">
        <v>50</v>
      </c>
    </row>
    <row r="104" spans="1:10" ht="16" thickBot="1">
      <c r="A104" s="11">
        <v>103</v>
      </c>
      <c r="B104" s="12" t="s">
        <v>328</v>
      </c>
      <c r="C104" s="13" t="s">
        <v>746</v>
      </c>
      <c r="D104" s="11">
        <v>5.46</v>
      </c>
      <c r="E104" s="14">
        <v>107.8</v>
      </c>
      <c r="F104" s="15">
        <v>153</v>
      </c>
      <c r="G104" s="11">
        <v>102.3</v>
      </c>
      <c r="H104" s="15">
        <v>96</v>
      </c>
      <c r="I104" s="14">
        <v>65.2</v>
      </c>
      <c r="J104" s="15">
        <v>273</v>
      </c>
    </row>
    <row r="105" spans="1:10" ht="16" thickBot="1">
      <c r="A105" s="16">
        <v>104</v>
      </c>
      <c r="B105" s="17" t="s">
        <v>224</v>
      </c>
      <c r="C105" s="18" t="s">
        <v>743</v>
      </c>
      <c r="D105" s="16">
        <v>5.45</v>
      </c>
      <c r="E105" s="19">
        <v>111.3</v>
      </c>
      <c r="F105" s="20">
        <v>89</v>
      </c>
      <c r="G105" s="16">
        <v>105.8</v>
      </c>
      <c r="H105" s="20">
        <v>157</v>
      </c>
      <c r="I105" s="19">
        <v>64.7</v>
      </c>
      <c r="J105" s="20">
        <v>300</v>
      </c>
    </row>
    <row r="106" spans="1:10" ht="16" thickBot="1">
      <c r="A106" s="11">
        <v>105</v>
      </c>
      <c r="B106" s="12" t="s">
        <v>433</v>
      </c>
      <c r="C106" s="13" t="s">
        <v>734</v>
      </c>
      <c r="D106" s="11">
        <v>5.38</v>
      </c>
      <c r="E106" s="14">
        <v>107.1</v>
      </c>
      <c r="F106" s="15">
        <v>168</v>
      </c>
      <c r="G106" s="11">
        <v>101.7</v>
      </c>
      <c r="H106" s="15">
        <v>85</v>
      </c>
      <c r="I106" s="14">
        <v>69.5</v>
      </c>
      <c r="J106" s="15">
        <v>64</v>
      </c>
    </row>
    <row r="107" spans="1:10" ht="16" thickBot="1">
      <c r="A107" s="16">
        <v>106</v>
      </c>
      <c r="B107" s="17" t="s">
        <v>117</v>
      </c>
      <c r="C107" s="18" t="s">
        <v>738</v>
      </c>
      <c r="D107" s="16">
        <v>5.35</v>
      </c>
      <c r="E107" s="19">
        <v>113.6</v>
      </c>
      <c r="F107" s="20">
        <v>64</v>
      </c>
      <c r="G107" s="16">
        <v>108.3</v>
      </c>
      <c r="H107" s="20">
        <v>210</v>
      </c>
      <c r="I107" s="19">
        <v>69.5</v>
      </c>
      <c r="J107" s="20">
        <v>62</v>
      </c>
    </row>
    <row r="108" spans="1:10" ht="16" thickBot="1">
      <c r="A108" s="11">
        <v>107</v>
      </c>
      <c r="B108" s="12" t="s">
        <v>288</v>
      </c>
      <c r="C108" s="13" t="s">
        <v>752</v>
      </c>
      <c r="D108" s="11">
        <v>4.95</v>
      </c>
      <c r="E108" s="14">
        <v>109.8</v>
      </c>
      <c r="F108" s="15">
        <v>112</v>
      </c>
      <c r="G108" s="11">
        <v>104.9</v>
      </c>
      <c r="H108" s="15">
        <v>143</v>
      </c>
      <c r="I108" s="14">
        <v>68.400000000000006</v>
      </c>
      <c r="J108" s="15">
        <v>109</v>
      </c>
    </row>
    <row r="109" spans="1:10" ht="16" thickBot="1">
      <c r="A109" s="16">
        <v>108</v>
      </c>
      <c r="B109" s="17" t="s">
        <v>334</v>
      </c>
      <c r="C109" s="18" t="s">
        <v>738</v>
      </c>
      <c r="D109" s="16">
        <v>4.9400000000000004</v>
      </c>
      <c r="E109" s="19">
        <v>116.1</v>
      </c>
      <c r="F109" s="20">
        <v>41</v>
      </c>
      <c r="G109" s="16">
        <v>111.2</v>
      </c>
      <c r="H109" s="20">
        <v>271</v>
      </c>
      <c r="I109" s="19">
        <v>69.2</v>
      </c>
      <c r="J109" s="20">
        <v>71</v>
      </c>
    </row>
    <row r="110" spans="1:10" ht="16" thickBot="1">
      <c r="A110" s="11">
        <v>109</v>
      </c>
      <c r="B110" s="12" t="s">
        <v>264</v>
      </c>
      <c r="C110" s="13" t="s">
        <v>740</v>
      </c>
      <c r="D110" s="11">
        <v>4.72</v>
      </c>
      <c r="E110" s="14">
        <v>108.2</v>
      </c>
      <c r="F110" s="15">
        <v>142</v>
      </c>
      <c r="G110" s="11">
        <v>103.5</v>
      </c>
      <c r="H110" s="15">
        <v>113</v>
      </c>
      <c r="I110" s="14">
        <v>67.5</v>
      </c>
      <c r="J110" s="15">
        <v>161</v>
      </c>
    </row>
    <row r="111" spans="1:10" ht="16" thickBot="1">
      <c r="A111" s="21">
        <v>110</v>
      </c>
      <c r="B111" s="22" t="s">
        <v>304</v>
      </c>
      <c r="C111" s="23" t="s">
        <v>752</v>
      </c>
      <c r="D111" s="21">
        <v>4.7</v>
      </c>
      <c r="E111" s="24">
        <v>114.4</v>
      </c>
      <c r="F111" s="25">
        <v>56</v>
      </c>
      <c r="G111" s="21">
        <v>109.7</v>
      </c>
      <c r="H111" s="25">
        <v>238</v>
      </c>
      <c r="I111" s="24">
        <v>67.8</v>
      </c>
      <c r="J111" s="25">
        <v>145</v>
      </c>
    </row>
    <row r="112" spans="1:10" ht="17" thickTop="1" thickBot="1">
      <c r="A112" s="11">
        <v>111</v>
      </c>
      <c r="B112" s="12" t="s">
        <v>234</v>
      </c>
      <c r="C112" s="13" t="s">
        <v>732</v>
      </c>
      <c r="D112" s="11">
        <v>4.4800000000000004</v>
      </c>
      <c r="E112" s="14">
        <v>107.1</v>
      </c>
      <c r="F112" s="15">
        <v>169</v>
      </c>
      <c r="G112" s="11">
        <v>102.6</v>
      </c>
      <c r="H112" s="15">
        <v>103</v>
      </c>
      <c r="I112" s="14">
        <v>69.900000000000006</v>
      </c>
      <c r="J112" s="15">
        <v>48</v>
      </c>
    </row>
    <row r="113" spans="1:10" ht="16" thickBot="1">
      <c r="A113" s="16">
        <v>112</v>
      </c>
      <c r="B113" s="17" t="s">
        <v>314</v>
      </c>
      <c r="C113" s="18" t="s">
        <v>734</v>
      </c>
      <c r="D113" s="16">
        <v>4.41</v>
      </c>
      <c r="E113" s="19">
        <v>109.2</v>
      </c>
      <c r="F113" s="20">
        <v>125</v>
      </c>
      <c r="G113" s="16">
        <v>104.8</v>
      </c>
      <c r="H113" s="20">
        <v>139</v>
      </c>
      <c r="I113" s="19">
        <v>68.900000000000006</v>
      </c>
      <c r="J113" s="20">
        <v>89</v>
      </c>
    </row>
    <row r="114" spans="1:10" ht="16" thickBot="1">
      <c r="A114" s="11">
        <v>113</v>
      </c>
      <c r="B114" s="12" t="s">
        <v>386</v>
      </c>
      <c r="C114" s="13" t="s">
        <v>744</v>
      </c>
      <c r="D114" s="11">
        <v>4.3099999999999996</v>
      </c>
      <c r="E114" s="14">
        <v>104.2</v>
      </c>
      <c r="F114" s="15">
        <v>218</v>
      </c>
      <c r="G114" s="11">
        <v>99.9</v>
      </c>
      <c r="H114" s="15">
        <v>60</v>
      </c>
      <c r="I114" s="14">
        <v>72.900000000000006</v>
      </c>
      <c r="J114" s="15">
        <v>4</v>
      </c>
    </row>
    <row r="115" spans="1:10" ht="16" thickBot="1">
      <c r="A115" s="16">
        <v>114</v>
      </c>
      <c r="B115" s="17" t="s">
        <v>350</v>
      </c>
      <c r="C115" s="18" t="s">
        <v>753</v>
      </c>
      <c r="D115" s="16">
        <v>4.1500000000000004</v>
      </c>
      <c r="E115" s="19">
        <v>111.1</v>
      </c>
      <c r="F115" s="20">
        <v>91</v>
      </c>
      <c r="G115" s="16">
        <v>107</v>
      </c>
      <c r="H115" s="20">
        <v>185</v>
      </c>
      <c r="I115" s="19">
        <v>65.7</v>
      </c>
      <c r="J115" s="20">
        <v>248</v>
      </c>
    </row>
    <row r="116" spans="1:10" ht="16" thickBot="1">
      <c r="A116" s="11">
        <v>115</v>
      </c>
      <c r="B116" s="12" t="s">
        <v>154</v>
      </c>
      <c r="C116" s="13" t="s">
        <v>744</v>
      </c>
      <c r="D116" s="11">
        <v>4.0999999999999996</v>
      </c>
      <c r="E116" s="14">
        <v>109.4</v>
      </c>
      <c r="F116" s="15">
        <v>121</v>
      </c>
      <c r="G116" s="11">
        <v>105.3</v>
      </c>
      <c r="H116" s="15">
        <v>149</v>
      </c>
      <c r="I116" s="14">
        <v>64.2</v>
      </c>
      <c r="J116" s="15">
        <v>321</v>
      </c>
    </row>
    <row r="117" spans="1:10" ht="16" thickBot="1">
      <c r="A117" s="16">
        <v>116</v>
      </c>
      <c r="B117" s="17" t="s">
        <v>260</v>
      </c>
      <c r="C117" s="18" t="s">
        <v>740</v>
      </c>
      <c r="D117" s="16">
        <v>3.96</v>
      </c>
      <c r="E117" s="19">
        <v>107.2</v>
      </c>
      <c r="F117" s="20">
        <v>165</v>
      </c>
      <c r="G117" s="16">
        <v>103.2</v>
      </c>
      <c r="H117" s="20">
        <v>111</v>
      </c>
      <c r="I117" s="19">
        <v>70.599999999999994</v>
      </c>
      <c r="J117" s="20">
        <v>34</v>
      </c>
    </row>
    <row r="118" spans="1:10" ht="16" thickBot="1">
      <c r="A118" s="11">
        <v>117</v>
      </c>
      <c r="B118" s="12" t="s">
        <v>299</v>
      </c>
      <c r="C118" s="13" t="s">
        <v>741</v>
      </c>
      <c r="D118" s="11">
        <v>3.95</v>
      </c>
      <c r="E118" s="14">
        <v>106.9</v>
      </c>
      <c r="F118" s="15">
        <v>172</v>
      </c>
      <c r="G118" s="11">
        <v>103</v>
      </c>
      <c r="H118" s="15">
        <v>107</v>
      </c>
      <c r="I118" s="14">
        <v>72.400000000000006</v>
      </c>
      <c r="J118" s="15">
        <v>9</v>
      </c>
    </row>
    <row r="119" spans="1:10" ht="16" thickBot="1">
      <c r="A119" s="16">
        <v>118</v>
      </c>
      <c r="B119" s="17" t="s">
        <v>62</v>
      </c>
      <c r="C119" s="18" t="s">
        <v>737</v>
      </c>
      <c r="D119" s="16">
        <v>3.88</v>
      </c>
      <c r="E119" s="19">
        <v>109.8</v>
      </c>
      <c r="F119" s="20">
        <v>113</v>
      </c>
      <c r="G119" s="16">
        <v>105.9</v>
      </c>
      <c r="H119" s="20">
        <v>159</v>
      </c>
      <c r="I119" s="19">
        <v>67</v>
      </c>
      <c r="J119" s="20">
        <v>185</v>
      </c>
    </row>
    <row r="120" spans="1:10" ht="16" thickBot="1">
      <c r="A120" s="11">
        <v>119</v>
      </c>
      <c r="B120" s="12" t="s">
        <v>218</v>
      </c>
      <c r="C120" s="13" t="s">
        <v>752</v>
      </c>
      <c r="D120" s="11">
        <v>3.79</v>
      </c>
      <c r="E120" s="14">
        <v>115.4</v>
      </c>
      <c r="F120" s="15">
        <v>48</v>
      </c>
      <c r="G120" s="11">
        <v>111.6</v>
      </c>
      <c r="H120" s="15">
        <v>282</v>
      </c>
      <c r="I120" s="14">
        <v>64.5</v>
      </c>
      <c r="J120" s="15">
        <v>306</v>
      </c>
    </row>
    <row r="121" spans="1:10" ht="16" thickBot="1">
      <c r="A121" s="21">
        <v>120</v>
      </c>
      <c r="B121" s="22" t="s">
        <v>52</v>
      </c>
      <c r="C121" s="23" t="s">
        <v>745</v>
      </c>
      <c r="D121" s="21">
        <v>3.7</v>
      </c>
      <c r="E121" s="24">
        <v>114</v>
      </c>
      <c r="F121" s="25">
        <v>58</v>
      </c>
      <c r="G121" s="21">
        <v>110.3</v>
      </c>
      <c r="H121" s="25">
        <v>246</v>
      </c>
      <c r="I121" s="24">
        <v>69.8</v>
      </c>
      <c r="J121" s="25">
        <v>52</v>
      </c>
    </row>
    <row r="122" spans="1:10" ht="17" thickTop="1" thickBot="1">
      <c r="A122" s="11">
        <v>121</v>
      </c>
      <c r="B122" s="12" t="s">
        <v>180</v>
      </c>
      <c r="C122" s="13" t="s">
        <v>744</v>
      </c>
      <c r="D122" s="11">
        <v>3.57</v>
      </c>
      <c r="E122" s="14">
        <v>107.8</v>
      </c>
      <c r="F122" s="15">
        <v>151</v>
      </c>
      <c r="G122" s="11">
        <v>104.2</v>
      </c>
      <c r="H122" s="15">
        <v>128</v>
      </c>
      <c r="I122" s="14">
        <v>67.8</v>
      </c>
      <c r="J122" s="15">
        <v>144</v>
      </c>
    </row>
    <row r="123" spans="1:10" ht="16" thickBot="1">
      <c r="A123" s="16">
        <v>122</v>
      </c>
      <c r="B123" s="17" t="s">
        <v>56</v>
      </c>
      <c r="C123" s="18" t="s">
        <v>740</v>
      </c>
      <c r="D123" s="16">
        <v>3.56</v>
      </c>
      <c r="E123" s="19">
        <v>112.5</v>
      </c>
      <c r="F123" s="20">
        <v>75</v>
      </c>
      <c r="G123" s="16">
        <v>109</v>
      </c>
      <c r="H123" s="20">
        <v>225</v>
      </c>
      <c r="I123" s="19">
        <v>65.599999999999994</v>
      </c>
      <c r="J123" s="20">
        <v>256</v>
      </c>
    </row>
    <row r="124" spans="1:10" ht="16" thickBot="1">
      <c r="A124" s="11">
        <v>123</v>
      </c>
      <c r="B124" s="12" t="s">
        <v>114</v>
      </c>
      <c r="C124" s="13" t="s">
        <v>743</v>
      </c>
      <c r="D124" s="11">
        <v>3.52</v>
      </c>
      <c r="E124" s="14">
        <v>111.1</v>
      </c>
      <c r="F124" s="15">
        <v>92</v>
      </c>
      <c r="G124" s="11">
        <v>107.6</v>
      </c>
      <c r="H124" s="15">
        <v>200</v>
      </c>
      <c r="I124" s="14">
        <v>69</v>
      </c>
      <c r="J124" s="15">
        <v>81</v>
      </c>
    </row>
    <row r="125" spans="1:10" ht="16" thickBot="1">
      <c r="A125" s="16">
        <v>124</v>
      </c>
      <c r="B125" s="17" t="s">
        <v>128</v>
      </c>
      <c r="C125" s="18" t="s">
        <v>744</v>
      </c>
      <c r="D125" s="16">
        <v>3.47</v>
      </c>
      <c r="E125" s="19">
        <v>110.4</v>
      </c>
      <c r="F125" s="20">
        <v>101</v>
      </c>
      <c r="G125" s="16">
        <v>106.9</v>
      </c>
      <c r="H125" s="20">
        <v>181</v>
      </c>
      <c r="I125" s="19">
        <v>64.8</v>
      </c>
      <c r="J125" s="20">
        <v>294</v>
      </c>
    </row>
    <row r="126" spans="1:10" ht="16" thickBot="1">
      <c r="A126" s="11">
        <v>125</v>
      </c>
      <c r="B126" s="12" t="s">
        <v>86</v>
      </c>
      <c r="C126" s="13" t="s">
        <v>740</v>
      </c>
      <c r="D126" s="11">
        <v>3.25</v>
      </c>
      <c r="E126" s="14">
        <v>106.9</v>
      </c>
      <c r="F126" s="15">
        <v>171</v>
      </c>
      <c r="G126" s="11">
        <v>103.7</v>
      </c>
      <c r="H126" s="15">
        <v>119</v>
      </c>
      <c r="I126" s="14">
        <v>67.400000000000006</v>
      </c>
      <c r="J126" s="15">
        <v>167</v>
      </c>
    </row>
    <row r="127" spans="1:10" ht="16" thickBot="1">
      <c r="A127" s="16">
        <v>126</v>
      </c>
      <c r="B127" s="17" t="s">
        <v>182</v>
      </c>
      <c r="C127" s="18" t="s">
        <v>754</v>
      </c>
      <c r="D127" s="16">
        <v>3.14</v>
      </c>
      <c r="E127" s="19">
        <v>107.7</v>
      </c>
      <c r="F127" s="20">
        <v>158</v>
      </c>
      <c r="G127" s="16">
        <v>104.5</v>
      </c>
      <c r="H127" s="20">
        <v>133</v>
      </c>
      <c r="I127" s="19">
        <v>68.900000000000006</v>
      </c>
      <c r="J127" s="20">
        <v>85</v>
      </c>
    </row>
    <row r="128" spans="1:10" ht="16" thickBot="1">
      <c r="A128" s="11">
        <v>127</v>
      </c>
      <c r="B128" s="12" t="s">
        <v>36</v>
      </c>
      <c r="C128" s="13" t="s">
        <v>734</v>
      </c>
      <c r="D128" s="11">
        <v>3.02</v>
      </c>
      <c r="E128" s="14">
        <v>111.2</v>
      </c>
      <c r="F128" s="15">
        <v>90</v>
      </c>
      <c r="G128" s="11">
        <v>108.2</v>
      </c>
      <c r="H128" s="15">
        <v>209</v>
      </c>
      <c r="I128" s="14">
        <v>67.2</v>
      </c>
      <c r="J128" s="15">
        <v>177</v>
      </c>
    </row>
    <row r="129" spans="1:10" ht="16" thickBot="1">
      <c r="A129" s="16">
        <v>128</v>
      </c>
      <c r="B129" s="17" t="s">
        <v>7</v>
      </c>
      <c r="C129" s="18" t="s">
        <v>747</v>
      </c>
      <c r="D129" s="16">
        <v>2.99</v>
      </c>
      <c r="E129" s="19">
        <v>110.4</v>
      </c>
      <c r="F129" s="20">
        <v>100</v>
      </c>
      <c r="G129" s="16">
        <v>107.4</v>
      </c>
      <c r="H129" s="20">
        <v>195</v>
      </c>
      <c r="I129" s="19">
        <v>66.599999999999994</v>
      </c>
      <c r="J129" s="20">
        <v>203</v>
      </c>
    </row>
    <row r="130" spans="1:10" ht="16" thickBot="1">
      <c r="A130" s="11">
        <v>129</v>
      </c>
      <c r="B130" s="12" t="s">
        <v>250</v>
      </c>
      <c r="C130" s="13" t="s">
        <v>745</v>
      </c>
      <c r="D130" s="11">
        <v>2.94</v>
      </c>
      <c r="E130" s="14">
        <v>109</v>
      </c>
      <c r="F130" s="15">
        <v>129</v>
      </c>
      <c r="G130" s="11">
        <v>106.1</v>
      </c>
      <c r="H130" s="15">
        <v>161</v>
      </c>
      <c r="I130" s="14">
        <v>66.599999999999994</v>
      </c>
      <c r="J130" s="15">
        <v>201</v>
      </c>
    </row>
    <row r="131" spans="1:10" ht="16" thickBot="1">
      <c r="A131" s="21">
        <v>130</v>
      </c>
      <c r="B131" s="22" t="s">
        <v>293</v>
      </c>
      <c r="C131" s="23" t="s">
        <v>753</v>
      </c>
      <c r="D131" s="21">
        <v>2.74</v>
      </c>
      <c r="E131" s="24">
        <v>107.9</v>
      </c>
      <c r="F131" s="25">
        <v>150</v>
      </c>
      <c r="G131" s="21">
        <v>105.2</v>
      </c>
      <c r="H131" s="25">
        <v>148</v>
      </c>
      <c r="I131" s="24">
        <v>71.2</v>
      </c>
      <c r="J131" s="25">
        <v>21</v>
      </c>
    </row>
    <row r="132" spans="1:10" ht="17" thickTop="1" thickBot="1">
      <c r="A132" s="11">
        <v>131</v>
      </c>
      <c r="B132" s="12" t="s">
        <v>394</v>
      </c>
      <c r="C132" s="13" t="s">
        <v>751</v>
      </c>
      <c r="D132" s="11">
        <v>2.73</v>
      </c>
      <c r="E132" s="14">
        <v>112.2</v>
      </c>
      <c r="F132" s="15">
        <v>80</v>
      </c>
      <c r="G132" s="11">
        <v>109.5</v>
      </c>
      <c r="H132" s="15">
        <v>234</v>
      </c>
      <c r="I132" s="14">
        <v>63.4</v>
      </c>
      <c r="J132" s="15">
        <v>343</v>
      </c>
    </row>
    <row r="133" spans="1:10" ht="16" thickBot="1">
      <c r="A133" s="16">
        <v>132</v>
      </c>
      <c r="B133" s="17" t="s">
        <v>160</v>
      </c>
      <c r="C133" s="18" t="s">
        <v>736</v>
      </c>
      <c r="D133" s="16">
        <v>2.72</v>
      </c>
      <c r="E133" s="19">
        <v>104.4</v>
      </c>
      <c r="F133" s="20">
        <v>214</v>
      </c>
      <c r="G133" s="16">
        <v>101.7</v>
      </c>
      <c r="H133" s="20">
        <v>83</v>
      </c>
      <c r="I133" s="19">
        <v>67</v>
      </c>
      <c r="J133" s="20">
        <v>184</v>
      </c>
    </row>
    <row r="134" spans="1:10" ht="16" thickBot="1">
      <c r="A134" s="11">
        <v>133</v>
      </c>
      <c r="B134" s="12" t="s">
        <v>456</v>
      </c>
      <c r="C134" s="13" t="s">
        <v>734</v>
      </c>
      <c r="D134" s="11">
        <v>2.71</v>
      </c>
      <c r="E134" s="14">
        <v>106.9</v>
      </c>
      <c r="F134" s="15">
        <v>174</v>
      </c>
      <c r="G134" s="11">
        <v>104.2</v>
      </c>
      <c r="H134" s="15">
        <v>127</v>
      </c>
      <c r="I134" s="14">
        <v>60.5</v>
      </c>
      <c r="J134" s="15">
        <v>362</v>
      </c>
    </row>
    <row r="135" spans="1:10" ht="16" thickBot="1">
      <c r="A135" s="16">
        <v>134</v>
      </c>
      <c r="B135" s="17" t="s">
        <v>318</v>
      </c>
      <c r="C135" s="18" t="s">
        <v>738</v>
      </c>
      <c r="D135" s="16">
        <v>2.62</v>
      </c>
      <c r="E135" s="19">
        <v>110.1</v>
      </c>
      <c r="F135" s="20">
        <v>108</v>
      </c>
      <c r="G135" s="16">
        <v>107.5</v>
      </c>
      <c r="H135" s="20">
        <v>197</v>
      </c>
      <c r="I135" s="19">
        <v>69.5</v>
      </c>
      <c r="J135" s="20">
        <v>63</v>
      </c>
    </row>
    <row r="136" spans="1:10" ht="16" thickBot="1">
      <c r="A136" s="11">
        <v>135</v>
      </c>
      <c r="B136" s="12" t="s">
        <v>76</v>
      </c>
      <c r="C136" s="13" t="s">
        <v>751</v>
      </c>
      <c r="D136" s="11">
        <v>2.57</v>
      </c>
      <c r="E136" s="14">
        <v>108.8</v>
      </c>
      <c r="F136" s="15">
        <v>132</v>
      </c>
      <c r="G136" s="11">
        <v>106.2</v>
      </c>
      <c r="H136" s="15">
        <v>164</v>
      </c>
      <c r="I136" s="14">
        <v>65.5</v>
      </c>
      <c r="J136" s="15">
        <v>261</v>
      </c>
    </row>
    <row r="137" spans="1:10" ht="16" thickBot="1">
      <c r="A137" s="16">
        <v>136</v>
      </c>
      <c r="B137" s="17" t="s">
        <v>353</v>
      </c>
      <c r="C137" s="18" t="s">
        <v>751</v>
      </c>
      <c r="D137" s="16">
        <v>2.36</v>
      </c>
      <c r="E137" s="19">
        <v>111.6</v>
      </c>
      <c r="F137" s="20">
        <v>87</v>
      </c>
      <c r="G137" s="16">
        <v>109.3</v>
      </c>
      <c r="H137" s="20">
        <v>229</v>
      </c>
      <c r="I137" s="19">
        <v>67</v>
      </c>
      <c r="J137" s="20">
        <v>182</v>
      </c>
    </row>
    <row r="138" spans="1:10" ht="16" thickBot="1">
      <c r="A138" s="11">
        <v>137</v>
      </c>
      <c r="B138" s="12" t="s">
        <v>12</v>
      </c>
      <c r="C138" s="13" t="s">
        <v>746</v>
      </c>
      <c r="D138" s="11">
        <v>2.33</v>
      </c>
      <c r="E138" s="14">
        <v>103.2</v>
      </c>
      <c r="F138" s="15">
        <v>231</v>
      </c>
      <c r="G138" s="11">
        <v>100.9</v>
      </c>
      <c r="H138" s="15">
        <v>77</v>
      </c>
      <c r="I138" s="14">
        <v>64</v>
      </c>
      <c r="J138" s="15">
        <v>325</v>
      </c>
    </row>
    <row r="139" spans="1:10" ht="16" thickBot="1">
      <c r="A139" s="16">
        <v>138</v>
      </c>
      <c r="B139" s="17" t="s">
        <v>348</v>
      </c>
      <c r="C139" s="18" t="s">
        <v>751</v>
      </c>
      <c r="D139" s="16">
        <v>2.2599999999999998</v>
      </c>
      <c r="E139" s="19">
        <v>107.4</v>
      </c>
      <c r="F139" s="20">
        <v>159</v>
      </c>
      <c r="G139" s="16">
        <v>105.2</v>
      </c>
      <c r="H139" s="20">
        <v>147</v>
      </c>
      <c r="I139" s="19">
        <v>63.4</v>
      </c>
      <c r="J139" s="20">
        <v>342</v>
      </c>
    </row>
    <row r="140" spans="1:10" ht="16" thickBot="1">
      <c r="A140" s="11">
        <v>139</v>
      </c>
      <c r="B140" s="12" t="s">
        <v>22</v>
      </c>
      <c r="C140" s="13" t="s">
        <v>743</v>
      </c>
      <c r="D140" s="11">
        <v>2.2400000000000002</v>
      </c>
      <c r="E140" s="14">
        <v>113.8</v>
      </c>
      <c r="F140" s="15">
        <v>62</v>
      </c>
      <c r="G140" s="11">
        <v>111.5</v>
      </c>
      <c r="H140" s="15">
        <v>280</v>
      </c>
      <c r="I140" s="14">
        <v>70.7</v>
      </c>
      <c r="J140" s="15">
        <v>32</v>
      </c>
    </row>
    <row r="141" spans="1:10" ht="16" thickBot="1">
      <c r="A141" s="21">
        <v>140</v>
      </c>
      <c r="B141" s="22" t="s">
        <v>256</v>
      </c>
      <c r="C141" s="23" t="s">
        <v>754</v>
      </c>
      <c r="D141" s="21">
        <v>2.08</v>
      </c>
      <c r="E141" s="24">
        <v>113</v>
      </c>
      <c r="F141" s="25">
        <v>68</v>
      </c>
      <c r="G141" s="21">
        <v>111</v>
      </c>
      <c r="H141" s="25">
        <v>259</v>
      </c>
      <c r="I141" s="24">
        <v>68.599999999999994</v>
      </c>
      <c r="J141" s="25">
        <v>98</v>
      </c>
    </row>
    <row r="142" spans="1:10" ht="17" thickTop="1" thickBot="1">
      <c r="A142" s="11">
        <v>141</v>
      </c>
      <c r="B142" s="12" t="s">
        <v>30</v>
      </c>
      <c r="C142" s="13" t="s">
        <v>755</v>
      </c>
      <c r="D142" s="11">
        <v>2.0099999999999998</v>
      </c>
      <c r="E142" s="14">
        <v>108.6</v>
      </c>
      <c r="F142" s="15">
        <v>134</v>
      </c>
      <c r="G142" s="11">
        <v>106.6</v>
      </c>
      <c r="H142" s="15">
        <v>173</v>
      </c>
      <c r="I142" s="14">
        <v>72.8</v>
      </c>
      <c r="J142" s="15">
        <v>5</v>
      </c>
    </row>
    <row r="143" spans="1:10" ht="16" thickBot="1">
      <c r="A143" s="16">
        <v>142</v>
      </c>
      <c r="B143" s="17" t="s">
        <v>360</v>
      </c>
      <c r="C143" s="18" t="s">
        <v>748</v>
      </c>
      <c r="D143" s="16">
        <v>1.99</v>
      </c>
      <c r="E143" s="19">
        <v>103.4</v>
      </c>
      <c r="F143" s="20">
        <v>230</v>
      </c>
      <c r="G143" s="16">
        <v>101.4</v>
      </c>
      <c r="H143" s="20">
        <v>80</v>
      </c>
      <c r="I143" s="19">
        <v>68.400000000000006</v>
      </c>
      <c r="J143" s="20">
        <v>112</v>
      </c>
    </row>
    <row r="144" spans="1:10" ht="16" thickBot="1">
      <c r="A144" s="11">
        <v>143</v>
      </c>
      <c r="B144" s="12" t="s">
        <v>158</v>
      </c>
      <c r="C144" s="13" t="s">
        <v>740</v>
      </c>
      <c r="D144" s="11">
        <v>1.96</v>
      </c>
      <c r="E144" s="14">
        <v>105.7</v>
      </c>
      <c r="F144" s="15">
        <v>190</v>
      </c>
      <c r="G144" s="11">
        <v>103.8</v>
      </c>
      <c r="H144" s="15">
        <v>121</v>
      </c>
      <c r="I144" s="14">
        <v>66.5</v>
      </c>
      <c r="J144" s="15">
        <v>210</v>
      </c>
    </row>
    <row r="145" spans="1:10" ht="16" thickBot="1">
      <c r="A145" s="16">
        <v>144</v>
      </c>
      <c r="B145" s="17" t="s">
        <v>347</v>
      </c>
      <c r="C145" s="18" t="s">
        <v>747</v>
      </c>
      <c r="D145" s="16">
        <v>1.95</v>
      </c>
      <c r="E145" s="19">
        <v>108.5</v>
      </c>
      <c r="F145" s="20">
        <v>139</v>
      </c>
      <c r="G145" s="16">
        <v>106.6</v>
      </c>
      <c r="H145" s="20">
        <v>172</v>
      </c>
      <c r="I145" s="19">
        <v>64.8</v>
      </c>
      <c r="J145" s="20">
        <v>299</v>
      </c>
    </row>
    <row r="146" spans="1:10" ht="16" thickBot="1">
      <c r="A146" s="11">
        <v>145</v>
      </c>
      <c r="B146" s="12" t="s">
        <v>116</v>
      </c>
      <c r="C146" s="13" t="s">
        <v>743</v>
      </c>
      <c r="D146" s="11">
        <v>1.89</v>
      </c>
      <c r="E146" s="14">
        <v>112.3</v>
      </c>
      <c r="F146" s="15">
        <v>79</v>
      </c>
      <c r="G146" s="11">
        <v>110.5</v>
      </c>
      <c r="H146" s="15">
        <v>248</v>
      </c>
      <c r="I146" s="14">
        <v>64.3</v>
      </c>
      <c r="J146" s="15">
        <v>316</v>
      </c>
    </row>
    <row r="147" spans="1:10" ht="16" thickBot="1">
      <c r="A147" s="16">
        <v>146</v>
      </c>
      <c r="B147" s="17" t="s">
        <v>175</v>
      </c>
      <c r="C147" s="18" t="s">
        <v>754</v>
      </c>
      <c r="D147" s="16">
        <v>1.86</v>
      </c>
      <c r="E147" s="19">
        <v>104.8</v>
      </c>
      <c r="F147" s="20">
        <v>207</v>
      </c>
      <c r="G147" s="16">
        <v>103</v>
      </c>
      <c r="H147" s="20">
        <v>108</v>
      </c>
      <c r="I147" s="19">
        <v>65.400000000000006</v>
      </c>
      <c r="J147" s="20">
        <v>265</v>
      </c>
    </row>
    <row r="148" spans="1:10" ht="16" thickBot="1">
      <c r="A148" s="11">
        <v>147</v>
      </c>
      <c r="B148" s="12" t="s">
        <v>280</v>
      </c>
      <c r="C148" s="13" t="s">
        <v>746</v>
      </c>
      <c r="D148" s="11">
        <v>1.85</v>
      </c>
      <c r="E148" s="14">
        <v>104.2</v>
      </c>
      <c r="F148" s="15">
        <v>217</v>
      </c>
      <c r="G148" s="11">
        <v>102.4</v>
      </c>
      <c r="H148" s="15">
        <v>98</v>
      </c>
      <c r="I148" s="14">
        <v>63.1</v>
      </c>
      <c r="J148" s="15">
        <v>347</v>
      </c>
    </row>
    <row r="149" spans="1:10" ht="16" thickBot="1">
      <c r="A149" s="16">
        <v>148</v>
      </c>
      <c r="B149" s="17" t="s">
        <v>149</v>
      </c>
      <c r="C149" s="18" t="s">
        <v>749</v>
      </c>
      <c r="D149" s="16">
        <v>1.75</v>
      </c>
      <c r="E149" s="19">
        <v>101.4</v>
      </c>
      <c r="F149" s="20">
        <v>265</v>
      </c>
      <c r="G149" s="16">
        <v>99.6</v>
      </c>
      <c r="H149" s="20">
        <v>57</v>
      </c>
      <c r="I149" s="19">
        <v>64.8</v>
      </c>
      <c r="J149" s="20">
        <v>293</v>
      </c>
    </row>
    <row r="150" spans="1:10" ht="16" thickBot="1">
      <c r="A150" s="11">
        <v>149</v>
      </c>
      <c r="B150" s="12" t="s">
        <v>338</v>
      </c>
      <c r="C150" s="13" t="s">
        <v>741</v>
      </c>
      <c r="D150" s="11">
        <v>1.7</v>
      </c>
      <c r="E150" s="14">
        <v>108.2</v>
      </c>
      <c r="F150" s="15">
        <v>143</v>
      </c>
      <c r="G150" s="11">
        <v>106.5</v>
      </c>
      <c r="H150" s="15">
        <v>170</v>
      </c>
      <c r="I150" s="14">
        <v>64.5</v>
      </c>
      <c r="J150" s="15">
        <v>309</v>
      </c>
    </row>
    <row r="151" spans="1:10" ht="16" thickBot="1">
      <c r="A151" s="21">
        <v>150</v>
      </c>
      <c r="B151" s="22" t="s">
        <v>130</v>
      </c>
      <c r="C151" s="23" t="s">
        <v>746</v>
      </c>
      <c r="D151" s="21">
        <v>1.56</v>
      </c>
      <c r="E151" s="24">
        <v>108.9</v>
      </c>
      <c r="F151" s="25">
        <v>131</v>
      </c>
      <c r="G151" s="21">
        <v>107.3</v>
      </c>
      <c r="H151" s="25">
        <v>194</v>
      </c>
      <c r="I151" s="24">
        <v>65.5</v>
      </c>
      <c r="J151" s="25">
        <v>260</v>
      </c>
    </row>
    <row r="152" spans="1:10" ht="17" thickTop="1" thickBot="1">
      <c r="A152" s="11">
        <v>151</v>
      </c>
      <c r="B152" s="12" t="s">
        <v>222</v>
      </c>
      <c r="C152" s="13" t="s">
        <v>756</v>
      </c>
      <c r="D152" s="11">
        <v>1.39</v>
      </c>
      <c r="E152" s="14">
        <v>110.3</v>
      </c>
      <c r="F152" s="15">
        <v>104</v>
      </c>
      <c r="G152" s="11">
        <v>108.9</v>
      </c>
      <c r="H152" s="15">
        <v>222</v>
      </c>
      <c r="I152" s="14">
        <v>68.7</v>
      </c>
      <c r="J152" s="15">
        <v>92</v>
      </c>
    </row>
    <row r="153" spans="1:10" ht="16" thickBot="1">
      <c r="A153" s="16">
        <v>152</v>
      </c>
      <c r="B153" s="17" t="s">
        <v>385</v>
      </c>
      <c r="C153" s="18" t="s">
        <v>738</v>
      </c>
      <c r="D153" s="16">
        <v>1.39</v>
      </c>
      <c r="E153" s="19">
        <v>107.7</v>
      </c>
      <c r="F153" s="20">
        <v>155</v>
      </c>
      <c r="G153" s="16">
        <v>106.3</v>
      </c>
      <c r="H153" s="20">
        <v>165</v>
      </c>
      <c r="I153" s="19">
        <v>69</v>
      </c>
      <c r="J153" s="20">
        <v>80</v>
      </c>
    </row>
    <row r="154" spans="1:10" ht="16" thickBot="1">
      <c r="A154" s="11">
        <v>153</v>
      </c>
      <c r="B154" s="12" t="s">
        <v>362</v>
      </c>
      <c r="C154" s="13" t="s">
        <v>744</v>
      </c>
      <c r="D154" s="11">
        <v>1.32</v>
      </c>
      <c r="E154" s="14">
        <v>105.8</v>
      </c>
      <c r="F154" s="15">
        <v>187</v>
      </c>
      <c r="G154" s="11">
        <v>104.4</v>
      </c>
      <c r="H154" s="15">
        <v>130</v>
      </c>
      <c r="I154" s="14">
        <v>67.8</v>
      </c>
      <c r="J154" s="15">
        <v>142</v>
      </c>
    </row>
    <row r="155" spans="1:10" ht="16" thickBot="1">
      <c r="A155" s="16">
        <v>154</v>
      </c>
      <c r="B155" s="17" t="s">
        <v>237</v>
      </c>
      <c r="C155" s="18" t="s">
        <v>741</v>
      </c>
      <c r="D155" s="16">
        <v>1.29</v>
      </c>
      <c r="E155" s="19">
        <v>107.7</v>
      </c>
      <c r="F155" s="20">
        <v>156</v>
      </c>
      <c r="G155" s="16">
        <v>106.4</v>
      </c>
      <c r="H155" s="20">
        <v>167</v>
      </c>
      <c r="I155" s="19">
        <v>66.400000000000006</v>
      </c>
      <c r="J155" s="20">
        <v>212</v>
      </c>
    </row>
    <row r="156" spans="1:10" ht="16" thickBot="1">
      <c r="A156" s="11">
        <v>155</v>
      </c>
      <c r="B156" s="12" t="s">
        <v>72</v>
      </c>
      <c r="C156" s="13" t="s">
        <v>740</v>
      </c>
      <c r="D156" s="11">
        <v>1.1200000000000001</v>
      </c>
      <c r="E156" s="14">
        <v>104.2</v>
      </c>
      <c r="F156" s="15">
        <v>219</v>
      </c>
      <c r="G156" s="11">
        <v>103.1</v>
      </c>
      <c r="H156" s="15">
        <v>109</v>
      </c>
      <c r="I156" s="14">
        <v>64.3</v>
      </c>
      <c r="J156" s="15">
        <v>314</v>
      </c>
    </row>
    <row r="157" spans="1:10" ht="16" thickBot="1">
      <c r="A157" s="16">
        <v>156</v>
      </c>
      <c r="B157" s="17" t="s">
        <v>330</v>
      </c>
      <c r="C157" s="18" t="s">
        <v>738</v>
      </c>
      <c r="D157" s="16">
        <v>1.06</v>
      </c>
      <c r="E157" s="19">
        <v>105.8</v>
      </c>
      <c r="F157" s="20">
        <v>189</v>
      </c>
      <c r="G157" s="16">
        <v>104.7</v>
      </c>
      <c r="H157" s="20">
        <v>136</v>
      </c>
      <c r="I157" s="19">
        <v>66.599999999999994</v>
      </c>
      <c r="J157" s="20">
        <v>199</v>
      </c>
    </row>
    <row r="158" spans="1:10" ht="16" thickBot="1">
      <c r="A158" s="11">
        <v>157</v>
      </c>
      <c r="B158" s="12" t="s">
        <v>372</v>
      </c>
      <c r="C158" s="13" t="s">
        <v>734</v>
      </c>
      <c r="D158" s="11">
        <v>0.98</v>
      </c>
      <c r="E158" s="14">
        <v>108.6</v>
      </c>
      <c r="F158" s="15">
        <v>135</v>
      </c>
      <c r="G158" s="11">
        <v>107.6</v>
      </c>
      <c r="H158" s="15">
        <v>201</v>
      </c>
      <c r="I158" s="14">
        <v>64.599999999999994</v>
      </c>
      <c r="J158" s="15">
        <v>305</v>
      </c>
    </row>
    <row r="159" spans="1:10" ht="16" thickBot="1">
      <c r="A159" s="16">
        <v>158</v>
      </c>
      <c r="B159" s="17" t="s">
        <v>74</v>
      </c>
      <c r="C159" s="18" t="s">
        <v>738</v>
      </c>
      <c r="D159" s="16">
        <v>0.97</v>
      </c>
      <c r="E159" s="19">
        <v>106.9</v>
      </c>
      <c r="F159" s="20">
        <v>173</v>
      </c>
      <c r="G159" s="16">
        <v>105.9</v>
      </c>
      <c r="H159" s="20">
        <v>160</v>
      </c>
      <c r="I159" s="19">
        <v>66</v>
      </c>
      <c r="J159" s="20">
        <v>237</v>
      </c>
    </row>
    <row r="160" spans="1:10" ht="16" thickBot="1">
      <c r="A160" s="11">
        <v>159</v>
      </c>
      <c r="B160" s="12" t="s">
        <v>34</v>
      </c>
      <c r="C160" s="13" t="s">
        <v>748</v>
      </c>
      <c r="D160" s="11">
        <v>0.95</v>
      </c>
      <c r="E160" s="14">
        <v>109.4</v>
      </c>
      <c r="F160" s="15">
        <v>119</v>
      </c>
      <c r="G160" s="11">
        <v>108.4</v>
      </c>
      <c r="H160" s="15">
        <v>213</v>
      </c>
      <c r="I160" s="14">
        <v>65.2</v>
      </c>
      <c r="J160" s="15">
        <v>274</v>
      </c>
    </row>
    <row r="161" spans="1:10" ht="16" thickBot="1">
      <c r="A161" s="21">
        <v>160</v>
      </c>
      <c r="B161" s="22" t="s">
        <v>431</v>
      </c>
      <c r="C161" s="23" t="s">
        <v>748</v>
      </c>
      <c r="D161" s="21">
        <v>0.92</v>
      </c>
      <c r="E161" s="24">
        <v>106.4</v>
      </c>
      <c r="F161" s="25">
        <v>181</v>
      </c>
      <c r="G161" s="21">
        <v>105.4</v>
      </c>
      <c r="H161" s="25">
        <v>151</v>
      </c>
      <c r="I161" s="24">
        <v>65.8</v>
      </c>
      <c r="J161" s="25">
        <v>245</v>
      </c>
    </row>
    <row r="162" spans="1:10" ht="17" thickTop="1" thickBot="1">
      <c r="A162" s="11">
        <v>161</v>
      </c>
      <c r="B162" s="12" t="s">
        <v>82</v>
      </c>
      <c r="C162" s="13" t="s">
        <v>751</v>
      </c>
      <c r="D162" s="11">
        <v>0.87</v>
      </c>
      <c r="E162" s="14">
        <v>107.8</v>
      </c>
      <c r="F162" s="15">
        <v>152</v>
      </c>
      <c r="G162" s="11">
        <v>106.9</v>
      </c>
      <c r="H162" s="15">
        <v>182</v>
      </c>
      <c r="I162" s="14">
        <v>65</v>
      </c>
      <c r="J162" s="15">
        <v>281</v>
      </c>
    </row>
    <row r="163" spans="1:10" ht="16" thickBot="1">
      <c r="A163" s="16">
        <v>162</v>
      </c>
      <c r="B163" s="17" t="s">
        <v>126</v>
      </c>
      <c r="C163" s="18" t="s">
        <v>747</v>
      </c>
      <c r="D163" s="16">
        <v>0.68</v>
      </c>
      <c r="E163" s="19">
        <v>102.7</v>
      </c>
      <c r="F163" s="20">
        <v>239</v>
      </c>
      <c r="G163" s="16">
        <v>102.1</v>
      </c>
      <c r="H163" s="20">
        <v>90</v>
      </c>
      <c r="I163" s="19">
        <v>68</v>
      </c>
      <c r="J163" s="20">
        <v>129</v>
      </c>
    </row>
    <row r="164" spans="1:10" ht="16" thickBot="1">
      <c r="A164" s="11">
        <v>163</v>
      </c>
      <c r="B164" s="12" t="s">
        <v>213</v>
      </c>
      <c r="C164" s="13" t="s">
        <v>753</v>
      </c>
      <c r="D164" s="11">
        <v>0.65</v>
      </c>
      <c r="E164" s="14">
        <v>107.7</v>
      </c>
      <c r="F164" s="15">
        <v>154</v>
      </c>
      <c r="G164" s="11">
        <v>107.1</v>
      </c>
      <c r="H164" s="15">
        <v>188</v>
      </c>
      <c r="I164" s="14">
        <v>64.400000000000006</v>
      </c>
      <c r="J164" s="15">
        <v>310</v>
      </c>
    </row>
    <row r="165" spans="1:10" ht="16" thickBot="1">
      <c r="A165" s="16">
        <v>164</v>
      </c>
      <c r="B165" s="17" t="s">
        <v>194</v>
      </c>
      <c r="C165" s="18" t="s">
        <v>743</v>
      </c>
      <c r="D165" s="16">
        <v>0.56999999999999995</v>
      </c>
      <c r="E165" s="19">
        <v>107.4</v>
      </c>
      <c r="F165" s="20">
        <v>161</v>
      </c>
      <c r="G165" s="16">
        <v>106.8</v>
      </c>
      <c r="H165" s="20">
        <v>179</v>
      </c>
      <c r="I165" s="19">
        <v>65</v>
      </c>
      <c r="J165" s="20">
        <v>286</v>
      </c>
    </row>
    <row r="166" spans="1:10" ht="16" thickBot="1">
      <c r="A166" s="11">
        <v>165</v>
      </c>
      <c r="B166" s="12" t="s">
        <v>270</v>
      </c>
      <c r="C166" s="13" t="s">
        <v>739</v>
      </c>
      <c r="D166" s="11">
        <v>0.15</v>
      </c>
      <c r="E166" s="14">
        <v>108.8</v>
      </c>
      <c r="F166" s="15">
        <v>133</v>
      </c>
      <c r="G166" s="11">
        <v>108.6</v>
      </c>
      <c r="H166" s="15">
        <v>219</v>
      </c>
      <c r="I166" s="14">
        <v>65.3</v>
      </c>
      <c r="J166" s="15">
        <v>272</v>
      </c>
    </row>
    <row r="167" spans="1:10" ht="16" thickBot="1">
      <c r="A167" s="16">
        <v>166</v>
      </c>
      <c r="B167" s="17" t="s">
        <v>206</v>
      </c>
      <c r="C167" s="18" t="s">
        <v>744</v>
      </c>
      <c r="D167" s="16">
        <v>0.05</v>
      </c>
      <c r="E167" s="19">
        <v>104</v>
      </c>
      <c r="F167" s="20">
        <v>224</v>
      </c>
      <c r="G167" s="16">
        <v>103.9</v>
      </c>
      <c r="H167" s="20">
        <v>122</v>
      </c>
      <c r="I167" s="19">
        <v>65.400000000000006</v>
      </c>
      <c r="J167" s="20">
        <v>264</v>
      </c>
    </row>
    <row r="168" spans="1:10" ht="16" thickBot="1">
      <c r="A168" s="11">
        <v>167</v>
      </c>
      <c r="B168" s="12" t="s">
        <v>11</v>
      </c>
      <c r="C168" s="13" t="s">
        <v>749</v>
      </c>
      <c r="D168" s="11">
        <v>-0.06</v>
      </c>
      <c r="E168" s="14">
        <v>108.1</v>
      </c>
      <c r="F168" s="15">
        <v>145</v>
      </c>
      <c r="G168" s="11">
        <v>108.2</v>
      </c>
      <c r="H168" s="15">
        <v>208</v>
      </c>
      <c r="I168" s="14">
        <v>68.5</v>
      </c>
      <c r="J168" s="15">
        <v>103</v>
      </c>
    </row>
    <row r="169" spans="1:10" ht="16" thickBot="1">
      <c r="A169" s="16">
        <v>168</v>
      </c>
      <c r="B169" s="17" t="s">
        <v>212</v>
      </c>
      <c r="C169" s="18" t="s">
        <v>757</v>
      </c>
      <c r="D169" s="16">
        <v>-7.0000000000000007E-2</v>
      </c>
      <c r="E169" s="19">
        <v>107.2</v>
      </c>
      <c r="F169" s="20">
        <v>164</v>
      </c>
      <c r="G169" s="16">
        <v>107.3</v>
      </c>
      <c r="H169" s="20">
        <v>191</v>
      </c>
      <c r="I169" s="19">
        <v>66</v>
      </c>
      <c r="J169" s="20">
        <v>238</v>
      </c>
    </row>
    <row r="170" spans="1:10" ht="16" thickBot="1">
      <c r="A170" s="11">
        <v>169</v>
      </c>
      <c r="B170" s="12" t="s">
        <v>410</v>
      </c>
      <c r="C170" s="13" t="s">
        <v>744</v>
      </c>
      <c r="D170" s="11">
        <v>-0.17</v>
      </c>
      <c r="E170" s="14">
        <v>104.6</v>
      </c>
      <c r="F170" s="15">
        <v>211</v>
      </c>
      <c r="G170" s="11">
        <v>104.8</v>
      </c>
      <c r="H170" s="15">
        <v>138</v>
      </c>
      <c r="I170" s="14">
        <v>71</v>
      </c>
      <c r="J170" s="15">
        <v>29</v>
      </c>
    </row>
    <row r="171" spans="1:10" ht="16" thickBot="1">
      <c r="A171" s="21">
        <v>170</v>
      </c>
      <c r="B171" s="22" t="s">
        <v>396</v>
      </c>
      <c r="C171" s="23" t="s">
        <v>739</v>
      </c>
      <c r="D171" s="21">
        <v>-0.25</v>
      </c>
      <c r="E171" s="24">
        <v>104.3</v>
      </c>
      <c r="F171" s="25">
        <v>216</v>
      </c>
      <c r="G171" s="21">
        <v>104.6</v>
      </c>
      <c r="H171" s="25">
        <v>134</v>
      </c>
      <c r="I171" s="24">
        <v>63.9</v>
      </c>
      <c r="J171" s="25">
        <v>329</v>
      </c>
    </row>
    <row r="172" spans="1:10" ht="17" thickTop="1" thickBot="1">
      <c r="A172" s="11">
        <v>171</v>
      </c>
      <c r="B172" s="12" t="s">
        <v>9</v>
      </c>
      <c r="C172" s="13" t="s">
        <v>750</v>
      </c>
      <c r="D172" s="11">
        <v>-0.31</v>
      </c>
      <c r="E172" s="14">
        <v>110.3</v>
      </c>
      <c r="F172" s="15">
        <v>102</v>
      </c>
      <c r="G172" s="11">
        <v>110.7</v>
      </c>
      <c r="H172" s="15">
        <v>253</v>
      </c>
      <c r="I172" s="14">
        <v>67.5</v>
      </c>
      <c r="J172" s="15">
        <v>158</v>
      </c>
    </row>
    <row r="173" spans="1:10" ht="16" thickBot="1">
      <c r="A173" s="16">
        <v>172</v>
      </c>
      <c r="B173" s="17" t="s">
        <v>253</v>
      </c>
      <c r="C173" s="18" t="s">
        <v>742</v>
      </c>
      <c r="D173" s="16">
        <v>-0.47</v>
      </c>
      <c r="E173" s="19">
        <v>106.2</v>
      </c>
      <c r="F173" s="20">
        <v>184</v>
      </c>
      <c r="G173" s="16">
        <v>106.7</v>
      </c>
      <c r="H173" s="20">
        <v>175</v>
      </c>
      <c r="I173" s="19">
        <v>69.099999999999994</v>
      </c>
      <c r="J173" s="20">
        <v>75</v>
      </c>
    </row>
    <row r="174" spans="1:10" ht="16" thickBot="1">
      <c r="A174" s="11">
        <v>173</v>
      </c>
      <c r="B174" s="12" t="s">
        <v>265</v>
      </c>
      <c r="C174" s="13" t="s">
        <v>753</v>
      </c>
      <c r="D174" s="11">
        <v>-0.52</v>
      </c>
      <c r="E174" s="14">
        <v>104.4</v>
      </c>
      <c r="F174" s="15">
        <v>215</v>
      </c>
      <c r="G174" s="11">
        <v>104.9</v>
      </c>
      <c r="H174" s="15">
        <v>142</v>
      </c>
      <c r="I174" s="14">
        <v>62.5</v>
      </c>
      <c r="J174" s="15">
        <v>352</v>
      </c>
    </row>
    <row r="175" spans="1:10" ht="16" thickBot="1">
      <c r="A175" s="16">
        <v>174</v>
      </c>
      <c r="B175" s="17" t="s">
        <v>38</v>
      </c>
      <c r="C175" s="18" t="s">
        <v>753</v>
      </c>
      <c r="D175" s="16">
        <v>-0.71</v>
      </c>
      <c r="E175" s="19">
        <v>103</v>
      </c>
      <c r="F175" s="20">
        <v>233</v>
      </c>
      <c r="G175" s="16">
        <v>103.7</v>
      </c>
      <c r="H175" s="20">
        <v>118</v>
      </c>
      <c r="I175" s="19">
        <v>66.400000000000006</v>
      </c>
      <c r="J175" s="20">
        <v>215</v>
      </c>
    </row>
    <row r="176" spans="1:10" ht="16" thickBot="1">
      <c r="A176" s="11">
        <v>175</v>
      </c>
      <c r="B176" s="12" t="s">
        <v>201</v>
      </c>
      <c r="C176" s="13" t="s">
        <v>744</v>
      </c>
      <c r="D176" s="11">
        <v>-0.75</v>
      </c>
      <c r="E176" s="14">
        <v>109.7</v>
      </c>
      <c r="F176" s="15">
        <v>114</v>
      </c>
      <c r="G176" s="11">
        <v>110.4</v>
      </c>
      <c r="H176" s="15">
        <v>247</v>
      </c>
      <c r="I176" s="14">
        <v>67.5</v>
      </c>
      <c r="J176" s="15">
        <v>165</v>
      </c>
    </row>
    <row r="177" spans="1:10" ht="16" thickBot="1">
      <c r="A177" s="16">
        <v>176</v>
      </c>
      <c r="B177" s="17" t="s">
        <v>170</v>
      </c>
      <c r="C177" s="18" t="s">
        <v>740</v>
      </c>
      <c r="D177" s="16">
        <v>-0.81</v>
      </c>
      <c r="E177" s="19">
        <v>103.9</v>
      </c>
      <c r="F177" s="20">
        <v>225</v>
      </c>
      <c r="G177" s="16">
        <v>104.7</v>
      </c>
      <c r="H177" s="20">
        <v>137</v>
      </c>
      <c r="I177" s="19">
        <v>71.3</v>
      </c>
      <c r="J177" s="20">
        <v>19</v>
      </c>
    </row>
    <row r="178" spans="1:10" ht="16" thickBot="1">
      <c r="A178" s="11">
        <v>177</v>
      </c>
      <c r="B178" s="12" t="s">
        <v>104</v>
      </c>
      <c r="C178" s="13" t="s">
        <v>753</v>
      </c>
      <c r="D178" s="11">
        <v>-1</v>
      </c>
      <c r="E178" s="14">
        <v>99.4</v>
      </c>
      <c r="F178" s="15">
        <v>304</v>
      </c>
      <c r="G178" s="11">
        <v>100.4</v>
      </c>
      <c r="H178" s="15">
        <v>71</v>
      </c>
      <c r="I178" s="14">
        <v>63.5</v>
      </c>
      <c r="J178" s="15">
        <v>338</v>
      </c>
    </row>
    <row r="179" spans="1:10" ht="16" thickBot="1">
      <c r="A179" s="16">
        <v>178</v>
      </c>
      <c r="B179" s="17" t="s">
        <v>129</v>
      </c>
      <c r="C179" s="18" t="s">
        <v>749</v>
      </c>
      <c r="D179" s="16">
        <v>-1.05</v>
      </c>
      <c r="E179" s="19">
        <v>106.6</v>
      </c>
      <c r="F179" s="20">
        <v>177</v>
      </c>
      <c r="G179" s="16">
        <v>107.7</v>
      </c>
      <c r="H179" s="20">
        <v>202</v>
      </c>
      <c r="I179" s="19">
        <v>70.2</v>
      </c>
      <c r="J179" s="20">
        <v>40</v>
      </c>
    </row>
    <row r="180" spans="1:10" ht="16" thickBot="1">
      <c r="A180" s="11">
        <v>179</v>
      </c>
      <c r="B180" s="12" t="s">
        <v>245</v>
      </c>
      <c r="C180" s="13" t="s">
        <v>750</v>
      </c>
      <c r="D180" s="11">
        <v>-1.1000000000000001</v>
      </c>
      <c r="E180" s="14">
        <v>109.4</v>
      </c>
      <c r="F180" s="15">
        <v>118</v>
      </c>
      <c r="G180" s="11">
        <v>110.5</v>
      </c>
      <c r="H180" s="15">
        <v>250</v>
      </c>
      <c r="I180" s="14">
        <v>62.9</v>
      </c>
      <c r="J180" s="15">
        <v>348</v>
      </c>
    </row>
    <row r="181" spans="1:10" ht="16" thickBot="1">
      <c r="A181" s="21">
        <v>180</v>
      </c>
      <c r="B181" s="22" t="s">
        <v>148</v>
      </c>
      <c r="C181" s="23" t="s">
        <v>750</v>
      </c>
      <c r="D181" s="21">
        <v>-1.17</v>
      </c>
      <c r="E181" s="24">
        <v>107.4</v>
      </c>
      <c r="F181" s="25">
        <v>160</v>
      </c>
      <c r="G181" s="21">
        <v>108.5</v>
      </c>
      <c r="H181" s="25">
        <v>217</v>
      </c>
      <c r="I181" s="24">
        <v>68.5</v>
      </c>
      <c r="J181" s="25">
        <v>104</v>
      </c>
    </row>
    <row r="182" spans="1:10" ht="17" thickTop="1" thickBot="1">
      <c r="A182" s="11">
        <v>181</v>
      </c>
      <c r="B182" s="12" t="s">
        <v>326</v>
      </c>
      <c r="C182" s="13" t="s">
        <v>746</v>
      </c>
      <c r="D182" s="11">
        <v>-1.22</v>
      </c>
      <c r="E182" s="14">
        <v>109.6</v>
      </c>
      <c r="F182" s="15">
        <v>117</v>
      </c>
      <c r="G182" s="11">
        <v>110.8</v>
      </c>
      <c r="H182" s="15">
        <v>255</v>
      </c>
      <c r="I182" s="14">
        <v>65.7</v>
      </c>
      <c r="J182" s="15">
        <v>251</v>
      </c>
    </row>
    <row r="183" spans="1:10" ht="16" thickBot="1">
      <c r="A183" s="16">
        <v>182</v>
      </c>
      <c r="B183" s="17" t="s">
        <v>483</v>
      </c>
      <c r="C183" s="18" t="s">
        <v>741</v>
      </c>
      <c r="D183" s="16">
        <v>-1.52</v>
      </c>
      <c r="E183" s="19">
        <v>105.2</v>
      </c>
      <c r="F183" s="20">
        <v>202</v>
      </c>
      <c r="G183" s="16">
        <v>106.7</v>
      </c>
      <c r="H183" s="20">
        <v>176</v>
      </c>
      <c r="I183" s="19">
        <v>65.599999999999994</v>
      </c>
      <c r="J183" s="20">
        <v>253</v>
      </c>
    </row>
    <row r="184" spans="1:10" ht="16" thickBot="1">
      <c r="A184" s="11">
        <v>183</v>
      </c>
      <c r="B184" s="12" t="s">
        <v>381</v>
      </c>
      <c r="C184" s="13" t="s">
        <v>754</v>
      </c>
      <c r="D184" s="11">
        <v>-1.53</v>
      </c>
      <c r="E184" s="14">
        <v>104.1</v>
      </c>
      <c r="F184" s="15">
        <v>221</v>
      </c>
      <c r="G184" s="11">
        <v>105.6</v>
      </c>
      <c r="H184" s="15">
        <v>156</v>
      </c>
      <c r="I184" s="14">
        <v>68.400000000000006</v>
      </c>
      <c r="J184" s="15">
        <v>108</v>
      </c>
    </row>
    <row r="185" spans="1:10" ht="16" thickBot="1">
      <c r="A185" s="16">
        <v>184</v>
      </c>
      <c r="B185" s="17" t="s">
        <v>499</v>
      </c>
      <c r="C185" s="18" t="s">
        <v>758</v>
      </c>
      <c r="D185" s="16">
        <v>-1.64</v>
      </c>
      <c r="E185" s="19">
        <v>100.4</v>
      </c>
      <c r="F185" s="20">
        <v>285</v>
      </c>
      <c r="G185" s="16">
        <v>102</v>
      </c>
      <c r="H185" s="20">
        <v>87</v>
      </c>
      <c r="I185" s="19">
        <v>64.3</v>
      </c>
      <c r="J185" s="20">
        <v>318</v>
      </c>
    </row>
    <row r="186" spans="1:10" ht="16" thickBot="1">
      <c r="A186" s="11">
        <v>185</v>
      </c>
      <c r="B186" s="12" t="s">
        <v>203</v>
      </c>
      <c r="C186" s="13" t="s">
        <v>742</v>
      </c>
      <c r="D186" s="11">
        <v>-1.66</v>
      </c>
      <c r="E186" s="14">
        <v>105.4</v>
      </c>
      <c r="F186" s="15">
        <v>198</v>
      </c>
      <c r="G186" s="11">
        <v>107.1</v>
      </c>
      <c r="H186" s="15">
        <v>187</v>
      </c>
      <c r="I186" s="14">
        <v>68.3</v>
      </c>
      <c r="J186" s="15">
        <v>116</v>
      </c>
    </row>
    <row r="187" spans="1:10" ht="16" thickBot="1">
      <c r="A187" s="16">
        <v>186</v>
      </c>
      <c r="B187" s="17" t="s">
        <v>230</v>
      </c>
      <c r="C187" s="18" t="s">
        <v>754</v>
      </c>
      <c r="D187" s="16">
        <v>-1.67</v>
      </c>
      <c r="E187" s="19">
        <v>106.7</v>
      </c>
      <c r="F187" s="20">
        <v>176</v>
      </c>
      <c r="G187" s="16">
        <v>108.3</v>
      </c>
      <c r="H187" s="20">
        <v>211</v>
      </c>
      <c r="I187" s="19">
        <v>61.8</v>
      </c>
      <c r="J187" s="20">
        <v>359</v>
      </c>
    </row>
    <row r="188" spans="1:10" ht="16" thickBot="1">
      <c r="A188" s="11">
        <v>187</v>
      </c>
      <c r="B188" s="12" t="s">
        <v>272</v>
      </c>
      <c r="C188" s="13" t="s">
        <v>737</v>
      </c>
      <c r="D188" s="11">
        <v>-1.67</v>
      </c>
      <c r="E188" s="14">
        <v>102</v>
      </c>
      <c r="F188" s="15">
        <v>255</v>
      </c>
      <c r="G188" s="11">
        <v>103.7</v>
      </c>
      <c r="H188" s="15">
        <v>117</v>
      </c>
      <c r="I188" s="14">
        <v>63.9</v>
      </c>
      <c r="J188" s="15">
        <v>331</v>
      </c>
    </row>
    <row r="189" spans="1:10" ht="16" thickBot="1">
      <c r="A189" s="16">
        <v>188</v>
      </c>
      <c r="B189" s="17" t="s">
        <v>166</v>
      </c>
      <c r="C189" s="18" t="s">
        <v>746</v>
      </c>
      <c r="D189" s="16">
        <v>-1.69</v>
      </c>
      <c r="E189" s="19">
        <v>105.4</v>
      </c>
      <c r="F189" s="20">
        <v>196</v>
      </c>
      <c r="G189" s="16">
        <v>107.1</v>
      </c>
      <c r="H189" s="20">
        <v>189</v>
      </c>
      <c r="I189" s="19">
        <v>68</v>
      </c>
      <c r="J189" s="20">
        <v>132</v>
      </c>
    </row>
    <row r="190" spans="1:10" ht="16" thickBot="1">
      <c r="A190" s="11">
        <v>189</v>
      </c>
      <c r="B190" s="12" t="s">
        <v>135</v>
      </c>
      <c r="C190" s="13" t="s">
        <v>754</v>
      </c>
      <c r="D190" s="11">
        <v>-1.75</v>
      </c>
      <c r="E190" s="14">
        <v>109.3</v>
      </c>
      <c r="F190" s="15">
        <v>123</v>
      </c>
      <c r="G190" s="11">
        <v>111</v>
      </c>
      <c r="H190" s="15">
        <v>262</v>
      </c>
      <c r="I190" s="14">
        <v>67.3</v>
      </c>
      <c r="J190" s="15">
        <v>175</v>
      </c>
    </row>
    <row r="191" spans="1:10" ht="16" thickBot="1">
      <c r="A191" s="21">
        <v>190</v>
      </c>
      <c r="B191" s="22" t="s">
        <v>399</v>
      </c>
      <c r="C191" s="23" t="s">
        <v>758</v>
      </c>
      <c r="D191" s="21">
        <v>-1.83</v>
      </c>
      <c r="E191" s="24">
        <v>101.7</v>
      </c>
      <c r="F191" s="25">
        <v>258</v>
      </c>
      <c r="G191" s="21">
        <v>103.6</v>
      </c>
      <c r="H191" s="25">
        <v>116</v>
      </c>
      <c r="I191" s="24">
        <v>70.8</v>
      </c>
      <c r="J191" s="25">
        <v>31</v>
      </c>
    </row>
    <row r="192" spans="1:10" ht="17" thickTop="1" thickBot="1">
      <c r="A192" s="11">
        <v>191</v>
      </c>
      <c r="B192" s="12" t="s">
        <v>414</v>
      </c>
      <c r="C192" s="13" t="s">
        <v>738</v>
      </c>
      <c r="D192" s="11">
        <v>-1.89</v>
      </c>
      <c r="E192" s="14">
        <v>105.4</v>
      </c>
      <c r="F192" s="15">
        <v>195</v>
      </c>
      <c r="G192" s="11">
        <v>107.3</v>
      </c>
      <c r="H192" s="15">
        <v>192</v>
      </c>
      <c r="I192" s="14">
        <v>65.2</v>
      </c>
      <c r="J192" s="15">
        <v>275</v>
      </c>
    </row>
    <row r="193" spans="1:10" ht="16" thickBot="1">
      <c r="A193" s="16">
        <v>192</v>
      </c>
      <c r="B193" s="17" t="s">
        <v>251</v>
      </c>
      <c r="C193" s="18" t="s">
        <v>759</v>
      </c>
      <c r="D193" s="16">
        <v>-1.92</v>
      </c>
      <c r="E193" s="19">
        <v>100.3</v>
      </c>
      <c r="F193" s="20">
        <v>286</v>
      </c>
      <c r="G193" s="16">
        <v>102.2</v>
      </c>
      <c r="H193" s="20">
        <v>95</v>
      </c>
      <c r="I193" s="19">
        <v>65</v>
      </c>
      <c r="J193" s="20">
        <v>282</v>
      </c>
    </row>
    <row r="194" spans="1:10" ht="16" thickBot="1">
      <c r="A194" s="11">
        <v>193</v>
      </c>
      <c r="B194" s="12" t="s">
        <v>476</v>
      </c>
      <c r="C194" s="13" t="s">
        <v>756</v>
      </c>
      <c r="D194" s="11">
        <v>-1.93</v>
      </c>
      <c r="E194" s="14">
        <v>105.6</v>
      </c>
      <c r="F194" s="15">
        <v>192</v>
      </c>
      <c r="G194" s="11">
        <v>107.6</v>
      </c>
      <c r="H194" s="15">
        <v>199</v>
      </c>
      <c r="I194" s="14">
        <v>66</v>
      </c>
      <c r="J194" s="15">
        <v>233</v>
      </c>
    </row>
    <row r="195" spans="1:10" ht="16" thickBot="1">
      <c r="A195" s="16">
        <v>194</v>
      </c>
      <c r="B195" s="17" t="s">
        <v>294</v>
      </c>
      <c r="C195" s="18" t="s">
        <v>743</v>
      </c>
      <c r="D195" s="16">
        <v>-2.02</v>
      </c>
      <c r="E195" s="19">
        <v>104.7</v>
      </c>
      <c r="F195" s="20">
        <v>209</v>
      </c>
      <c r="G195" s="16">
        <v>106.8</v>
      </c>
      <c r="H195" s="20">
        <v>177</v>
      </c>
      <c r="I195" s="19">
        <v>68.2</v>
      </c>
      <c r="J195" s="20">
        <v>118</v>
      </c>
    </row>
    <row r="196" spans="1:10" ht="16" thickBot="1">
      <c r="A196" s="11">
        <v>195</v>
      </c>
      <c r="B196" s="12" t="s">
        <v>138</v>
      </c>
      <c r="C196" s="13" t="s">
        <v>740</v>
      </c>
      <c r="D196" s="11">
        <v>-2.0499999999999998</v>
      </c>
      <c r="E196" s="14">
        <v>104</v>
      </c>
      <c r="F196" s="15">
        <v>222</v>
      </c>
      <c r="G196" s="11">
        <v>106.1</v>
      </c>
      <c r="H196" s="15">
        <v>162</v>
      </c>
      <c r="I196" s="14">
        <v>69.599999999999994</v>
      </c>
      <c r="J196" s="15">
        <v>60</v>
      </c>
    </row>
    <row r="197" spans="1:10" ht="16" thickBot="1">
      <c r="A197" s="16">
        <v>196</v>
      </c>
      <c r="B197" s="17" t="s">
        <v>69</v>
      </c>
      <c r="C197" s="18" t="s">
        <v>755</v>
      </c>
      <c r="D197" s="16">
        <v>-2.2799999999999998</v>
      </c>
      <c r="E197" s="19">
        <v>100.9</v>
      </c>
      <c r="F197" s="20">
        <v>271</v>
      </c>
      <c r="G197" s="16">
        <v>103.2</v>
      </c>
      <c r="H197" s="20">
        <v>110</v>
      </c>
      <c r="I197" s="19">
        <v>66.3</v>
      </c>
      <c r="J197" s="20">
        <v>221</v>
      </c>
    </row>
    <row r="198" spans="1:10" ht="16" thickBot="1">
      <c r="A198" s="11">
        <v>197</v>
      </c>
      <c r="B198" s="12" t="s">
        <v>174</v>
      </c>
      <c r="C198" s="13" t="s">
        <v>734</v>
      </c>
      <c r="D198" s="11">
        <v>-2.37</v>
      </c>
      <c r="E198" s="14">
        <v>114</v>
      </c>
      <c r="F198" s="15">
        <v>59</v>
      </c>
      <c r="G198" s="11">
        <v>116.3</v>
      </c>
      <c r="H198" s="15">
        <v>345</v>
      </c>
      <c r="I198" s="14">
        <v>66.7</v>
      </c>
      <c r="J198" s="15">
        <v>197</v>
      </c>
    </row>
    <row r="199" spans="1:10" ht="16" thickBot="1">
      <c r="A199" s="16">
        <v>198</v>
      </c>
      <c r="B199" s="17" t="s">
        <v>290</v>
      </c>
      <c r="C199" s="18" t="s">
        <v>738</v>
      </c>
      <c r="D199" s="16">
        <v>-2.48</v>
      </c>
      <c r="E199" s="19">
        <v>105.2</v>
      </c>
      <c r="F199" s="20">
        <v>201</v>
      </c>
      <c r="G199" s="16">
        <v>107.7</v>
      </c>
      <c r="H199" s="20">
        <v>204</v>
      </c>
      <c r="I199" s="19">
        <v>67.8</v>
      </c>
      <c r="J199" s="20">
        <v>143</v>
      </c>
    </row>
    <row r="200" spans="1:10" ht="16" thickBot="1">
      <c r="A200" s="11">
        <v>199</v>
      </c>
      <c r="B200" s="12" t="s">
        <v>68</v>
      </c>
      <c r="C200" s="13" t="s">
        <v>753</v>
      </c>
      <c r="D200" s="11">
        <v>-2.76</v>
      </c>
      <c r="E200" s="14">
        <v>102.8</v>
      </c>
      <c r="F200" s="15">
        <v>236</v>
      </c>
      <c r="G200" s="11">
        <v>105.6</v>
      </c>
      <c r="H200" s="15">
        <v>154</v>
      </c>
      <c r="I200" s="14">
        <v>62.8</v>
      </c>
      <c r="J200" s="15">
        <v>350</v>
      </c>
    </row>
    <row r="201" spans="1:10" ht="16" thickBot="1">
      <c r="A201" s="21">
        <v>200</v>
      </c>
      <c r="B201" s="22" t="s">
        <v>356</v>
      </c>
      <c r="C201" s="23" t="s">
        <v>748</v>
      </c>
      <c r="D201" s="21">
        <v>-2.84</v>
      </c>
      <c r="E201" s="24">
        <v>108.5</v>
      </c>
      <c r="F201" s="25">
        <v>140</v>
      </c>
      <c r="G201" s="21">
        <v>111.3</v>
      </c>
      <c r="H201" s="25">
        <v>276</v>
      </c>
      <c r="I201" s="24">
        <v>67.3</v>
      </c>
      <c r="J201" s="25">
        <v>173</v>
      </c>
    </row>
    <row r="202" spans="1:10" ht="17" thickTop="1" thickBot="1">
      <c r="A202" s="11">
        <v>201</v>
      </c>
      <c r="B202" s="12" t="s">
        <v>301</v>
      </c>
      <c r="C202" s="13" t="s">
        <v>740</v>
      </c>
      <c r="D202" s="11">
        <v>-2.92</v>
      </c>
      <c r="E202" s="14">
        <v>105.4</v>
      </c>
      <c r="F202" s="15">
        <v>197</v>
      </c>
      <c r="G202" s="11">
        <v>108.3</v>
      </c>
      <c r="H202" s="15">
        <v>212</v>
      </c>
      <c r="I202" s="14">
        <v>69.599999999999994</v>
      </c>
      <c r="J202" s="15">
        <v>57</v>
      </c>
    </row>
    <row r="203" spans="1:10" ht="16" thickBot="1">
      <c r="A203" s="16">
        <v>202</v>
      </c>
      <c r="B203" s="17" t="s">
        <v>144</v>
      </c>
      <c r="C203" s="18" t="s">
        <v>760</v>
      </c>
      <c r="D203" s="16">
        <v>-2.93</v>
      </c>
      <c r="E203" s="19">
        <v>97.5</v>
      </c>
      <c r="F203" s="20">
        <v>332</v>
      </c>
      <c r="G203" s="16">
        <v>100.4</v>
      </c>
      <c r="H203" s="20">
        <v>70</v>
      </c>
      <c r="I203" s="19">
        <v>66.8</v>
      </c>
      <c r="J203" s="20">
        <v>190</v>
      </c>
    </row>
    <row r="204" spans="1:10" ht="16" thickBot="1">
      <c r="A204" s="11">
        <v>203</v>
      </c>
      <c r="B204" s="12" t="s">
        <v>24</v>
      </c>
      <c r="C204" s="13" t="s">
        <v>734</v>
      </c>
      <c r="D204" s="11">
        <v>-3</v>
      </c>
      <c r="E204" s="14">
        <v>107.1</v>
      </c>
      <c r="F204" s="15">
        <v>170</v>
      </c>
      <c r="G204" s="11">
        <v>110.1</v>
      </c>
      <c r="H204" s="15">
        <v>241</v>
      </c>
      <c r="I204" s="14">
        <v>66.099999999999994</v>
      </c>
      <c r="J204" s="15">
        <v>229</v>
      </c>
    </row>
    <row r="205" spans="1:10" ht="16" thickBot="1">
      <c r="A205" s="16">
        <v>204</v>
      </c>
      <c r="B205" s="17" t="s">
        <v>25</v>
      </c>
      <c r="C205" s="18" t="s">
        <v>753</v>
      </c>
      <c r="D205" s="16">
        <v>-3</v>
      </c>
      <c r="E205" s="19">
        <v>103.8</v>
      </c>
      <c r="F205" s="20">
        <v>226</v>
      </c>
      <c r="G205" s="16">
        <v>106.8</v>
      </c>
      <c r="H205" s="20">
        <v>178</v>
      </c>
      <c r="I205" s="19">
        <v>67.8</v>
      </c>
      <c r="J205" s="20">
        <v>141</v>
      </c>
    </row>
    <row r="206" spans="1:10" ht="16" thickBot="1">
      <c r="A206" s="11">
        <v>205</v>
      </c>
      <c r="B206" s="12" t="s">
        <v>390</v>
      </c>
      <c r="C206" s="13" t="s">
        <v>750</v>
      </c>
      <c r="D206" s="11">
        <v>-3.02</v>
      </c>
      <c r="E206" s="14">
        <v>107.1</v>
      </c>
      <c r="F206" s="15">
        <v>166</v>
      </c>
      <c r="G206" s="11">
        <v>110.1</v>
      </c>
      <c r="H206" s="15">
        <v>244</v>
      </c>
      <c r="I206" s="14">
        <v>72</v>
      </c>
      <c r="J206" s="15">
        <v>11</v>
      </c>
    </row>
    <row r="207" spans="1:10" ht="16" thickBot="1">
      <c r="A207" s="16">
        <v>206</v>
      </c>
      <c r="B207" s="17" t="s">
        <v>344</v>
      </c>
      <c r="C207" s="18" t="s">
        <v>755</v>
      </c>
      <c r="D207" s="16">
        <v>-3.06</v>
      </c>
      <c r="E207" s="19">
        <v>110.3</v>
      </c>
      <c r="F207" s="20">
        <v>103</v>
      </c>
      <c r="G207" s="16">
        <v>113.4</v>
      </c>
      <c r="H207" s="20">
        <v>309</v>
      </c>
      <c r="I207" s="19">
        <v>69.2</v>
      </c>
      <c r="J207" s="20">
        <v>74</v>
      </c>
    </row>
    <row r="208" spans="1:10" ht="16" thickBot="1">
      <c r="A208" s="11">
        <v>207</v>
      </c>
      <c r="B208" s="12" t="s">
        <v>140</v>
      </c>
      <c r="C208" s="13" t="s">
        <v>742</v>
      </c>
      <c r="D208" s="11">
        <v>-3.18</v>
      </c>
      <c r="E208" s="14">
        <v>101.7</v>
      </c>
      <c r="F208" s="15">
        <v>260</v>
      </c>
      <c r="G208" s="11">
        <v>104.8</v>
      </c>
      <c r="H208" s="15">
        <v>140</v>
      </c>
      <c r="I208" s="14">
        <v>65.599999999999994</v>
      </c>
      <c r="J208" s="15">
        <v>255</v>
      </c>
    </row>
    <row r="209" spans="1:10" ht="16" thickBot="1">
      <c r="A209" s="16">
        <v>208</v>
      </c>
      <c r="B209" s="17" t="s">
        <v>327</v>
      </c>
      <c r="C209" s="18" t="s">
        <v>749</v>
      </c>
      <c r="D209" s="16">
        <v>-3.19</v>
      </c>
      <c r="E209" s="19">
        <v>111.7</v>
      </c>
      <c r="F209" s="20">
        <v>86</v>
      </c>
      <c r="G209" s="16">
        <v>114.9</v>
      </c>
      <c r="H209" s="20">
        <v>330</v>
      </c>
      <c r="I209" s="19">
        <v>69.2</v>
      </c>
      <c r="J209" s="20">
        <v>73</v>
      </c>
    </row>
    <row r="210" spans="1:10" ht="16" thickBot="1">
      <c r="A210" s="11">
        <v>209</v>
      </c>
      <c r="B210" s="12" t="s">
        <v>364</v>
      </c>
      <c r="C210" s="13" t="s">
        <v>738</v>
      </c>
      <c r="D210" s="11">
        <v>-3.27</v>
      </c>
      <c r="E210" s="14">
        <v>107.9</v>
      </c>
      <c r="F210" s="15">
        <v>149</v>
      </c>
      <c r="G210" s="11">
        <v>111.2</v>
      </c>
      <c r="H210" s="15">
        <v>273</v>
      </c>
      <c r="I210" s="14">
        <v>69.7</v>
      </c>
      <c r="J210" s="15">
        <v>54</v>
      </c>
    </row>
    <row r="211" spans="1:10" ht="16" thickBot="1">
      <c r="A211" s="21">
        <v>210</v>
      </c>
      <c r="B211" s="22" t="s">
        <v>279</v>
      </c>
      <c r="C211" s="23" t="s">
        <v>749</v>
      </c>
      <c r="D211" s="21">
        <v>-3.6</v>
      </c>
      <c r="E211" s="24">
        <v>102.8</v>
      </c>
      <c r="F211" s="25">
        <v>235</v>
      </c>
      <c r="G211" s="21">
        <v>106.4</v>
      </c>
      <c r="H211" s="25">
        <v>169</v>
      </c>
      <c r="I211" s="24">
        <v>66.599999999999994</v>
      </c>
      <c r="J211" s="25">
        <v>205</v>
      </c>
    </row>
    <row r="212" spans="1:10" ht="17" thickTop="1" thickBot="1">
      <c r="A212" s="11">
        <v>211</v>
      </c>
      <c r="B212" s="12" t="s">
        <v>292</v>
      </c>
      <c r="C212" s="13" t="s">
        <v>742</v>
      </c>
      <c r="D212" s="11">
        <v>-3.62</v>
      </c>
      <c r="E212" s="14">
        <v>101.5</v>
      </c>
      <c r="F212" s="15">
        <v>262</v>
      </c>
      <c r="G212" s="11">
        <v>105.1</v>
      </c>
      <c r="H212" s="15">
        <v>146</v>
      </c>
      <c r="I212" s="14">
        <v>67.400000000000006</v>
      </c>
      <c r="J212" s="15">
        <v>169</v>
      </c>
    </row>
    <row r="213" spans="1:10" ht="16" thickBot="1">
      <c r="A213" s="16">
        <v>212</v>
      </c>
      <c r="B213" s="17" t="s">
        <v>188</v>
      </c>
      <c r="C213" s="18" t="s">
        <v>756</v>
      </c>
      <c r="D213" s="16">
        <v>-3.63</v>
      </c>
      <c r="E213" s="19">
        <v>107.7</v>
      </c>
      <c r="F213" s="20">
        <v>157</v>
      </c>
      <c r="G213" s="16">
        <v>111.3</v>
      </c>
      <c r="H213" s="20">
        <v>275</v>
      </c>
      <c r="I213" s="19">
        <v>67.5</v>
      </c>
      <c r="J213" s="20">
        <v>162</v>
      </c>
    </row>
    <row r="214" spans="1:10" ht="16" thickBot="1">
      <c r="A214" s="11">
        <v>213</v>
      </c>
      <c r="B214" s="12" t="s">
        <v>258</v>
      </c>
      <c r="C214" s="13" t="s">
        <v>747</v>
      </c>
      <c r="D214" s="11">
        <v>-3.64</v>
      </c>
      <c r="E214" s="14">
        <v>105.1</v>
      </c>
      <c r="F214" s="15">
        <v>204</v>
      </c>
      <c r="G214" s="11">
        <v>108.7</v>
      </c>
      <c r="H214" s="15">
        <v>221</v>
      </c>
      <c r="I214" s="14">
        <v>69.2</v>
      </c>
      <c r="J214" s="15">
        <v>72</v>
      </c>
    </row>
    <row r="215" spans="1:10" ht="16" thickBot="1">
      <c r="A215" s="16">
        <v>214</v>
      </c>
      <c r="B215" s="17" t="s">
        <v>388</v>
      </c>
      <c r="C215" s="18" t="s">
        <v>753</v>
      </c>
      <c r="D215" s="16">
        <v>-3.8</v>
      </c>
      <c r="E215" s="19">
        <v>109.2</v>
      </c>
      <c r="F215" s="20">
        <v>124</v>
      </c>
      <c r="G215" s="16">
        <v>113</v>
      </c>
      <c r="H215" s="20">
        <v>304</v>
      </c>
      <c r="I215" s="19">
        <v>71.599999999999994</v>
      </c>
      <c r="J215" s="20">
        <v>16</v>
      </c>
    </row>
    <row r="216" spans="1:10" ht="16" thickBot="1">
      <c r="A216" s="11">
        <v>215</v>
      </c>
      <c r="B216" s="12" t="s">
        <v>200</v>
      </c>
      <c r="C216" s="13" t="s">
        <v>752</v>
      </c>
      <c r="D216" s="11">
        <v>-3.91</v>
      </c>
      <c r="E216" s="14">
        <v>107.3</v>
      </c>
      <c r="F216" s="15">
        <v>162</v>
      </c>
      <c r="G216" s="11">
        <v>111.2</v>
      </c>
      <c r="H216" s="15">
        <v>269</v>
      </c>
      <c r="I216" s="14">
        <v>67.3</v>
      </c>
      <c r="J216" s="15">
        <v>174</v>
      </c>
    </row>
    <row r="217" spans="1:10" ht="16" thickBot="1">
      <c r="A217" s="16">
        <v>216</v>
      </c>
      <c r="B217" s="17" t="s">
        <v>377</v>
      </c>
      <c r="C217" s="18" t="s">
        <v>756</v>
      </c>
      <c r="D217" s="16">
        <v>-4.08</v>
      </c>
      <c r="E217" s="19">
        <v>103.2</v>
      </c>
      <c r="F217" s="20">
        <v>232</v>
      </c>
      <c r="G217" s="16">
        <v>107.3</v>
      </c>
      <c r="H217" s="20">
        <v>190</v>
      </c>
      <c r="I217" s="19">
        <v>68.400000000000006</v>
      </c>
      <c r="J217" s="20">
        <v>110</v>
      </c>
    </row>
    <row r="218" spans="1:10" ht="16" thickBot="1">
      <c r="A218" s="11">
        <v>217</v>
      </c>
      <c r="B218" s="12" t="s">
        <v>101</v>
      </c>
      <c r="C218" s="13" t="s">
        <v>758</v>
      </c>
      <c r="D218" s="11">
        <v>-4.17</v>
      </c>
      <c r="E218" s="14">
        <v>99.9</v>
      </c>
      <c r="F218" s="15">
        <v>295</v>
      </c>
      <c r="G218" s="11">
        <v>104.1</v>
      </c>
      <c r="H218" s="15">
        <v>125</v>
      </c>
      <c r="I218" s="14">
        <v>63.8</v>
      </c>
      <c r="J218" s="15">
        <v>332</v>
      </c>
    </row>
    <row r="219" spans="1:10" ht="16" thickBot="1">
      <c r="A219" s="16">
        <v>218</v>
      </c>
      <c r="B219" s="17" t="s">
        <v>401</v>
      </c>
      <c r="C219" s="18" t="s">
        <v>756</v>
      </c>
      <c r="D219" s="16">
        <v>-4.2300000000000004</v>
      </c>
      <c r="E219" s="19">
        <v>105</v>
      </c>
      <c r="F219" s="20">
        <v>206</v>
      </c>
      <c r="G219" s="16">
        <v>109.2</v>
      </c>
      <c r="H219" s="20">
        <v>228</v>
      </c>
      <c r="I219" s="19">
        <v>65</v>
      </c>
      <c r="J219" s="20">
        <v>288</v>
      </c>
    </row>
    <row r="220" spans="1:10" ht="16" thickBot="1">
      <c r="A220" s="11">
        <v>219</v>
      </c>
      <c r="B220" s="12" t="s">
        <v>285</v>
      </c>
      <c r="C220" s="13" t="s">
        <v>761</v>
      </c>
      <c r="D220" s="11">
        <v>-4.37</v>
      </c>
      <c r="E220" s="14">
        <v>98.4</v>
      </c>
      <c r="F220" s="15">
        <v>319</v>
      </c>
      <c r="G220" s="11">
        <v>102.7</v>
      </c>
      <c r="H220" s="15">
        <v>104</v>
      </c>
      <c r="I220" s="14">
        <v>68.599999999999994</v>
      </c>
      <c r="J220" s="15">
        <v>99</v>
      </c>
    </row>
    <row r="221" spans="1:10" ht="16" thickBot="1">
      <c r="A221" s="21">
        <v>220</v>
      </c>
      <c r="B221" s="22" t="s">
        <v>78</v>
      </c>
      <c r="C221" s="23" t="s">
        <v>747</v>
      </c>
      <c r="D221" s="21">
        <v>-4.5</v>
      </c>
      <c r="E221" s="24">
        <v>108.4</v>
      </c>
      <c r="F221" s="25">
        <v>141</v>
      </c>
      <c r="G221" s="21">
        <v>112.9</v>
      </c>
      <c r="H221" s="25">
        <v>303</v>
      </c>
      <c r="I221" s="24">
        <v>68.099999999999994</v>
      </c>
      <c r="J221" s="25">
        <v>121</v>
      </c>
    </row>
    <row r="222" spans="1:10" ht="17" thickTop="1" thickBot="1">
      <c r="A222" s="11">
        <v>221</v>
      </c>
      <c r="B222" s="12" t="s">
        <v>118</v>
      </c>
      <c r="C222" s="13" t="s">
        <v>743</v>
      </c>
      <c r="D222" s="11">
        <v>-4.63</v>
      </c>
      <c r="E222" s="14">
        <v>106.6</v>
      </c>
      <c r="F222" s="15">
        <v>178</v>
      </c>
      <c r="G222" s="11">
        <v>111.2</v>
      </c>
      <c r="H222" s="15">
        <v>270</v>
      </c>
      <c r="I222" s="14">
        <v>72.7</v>
      </c>
      <c r="J222" s="15">
        <v>6</v>
      </c>
    </row>
    <row r="223" spans="1:10" ht="16" thickBot="1">
      <c r="A223" s="16">
        <v>222</v>
      </c>
      <c r="B223" s="17" t="s">
        <v>141</v>
      </c>
      <c r="C223" s="18" t="s">
        <v>743</v>
      </c>
      <c r="D223" s="16">
        <v>-4.72</v>
      </c>
      <c r="E223" s="19">
        <v>106.3</v>
      </c>
      <c r="F223" s="20">
        <v>182</v>
      </c>
      <c r="G223" s="16">
        <v>111.1</v>
      </c>
      <c r="H223" s="20">
        <v>265</v>
      </c>
      <c r="I223" s="19">
        <v>68.400000000000006</v>
      </c>
      <c r="J223" s="20">
        <v>111</v>
      </c>
    </row>
    <row r="224" spans="1:10" ht="16" thickBot="1">
      <c r="A224" s="11">
        <v>223</v>
      </c>
      <c r="B224" s="12" t="s">
        <v>466</v>
      </c>
      <c r="C224" s="13" t="s">
        <v>751</v>
      </c>
      <c r="D224" s="11">
        <v>-4.82</v>
      </c>
      <c r="E224" s="14">
        <v>102.9</v>
      </c>
      <c r="F224" s="15">
        <v>234</v>
      </c>
      <c r="G224" s="11">
        <v>107.7</v>
      </c>
      <c r="H224" s="15">
        <v>203</v>
      </c>
      <c r="I224" s="14">
        <v>71.3</v>
      </c>
      <c r="J224" s="15">
        <v>20</v>
      </c>
    </row>
    <row r="225" spans="1:10" ht="16" thickBot="1">
      <c r="A225" s="16">
        <v>224</v>
      </c>
      <c r="B225" s="17" t="s">
        <v>161</v>
      </c>
      <c r="C225" s="18" t="s">
        <v>745</v>
      </c>
      <c r="D225" s="16">
        <v>-4.99</v>
      </c>
      <c r="E225" s="19">
        <v>109.6</v>
      </c>
      <c r="F225" s="20">
        <v>115</v>
      </c>
      <c r="G225" s="16">
        <v>114.6</v>
      </c>
      <c r="H225" s="20">
        <v>327</v>
      </c>
      <c r="I225" s="19">
        <v>69.900000000000006</v>
      </c>
      <c r="J225" s="20">
        <v>47</v>
      </c>
    </row>
    <row r="226" spans="1:10" ht="16" thickBot="1">
      <c r="A226" s="11">
        <v>225</v>
      </c>
      <c r="B226" s="12" t="s">
        <v>421</v>
      </c>
      <c r="C226" s="13" t="s">
        <v>741</v>
      </c>
      <c r="D226" s="11">
        <v>-5.08</v>
      </c>
      <c r="E226" s="14">
        <v>97</v>
      </c>
      <c r="F226" s="15">
        <v>336</v>
      </c>
      <c r="G226" s="11">
        <v>102.1</v>
      </c>
      <c r="H226" s="15">
        <v>92</v>
      </c>
      <c r="I226" s="14">
        <v>67.5</v>
      </c>
      <c r="J226" s="15">
        <v>159</v>
      </c>
    </row>
    <row r="227" spans="1:10" ht="16" thickBot="1">
      <c r="A227" s="16">
        <v>226</v>
      </c>
      <c r="B227" s="17" t="s">
        <v>492</v>
      </c>
      <c r="C227" s="18" t="s">
        <v>754</v>
      </c>
      <c r="D227" s="16">
        <v>-5.14</v>
      </c>
      <c r="E227" s="19">
        <v>99.4</v>
      </c>
      <c r="F227" s="20">
        <v>305</v>
      </c>
      <c r="G227" s="16">
        <v>104.5</v>
      </c>
      <c r="H227" s="20">
        <v>132</v>
      </c>
      <c r="I227" s="19">
        <v>69.3</v>
      </c>
      <c r="J227" s="20">
        <v>69</v>
      </c>
    </row>
    <row r="228" spans="1:10" ht="16" thickBot="1">
      <c r="A228" s="11">
        <v>227</v>
      </c>
      <c r="B228" s="12" t="s">
        <v>273</v>
      </c>
      <c r="C228" s="13" t="s">
        <v>745</v>
      </c>
      <c r="D228" s="11">
        <v>-5.15</v>
      </c>
      <c r="E228" s="14">
        <v>105.3</v>
      </c>
      <c r="F228" s="15">
        <v>199</v>
      </c>
      <c r="G228" s="11">
        <v>110.5</v>
      </c>
      <c r="H228" s="15">
        <v>249</v>
      </c>
      <c r="I228" s="14">
        <v>64.8</v>
      </c>
      <c r="J228" s="15">
        <v>297</v>
      </c>
    </row>
    <row r="229" spans="1:10" ht="16" thickBot="1">
      <c r="A229" s="16">
        <v>228</v>
      </c>
      <c r="B229" s="17" t="s">
        <v>444</v>
      </c>
      <c r="C229" s="18" t="s">
        <v>736</v>
      </c>
      <c r="D229" s="16">
        <v>-5.41</v>
      </c>
      <c r="E229" s="19">
        <v>102.7</v>
      </c>
      <c r="F229" s="20">
        <v>240</v>
      </c>
      <c r="G229" s="16">
        <v>108.1</v>
      </c>
      <c r="H229" s="20">
        <v>207</v>
      </c>
      <c r="I229" s="19">
        <v>69.099999999999994</v>
      </c>
      <c r="J229" s="20">
        <v>77</v>
      </c>
    </row>
    <row r="230" spans="1:10" ht="16" thickBot="1">
      <c r="A230" s="11">
        <v>229</v>
      </c>
      <c r="B230" s="12" t="s">
        <v>319</v>
      </c>
      <c r="C230" s="13" t="s">
        <v>750</v>
      </c>
      <c r="D230" s="11">
        <v>-5.5</v>
      </c>
      <c r="E230" s="14">
        <v>104.7</v>
      </c>
      <c r="F230" s="15">
        <v>210</v>
      </c>
      <c r="G230" s="11">
        <v>110.2</v>
      </c>
      <c r="H230" s="15">
        <v>245</v>
      </c>
      <c r="I230" s="14">
        <v>69.400000000000006</v>
      </c>
      <c r="J230" s="15">
        <v>66</v>
      </c>
    </row>
    <row r="231" spans="1:10" ht="16" thickBot="1">
      <c r="A231" s="21">
        <v>230</v>
      </c>
      <c r="B231" s="22" t="s">
        <v>281</v>
      </c>
      <c r="C231" s="23" t="s">
        <v>747</v>
      </c>
      <c r="D231" s="21">
        <v>-5.52</v>
      </c>
      <c r="E231" s="24">
        <v>112.4</v>
      </c>
      <c r="F231" s="25">
        <v>77</v>
      </c>
      <c r="G231" s="21">
        <v>117.9</v>
      </c>
      <c r="H231" s="25">
        <v>352</v>
      </c>
      <c r="I231" s="24">
        <v>71.8</v>
      </c>
      <c r="J231" s="25">
        <v>12</v>
      </c>
    </row>
    <row r="232" spans="1:10" ht="17" thickTop="1" thickBot="1">
      <c r="A232" s="11">
        <v>231</v>
      </c>
      <c r="B232" s="12" t="s">
        <v>197</v>
      </c>
      <c r="C232" s="13" t="s">
        <v>742</v>
      </c>
      <c r="D232" s="11">
        <v>-5.62</v>
      </c>
      <c r="E232" s="14">
        <v>105.6</v>
      </c>
      <c r="F232" s="15">
        <v>193</v>
      </c>
      <c r="G232" s="11">
        <v>111.2</v>
      </c>
      <c r="H232" s="15">
        <v>274</v>
      </c>
      <c r="I232" s="14">
        <v>68.5</v>
      </c>
      <c r="J232" s="15">
        <v>102</v>
      </c>
    </row>
    <row r="233" spans="1:10" ht="16" thickBot="1">
      <c r="A233" s="16">
        <v>232</v>
      </c>
      <c r="B233" s="17" t="s">
        <v>284</v>
      </c>
      <c r="C233" s="18" t="s">
        <v>757</v>
      </c>
      <c r="D233" s="16">
        <v>-5.77</v>
      </c>
      <c r="E233" s="19">
        <v>101.2</v>
      </c>
      <c r="F233" s="20">
        <v>267</v>
      </c>
      <c r="G233" s="16">
        <v>106.9</v>
      </c>
      <c r="H233" s="20">
        <v>184</v>
      </c>
      <c r="I233" s="19">
        <v>68.099999999999994</v>
      </c>
      <c r="J233" s="20">
        <v>123</v>
      </c>
    </row>
    <row r="234" spans="1:10" ht="16" thickBot="1">
      <c r="A234" s="11">
        <v>233</v>
      </c>
      <c r="B234" s="12" t="s">
        <v>448</v>
      </c>
      <c r="C234" s="13" t="s">
        <v>740</v>
      </c>
      <c r="D234" s="11">
        <v>-5.92</v>
      </c>
      <c r="E234" s="14">
        <v>101.6</v>
      </c>
      <c r="F234" s="15">
        <v>261</v>
      </c>
      <c r="G234" s="11">
        <v>107.5</v>
      </c>
      <c r="H234" s="15">
        <v>198</v>
      </c>
      <c r="I234" s="14">
        <v>64.400000000000006</v>
      </c>
      <c r="J234" s="15">
        <v>311</v>
      </c>
    </row>
    <row r="235" spans="1:10" ht="16" thickBot="1">
      <c r="A235" s="16">
        <v>234</v>
      </c>
      <c r="B235" s="17" t="s">
        <v>137</v>
      </c>
      <c r="C235" s="18" t="s">
        <v>762</v>
      </c>
      <c r="D235" s="16">
        <v>-5.93</v>
      </c>
      <c r="E235" s="19">
        <v>105.1</v>
      </c>
      <c r="F235" s="20">
        <v>205</v>
      </c>
      <c r="G235" s="16">
        <v>111</v>
      </c>
      <c r="H235" s="20">
        <v>263</v>
      </c>
      <c r="I235" s="19">
        <v>63.2</v>
      </c>
      <c r="J235" s="20">
        <v>345</v>
      </c>
    </row>
    <row r="236" spans="1:10" ht="16" thickBot="1">
      <c r="A236" s="11">
        <v>235</v>
      </c>
      <c r="B236" s="12" t="s">
        <v>31</v>
      </c>
      <c r="C236" s="13" t="s">
        <v>743</v>
      </c>
      <c r="D236" s="11">
        <v>-5.97</v>
      </c>
      <c r="E236" s="14">
        <v>102.5</v>
      </c>
      <c r="F236" s="15">
        <v>245</v>
      </c>
      <c r="G236" s="11">
        <v>108.5</v>
      </c>
      <c r="H236" s="15">
        <v>214</v>
      </c>
      <c r="I236" s="14">
        <v>63.5</v>
      </c>
      <c r="J236" s="15">
        <v>339</v>
      </c>
    </row>
    <row r="237" spans="1:10" ht="16" thickBot="1">
      <c r="A237" s="16">
        <v>236</v>
      </c>
      <c r="B237" s="17" t="s">
        <v>134</v>
      </c>
      <c r="C237" s="18" t="s">
        <v>752</v>
      </c>
      <c r="D237" s="16">
        <v>-6.44</v>
      </c>
      <c r="E237" s="19">
        <v>100.2</v>
      </c>
      <c r="F237" s="20">
        <v>289</v>
      </c>
      <c r="G237" s="16">
        <v>106.7</v>
      </c>
      <c r="H237" s="20">
        <v>174</v>
      </c>
      <c r="I237" s="19">
        <v>64.5</v>
      </c>
      <c r="J237" s="20">
        <v>307</v>
      </c>
    </row>
    <row r="238" spans="1:10" ht="16" thickBot="1">
      <c r="A238" s="11">
        <v>237</v>
      </c>
      <c r="B238" s="12" t="s">
        <v>406</v>
      </c>
      <c r="C238" s="13" t="s">
        <v>762</v>
      </c>
      <c r="D238" s="11">
        <v>-6.51</v>
      </c>
      <c r="E238" s="14">
        <v>104.5</v>
      </c>
      <c r="F238" s="15">
        <v>212</v>
      </c>
      <c r="G238" s="11">
        <v>111</v>
      </c>
      <c r="H238" s="15">
        <v>264</v>
      </c>
      <c r="I238" s="14">
        <v>66.400000000000006</v>
      </c>
      <c r="J238" s="15">
        <v>217</v>
      </c>
    </row>
    <row r="239" spans="1:10" ht="16" thickBot="1">
      <c r="A239" s="16">
        <v>238</v>
      </c>
      <c r="B239" s="17" t="s">
        <v>274</v>
      </c>
      <c r="C239" s="18" t="s">
        <v>758</v>
      </c>
      <c r="D239" s="16">
        <v>-6.68</v>
      </c>
      <c r="E239" s="19">
        <v>102.2</v>
      </c>
      <c r="F239" s="20">
        <v>251</v>
      </c>
      <c r="G239" s="16">
        <v>108.9</v>
      </c>
      <c r="H239" s="20">
        <v>223</v>
      </c>
      <c r="I239" s="19">
        <v>65.8</v>
      </c>
      <c r="J239" s="20">
        <v>241</v>
      </c>
    </row>
    <row r="240" spans="1:10" ht="16" thickBot="1">
      <c r="A240" s="11">
        <v>239</v>
      </c>
      <c r="B240" s="12" t="s">
        <v>40</v>
      </c>
      <c r="C240" s="13" t="s">
        <v>738</v>
      </c>
      <c r="D240" s="11">
        <v>-6.84</v>
      </c>
      <c r="E240" s="14">
        <v>104.2</v>
      </c>
      <c r="F240" s="15">
        <v>220</v>
      </c>
      <c r="G240" s="11">
        <v>111</v>
      </c>
      <c r="H240" s="15">
        <v>261</v>
      </c>
      <c r="I240" s="14">
        <v>64.599999999999994</v>
      </c>
      <c r="J240" s="15">
        <v>303</v>
      </c>
    </row>
    <row r="241" spans="1:10" ht="16" thickBot="1">
      <c r="A241" s="21">
        <v>240</v>
      </c>
      <c r="B241" s="22" t="s">
        <v>411</v>
      </c>
      <c r="C241" s="23" t="s">
        <v>743</v>
      </c>
      <c r="D241" s="21">
        <v>-7</v>
      </c>
      <c r="E241" s="24">
        <v>98.4</v>
      </c>
      <c r="F241" s="25">
        <v>318</v>
      </c>
      <c r="G241" s="21">
        <v>105.4</v>
      </c>
      <c r="H241" s="25">
        <v>150</v>
      </c>
      <c r="I241" s="24">
        <v>66.099999999999994</v>
      </c>
      <c r="J241" s="25">
        <v>231</v>
      </c>
    </row>
    <row r="242" spans="1:10" ht="17" thickTop="1" thickBot="1">
      <c r="A242" s="11">
        <v>241</v>
      </c>
      <c r="B242" s="12" t="s">
        <v>417</v>
      </c>
      <c r="C242" s="13" t="s">
        <v>741</v>
      </c>
      <c r="D242" s="11">
        <v>-7.05</v>
      </c>
      <c r="E242" s="14">
        <v>105.6</v>
      </c>
      <c r="F242" s="15">
        <v>194</v>
      </c>
      <c r="G242" s="11">
        <v>112.6</v>
      </c>
      <c r="H242" s="15">
        <v>300</v>
      </c>
      <c r="I242" s="14">
        <v>73.3</v>
      </c>
      <c r="J242" s="15">
        <v>3</v>
      </c>
    </row>
    <row r="243" spans="1:10" ht="16" thickBot="1">
      <c r="A243" s="16">
        <v>242</v>
      </c>
      <c r="B243" s="17" t="s">
        <v>6</v>
      </c>
      <c r="C243" s="18" t="s">
        <v>748</v>
      </c>
      <c r="D243" s="16">
        <v>-7.11</v>
      </c>
      <c r="E243" s="19">
        <v>97.3</v>
      </c>
      <c r="F243" s="20">
        <v>334</v>
      </c>
      <c r="G243" s="16">
        <v>104.5</v>
      </c>
      <c r="H243" s="20">
        <v>131</v>
      </c>
      <c r="I243" s="19">
        <v>67.900000000000006</v>
      </c>
      <c r="J243" s="20">
        <v>135</v>
      </c>
    </row>
    <row r="244" spans="1:10" ht="16" thickBot="1">
      <c r="A244" s="11">
        <v>243</v>
      </c>
      <c r="B244" s="12" t="s">
        <v>413</v>
      </c>
      <c r="C244" s="13" t="s">
        <v>744</v>
      </c>
      <c r="D244" s="11">
        <v>-7.13</v>
      </c>
      <c r="E244" s="14">
        <v>97.8</v>
      </c>
      <c r="F244" s="15">
        <v>328</v>
      </c>
      <c r="G244" s="11">
        <v>104.9</v>
      </c>
      <c r="H244" s="15">
        <v>141</v>
      </c>
      <c r="I244" s="14">
        <v>69</v>
      </c>
      <c r="J244" s="15">
        <v>83</v>
      </c>
    </row>
    <row r="245" spans="1:10" ht="16" thickBot="1">
      <c r="A245" s="16">
        <v>244</v>
      </c>
      <c r="B245" s="17" t="s">
        <v>35</v>
      </c>
      <c r="C245" s="18" t="s">
        <v>741</v>
      </c>
      <c r="D245" s="16">
        <v>-7.18</v>
      </c>
      <c r="E245" s="19">
        <v>105.1</v>
      </c>
      <c r="F245" s="20">
        <v>203</v>
      </c>
      <c r="G245" s="16">
        <v>112.3</v>
      </c>
      <c r="H245" s="20">
        <v>295</v>
      </c>
      <c r="I245" s="19">
        <v>65.8</v>
      </c>
      <c r="J245" s="20">
        <v>243</v>
      </c>
    </row>
    <row r="246" spans="1:10" ht="16" thickBot="1">
      <c r="A246" s="11">
        <v>245</v>
      </c>
      <c r="B246" s="12" t="s">
        <v>220</v>
      </c>
      <c r="C246" s="13" t="s">
        <v>756</v>
      </c>
      <c r="D246" s="11">
        <v>-7.3</v>
      </c>
      <c r="E246" s="14">
        <v>103.7</v>
      </c>
      <c r="F246" s="15">
        <v>228</v>
      </c>
      <c r="G246" s="11">
        <v>111</v>
      </c>
      <c r="H246" s="15">
        <v>260</v>
      </c>
      <c r="I246" s="14">
        <v>66.8</v>
      </c>
      <c r="J246" s="15">
        <v>189</v>
      </c>
    </row>
    <row r="247" spans="1:10" ht="16" thickBot="1">
      <c r="A247" s="16">
        <v>246</v>
      </c>
      <c r="B247" s="17" t="s">
        <v>47</v>
      </c>
      <c r="C247" s="18" t="s">
        <v>756</v>
      </c>
      <c r="D247" s="16">
        <v>-7.33</v>
      </c>
      <c r="E247" s="19">
        <v>102</v>
      </c>
      <c r="F247" s="20">
        <v>254</v>
      </c>
      <c r="G247" s="16">
        <v>109.3</v>
      </c>
      <c r="H247" s="20">
        <v>231</v>
      </c>
      <c r="I247" s="19">
        <v>67.5</v>
      </c>
      <c r="J247" s="20">
        <v>160</v>
      </c>
    </row>
    <row r="248" spans="1:10" ht="16" thickBot="1">
      <c r="A248" s="11">
        <v>247</v>
      </c>
      <c r="B248" s="12" t="s">
        <v>60</v>
      </c>
      <c r="C248" s="13" t="s">
        <v>753</v>
      </c>
      <c r="D248" s="11">
        <v>-7.36</v>
      </c>
      <c r="E248" s="14">
        <v>108.5</v>
      </c>
      <c r="F248" s="15">
        <v>138</v>
      </c>
      <c r="G248" s="11">
        <v>115.9</v>
      </c>
      <c r="H248" s="15">
        <v>342</v>
      </c>
      <c r="I248" s="14">
        <v>70.2</v>
      </c>
      <c r="J248" s="15">
        <v>42</v>
      </c>
    </row>
    <row r="249" spans="1:10" ht="16" thickBot="1">
      <c r="A249" s="16">
        <v>248</v>
      </c>
      <c r="B249" s="17" t="s">
        <v>276</v>
      </c>
      <c r="C249" s="18" t="s">
        <v>760</v>
      </c>
      <c r="D249" s="16">
        <v>-7.45</v>
      </c>
      <c r="E249" s="19">
        <v>99.6</v>
      </c>
      <c r="F249" s="20">
        <v>303</v>
      </c>
      <c r="G249" s="16">
        <v>107</v>
      </c>
      <c r="H249" s="20">
        <v>186</v>
      </c>
      <c r="I249" s="19">
        <v>65.3</v>
      </c>
      <c r="J249" s="20">
        <v>269</v>
      </c>
    </row>
    <row r="250" spans="1:10" ht="16" thickBot="1">
      <c r="A250" s="11">
        <v>249</v>
      </c>
      <c r="B250" s="12" t="s">
        <v>27</v>
      </c>
      <c r="C250" s="13" t="s">
        <v>760</v>
      </c>
      <c r="D250" s="11">
        <v>-7.47</v>
      </c>
      <c r="E250" s="14">
        <v>101.1</v>
      </c>
      <c r="F250" s="15">
        <v>269</v>
      </c>
      <c r="G250" s="11">
        <v>108.5</v>
      </c>
      <c r="H250" s="15">
        <v>216</v>
      </c>
      <c r="I250" s="14">
        <v>68.2</v>
      </c>
      <c r="J250" s="15">
        <v>119</v>
      </c>
    </row>
    <row r="251" spans="1:10" ht="16" thickBot="1">
      <c r="A251" s="21">
        <v>250</v>
      </c>
      <c r="B251" s="22" t="s">
        <v>346</v>
      </c>
      <c r="C251" s="23" t="s">
        <v>755</v>
      </c>
      <c r="D251" s="21">
        <v>-7.73</v>
      </c>
      <c r="E251" s="24">
        <v>107.3</v>
      </c>
      <c r="F251" s="25">
        <v>163</v>
      </c>
      <c r="G251" s="21">
        <v>115</v>
      </c>
      <c r="H251" s="25">
        <v>336</v>
      </c>
      <c r="I251" s="24">
        <v>70.5</v>
      </c>
      <c r="J251" s="25">
        <v>36</v>
      </c>
    </row>
    <row r="252" spans="1:10" ht="17" thickTop="1" thickBot="1">
      <c r="A252" s="11">
        <v>251</v>
      </c>
      <c r="B252" s="12" t="s">
        <v>110</v>
      </c>
      <c r="C252" s="13" t="s">
        <v>756</v>
      </c>
      <c r="D252" s="11">
        <v>-7.75</v>
      </c>
      <c r="E252" s="14">
        <v>109.1</v>
      </c>
      <c r="F252" s="15">
        <v>127</v>
      </c>
      <c r="G252" s="11">
        <v>116.8</v>
      </c>
      <c r="H252" s="15">
        <v>347</v>
      </c>
      <c r="I252" s="14">
        <v>65.5</v>
      </c>
      <c r="J252" s="15">
        <v>259</v>
      </c>
    </row>
    <row r="253" spans="1:10" ht="16" thickBot="1">
      <c r="A253" s="16">
        <v>252</v>
      </c>
      <c r="B253" s="17" t="s">
        <v>59</v>
      </c>
      <c r="C253" s="18" t="s">
        <v>762</v>
      </c>
      <c r="D253" s="16">
        <v>-7.76</v>
      </c>
      <c r="E253" s="19">
        <v>99.1</v>
      </c>
      <c r="F253" s="20">
        <v>308</v>
      </c>
      <c r="G253" s="16">
        <v>106.9</v>
      </c>
      <c r="H253" s="20">
        <v>180</v>
      </c>
      <c r="I253" s="19">
        <v>67.400000000000006</v>
      </c>
      <c r="J253" s="20">
        <v>166</v>
      </c>
    </row>
    <row r="254" spans="1:10" ht="16" thickBot="1">
      <c r="A254" s="11">
        <v>253</v>
      </c>
      <c r="B254" s="12" t="s">
        <v>79</v>
      </c>
      <c r="C254" s="13" t="s">
        <v>754</v>
      </c>
      <c r="D254" s="11">
        <v>-7.84</v>
      </c>
      <c r="E254" s="14">
        <v>98.6</v>
      </c>
      <c r="F254" s="15">
        <v>316</v>
      </c>
      <c r="G254" s="11">
        <v>106.4</v>
      </c>
      <c r="H254" s="15">
        <v>168</v>
      </c>
      <c r="I254" s="14">
        <v>65.099999999999994</v>
      </c>
      <c r="J254" s="15">
        <v>278</v>
      </c>
    </row>
    <row r="255" spans="1:10" ht="16" thickBot="1">
      <c r="A255" s="16">
        <v>254</v>
      </c>
      <c r="B255" s="17" t="s">
        <v>286</v>
      </c>
      <c r="C255" s="18" t="s">
        <v>752</v>
      </c>
      <c r="D255" s="16">
        <v>-7.84</v>
      </c>
      <c r="E255" s="19">
        <v>111.1</v>
      </c>
      <c r="F255" s="20">
        <v>93</v>
      </c>
      <c r="G255" s="16">
        <v>118.9</v>
      </c>
      <c r="H255" s="20">
        <v>357</v>
      </c>
      <c r="I255" s="19">
        <v>73.8</v>
      </c>
      <c r="J255" s="20">
        <v>2</v>
      </c>
    </row>
    <row r="256" spans="1:10" ht="16" thickBot="1">
      <c r="A256" s="11">
        <v>255</v>
      </c>
      <c r="B256" s="12" t="s">
        <v>192</v>
      </c>
      <c r="C256" s="13" t="s">
        <v>758</v>
      </c>
      <c r="D256" s="11">
        <v>-8.01</v>
      </c>
      <c r="E256" s="14">
        <v>99.9</v>
      </c>
      <c r="F256" s="15">
        <v>298</v>
      </c>
      <c r="G256" s="11">
        <v>107.9</v>
      </c>
      <c r="H256" s="15">
        <v>205</v>
      </c>
      <c r="I256" s="14">
        <v>67.599999999999994</v>
      </c>
      <c r="J256" s="15">
        <v>154</v>
      </c>
    </row>
    <row r="257" spans="1:10" ht="16" thickBot="1">
      <c r="A257" s="16">
        <v>256</v>
      </c>
      <c r="B257" s="17" t="s">
        <v>482</v>
      </c>
      <c r="C257" s="18" t="s">
        <v>739</v>
      </c>
      <c r="D257" s="16">
        <v>-8.09</v>
      </c>
      <c r="E257" s="19">
        <v>99.9</v>
      </c>
      <c r="F257" s="20">
        <v>297</v>
      </c>
      <c r="G257" s="16">
        <v>108</v>
      </c>
      <c r="H257" s="20">
        <v>206</v>
      </c>
      <c r="I257" s="19">
        <v>71.7</v>
      </c>
      <c r="J257" s="20">
        <v>13</v>
      </c>
    </row>
    <row r="258" spans="1:10" ht="16" thickBot="1">
      <c r="A258" s="11">
        <v>257</v>
      </c>
      <c r="B258" s="12" t="s">
        <v>167</v>
      </c>
      <c r="C258" s="13" t="s">
        <v>758</v>
      </c>
      <c r="D258" s="11">
        <v>-8.15</v>
      </c>
      <c r="E258" s="14">
        <v>106</v>
      </c>
      <c r="F258" s="15">
        <v>185</v>
      </c>
      <c r="G258" s="11">
        <v>114.1</v>
      </c>
      <c r="H258" s="15">
        <v>320</v>
      </c>
      <c r="I258" s="14">
        <v>67.900000000000006</v>
      </c>
      <c r="J258" s="15">
        <v>136</v>
      </c>
    </row>
    <row r="259" spans="1:10" ht="16" thickBot="1">
      <c r="A259" s="16">
        <v>258</v>
      </c>
      <c r="B259" s="17" t="s">
        <v>90</v>
      </c>
      <c r="C259" s="18" t="s">
        <v>746</v>
      </c>
      <c r="D259" s="16">
        <v>-8.17</v>
      </c>
      <c r="E259" s="19">
        <v>100.5</v>
      </c>
      <c r="F259" s="20">
        <v>283</v>
      </c>
      <c r="G259" s="16">
        <v>108.6</v>
      </c>
      <c r="H259" s="20">
        <v>220</v>
      </c>
      <c r="I259" s="19">
        <v>70.2</v>
      </c>
      <c r="J259" s="20">
        <v>41</v>
      </c>
    </row>
    <row r="260" spans="1:10" ht="16" thickBot="1">
      <c r="A260" s="11">
        <v>259</v>
      </c>
      <c r="B260" s="12" t="s">
        <v>296</v>
      </c>
      <c r="C260" s="13" t="s">
        <v>746</v>
      </c>
      <c r="D260" s="11">
        <v>-8.32</v>
      </c>
      <c r="E260" s="14">
        <v>99.1</v>
      </c>
      <c r="F260" s="15">
        <v>309</v>
      </c>
      <c r="G260" s="11">
        <v>107.4</v>
      </c>
      <c r="H260" s="15">
        <v>196</v>
      </c>
      <c r="I260" s="14">
        <v>70.099999999999994</v>
      </c>
      <c r="J260" s="15">
        <v>43</v>
      </c>
    </row>
    <row r="261" spans="1:10" ht="16" thickBot="1">
      <c r="A261" s="21">
        <v>260</v>
      </c>
      <c r="B261" s="22" t="s">
        <v>298</v>
      </c>
      <c r="C261" s="23" t="s">
        <v>748</v>
      </c>
      <c r="D261" s="21">
        <v>-8.32</v>
      </c>
      <c r="E261" s="24">
        <v>100.7</v>
      </c>
      <c r="F261" s="25">
        <v>275</v>
      </c>
      <c r="G261" s="21">
        <v>109</v>
      </c>
      <c r="H261" s="25">
        <v>226</v>
      </c>
      <c r="I261" s="24">
        <v>68.400000000000006</v>
      </c>
      <c r="J261" s="25">
        <v>107</v>
      </c>
    </row>
    <row r="262" spans="1:10" ht="17" thickTop="1" thickBot="1">
      <c r="A262" s="11">
        <v>261</v>
      </c>
      <c r="B262" s="12" t="s">
        <v>261</v>
      </c>
      <c r="C262" s="13" t="s">
        <v>762</v>
      </c>
      <c r="D262" s="11">
        <v>-8.33</v>
      </c>
      <c r="E262" s="14">
        <v>102.8</v>
      </c>
      <c r="F262" s="15">
        <v>238</v>
      </c>
      <c r="G262" s="11">
        <v>111.1</v>
      </c>
      <c r="H262" s="15">
        <v>267</v>
      </c>
      <c r="I262" s="14">
        <v>66.7</v>
      </c>
      <c r="J262" s="15">
        <v>196</v>
      </c>
    </row>
    <row r="263" spans="1:10" ht="16" thickBot="1">
      <c r="A263" s="16">
        <v>262</v>
      </c>
      <c r="B263" s="17" t="s">
        <v>277</v>
      </c>
      <c r="C263" s="18" t="s">
        <v>748</v>
      </c>
      <c r="D263" s="16">
        <v>-8.59</v>
      </c>
      <c r="E263" s="19">
        <v>94.9</v>
      </c>
      <c r="F263" s="20">
        <v>350</v>
      </c>
      <c r="G263" s="16">
        <v>103.5</v>
      </c>
      <c r="H263" s="20">
        <v>114</v>
      </c>
      <c r="I263" s="19">
        <v>65.3</v>
      </c>
      <c r="J263" s="20">
        <v>268</v>
      </c>
    </row>
    <row r="264" spans="1:10" ht="16" thickBot="1">
      <c r="A264" s="11">
        <v>263</v>
      </c>
      <c r="B264" s="12" t="s">
        <v>100</v>
      </c>
      <c r="C264" s="13" t="s">
        <v>753</v>
      </c>
      <c r="D264" s="11">
        <v>-8.67</v>
      </c>
      <c r="E264" s="14">
        <v>101.3</v>
      </c>
      <c r="F264" s="15">
        <v>266</v>
      </c>
      <c r="G264" s="11">
        <v>110</v>
      </c>
      <c r="H264" s="15">
        <v>240</v>
      </c>
      <c r="I264" s="14">
        <v>64.599999999999994</v>
      </c>
      <c r="J264" s="15">
        <v>302</v>
      </c>
    </row>
    <row r="265" spans="1:10" ht="16" thickBot="1">
      <c r="A265" s="16">
        <v>264</v>
      </c>
      <c r="B265" s="17" t="s">
        <v>102</v>
      </c>
      <c r="C265" s="18" t="s">
        <v>745</v>
      </c>
      <c r="D265" s="16">
        <v>-8.73</v>
      </c>
      <c r="E265" s="19">
        <v>100.6</v>
      </c>
      <c r="F265" s="20">
        <v>279</v>
      </c>
      <c r="G265" s="16">
        <v>109.3</v>
      </c>
      <c r="H265" s="20">
        <v>230</v>
      </c>
      <c r="I265" s="19">
        <v>66.099999999999994</v>
      </c>
      <c r="J265" s="20">
        <v>228</v>
      </c>
    </row>
    <row r="266" spans="1:10" ht="16" thickBot="1">
      <c r="A266" s="11">
        <v>265</v>
      </c>
      <c r="B266" s="12" t="s">
        <v>333</v>
      </c>
      <c r="C266" s="13" t="s">
        <v>755</v>
      </c>
      <c r="D266" s="11">
        <v>-8.7799999999999994</v>
      </c>
      <c r="E266" s="14">
        <v>96.2</v>
      </c>
      <c r="F266" s="15">
        <v>342</v>
      </c>
      <c r="G266" s="11">
        <v>104.9</v>
      </c>
      <c r="H266" s="15">
        <v>144</v>
      </c>
      <c r="I266" s="14">
        <v>62.7</v>
      </c>
      <c r="J266" s="15">
        <v>351</v>
      </c>
    </row>
    <row r="267" spans="1:10" ht="16" thickBot="1">
      <c r="A267" s="16">
        <v>266</v>
      </c>
      <c r="B267" s="17" t="s">
        <v>54</v>
      </c>
      <c r="C267" s="18" t="s">
        <v>745</v>
      </c>
      <c r="D267" s="16">
        <v>-8.7899999999999991</v>
      </c>
      <c r="E267" s="19">
        <v>100.1</v>
      </c>
      <c r="F267" s="20">
        <v>291</v>
      </c>
      <c r="G267" s="16">
        <v>108.9</v>
      </c>
      <c r="H267" s="20">
        <v>224</v>
      </c>
      <c r="I267" s="19">
        <v>71.099999999999994</v>
      </c>
      <c r="J267" s="20">
        <v>28</v>
      </c>
    </row>
    <row r="268" spans="1:10" ht="16" thickBot="1">
      <c r="A268" s="11">
        <v>267</v>
      </c>
      <c r="B268" s="12" t="s">
        <v>39</v>
      </c>
      <c r="C268" s="13" t="s">
        <v>750</v>
      </c>
      <c r="D268" s="11">
        <v>-8.81</v>
      </c>
      <c r="E268" s="14">
        <v>104.5</v>
      </c>
      <c r="F268" s="15">
        <v>213</v>
      </c>
      <c r="G268" s="11">
        <v>113.3</v>
      </c>
      <c r="H268" s="15">
        <v>307</v>
      </c>
      <c r="I268" s="14">
        <v>63.5</v>
      </c>
      <c r="J268" s="15">
        <v>341</v>
      </c>
    </row>
    <row r="269" spans="1:10" ht="16" thickBot="1">
      <c r="A269" s="16">
        <v>268</v>
      </c>
      <c r="B269" s="17" t="s">
        <v>49</v>
      </c>
      <c r="C269" s="18" t="s">
        <v>752</v>
      </c>
      <c r="D269" s="16">
        <v>-8.83</v>
      </c>
      <c r="E269" s="19">
        <v>108.6</v>
      </c>
      <c r="F269" s="20">
        <v>136</v>
      </c>
      <c r="G269" s="16">
        <v>117.4</v>
      </c>
      <c r="H269" s="20">
        <v>349</v>
      </c>
      <c r="I269" s="19">
        <v>68.7</v>
      </c>
      <c r="J269" s="20">
        <v>96</v>
      </c>
    </row>
    <row r="270" spans="1:10" ht="16" thickBot="1">
      <c r="A270" s="11">
        <v>269</v>
      </c>
      <c r="B270" s="12" t="s">
        <v>419</v>
      </c>
      <c r="C270" s="13" t="s">
        <v>761</v>
      </c>
      <c r="D270" s="11">
        <v>-8.9</v>
      </c>
      <c r="E270" s="14">
        <v>95.2</v>
      </c>
      <c r="F270" s="15">
        <v>347</v>
      </c>
      <c r="G270" s="11">
        <v>104.1</v>
      </c>
      <c r="H270" s="15">
        <v>126</v>
      </c>
      <c r="I270" s="14">
        <v>68.7</v>
      </c>
      <c r="J270" s="15">
        <v>94</v>
      </c>
    </row>
    <row r="271" spans="1:10" ht="16" thickBot="1">
      <c r="A271" s="21">
        <v>270</v>
      </c>
      <c r="B271" s="22" t="s">
        <v>108</v>
      </c>
      <c r="C271" s="23" t="s">
        <v>742</v>
      </c>
      <c r="D271" s="21">
        <v>-8.93</v>
      </c>
      <c r="E271" s="24">
        <v>102.2</v>
      </c>
      <c r="F271" s="25">
        <v>252</v>
      </c>
      <c r="G271" s="21">
        <v>111.1</v>
      </c>
      <c r="H271" s="25">
        <v>268</v>
      </c>
      <c r="I271" s="24">
        <v>65.5</v>
      </c>
      <c r="J271" s="25">
        <v>257</v>
      </c>
    </row>
    <row r="272" spans="1:10" ht="17" thickTop="1" thickBot="1">
      <c r="A272" s="11">
        <v>271</v>
      </c>
      <c r="B272" s="12" t="s">
        <v>332</v>
      </c>
      <c r="C272" s="13" t="s">
        <v>738</v>
      </c>
      <c r="D272" s="11">
        <v>-8.98</v>
      </c>
      <c r="E272" s="14">
        <v>100.6</v>
      </c>
      <c r="F272" s="15">
        <v>280</v>
      </c>
      <c r="G272" s="11">
        <v>109.5</v>
      </c>
      <c r="H272" s="15">
        <v>235</v>
      </c>
      <c r="I272" s="14">
        <v>66</v>
      </c>
      <c r="J272" s="15">
        <v>232</v>
      </c>
    </row>
    <row r="273" spans="1:10" ht="16" thickBot="1">
      <c r="A273" s="16">
        <v>272</v>
      </c>
      <c r="B273" s="17" t="s">
        <v>105</v>
      </c>
      <c r="C273" s="18" t="s">
        <v>761</v>
      </c>
      <c r="D273" s="16">
        <v>-9.02</v>
      </c>
      <c r="E273" s="19">
        <v>97.5</v>
      </c>
      <c r="F273" s="20">
        <v>330</v>
      </c>
      <c r="G273" s="16">
        <v>106.5</v>
      </c>
      <c r="H273" s="20">
        <v>171</v>
      </c>
      <c r="I273" s="19">
        <v>68.8</v>
      </c>
      <c r="J273" s="20">
        <v>90</v>
      </c>
    </row>
    <row r="274" spans="1:10" ht="16" thickBot="1">
      <c r="A274" s="11">
        <v>273</v>
      </c>
      <c r="B274" s="12" t="s">
        <v>91</v>
      </c>
      <c r="C274" s="13" t="s">
        <v>749</v>
      </c>
      <c r="D274" s="11">
        <v>-9.08</v>
      </c>
      <c r="E274" s="14">
        <v>104.8</v>
      </c>
      <c r="F274" s="15">
        <v>208</v>
      </c>
      <c r="G274" s="11">
        <v>113.9</v>
      </c>
      <c r="H274" s="15">
        <v>315</v>
      </c>
      <c r="I274" s="14">
        <v>66.599999999999994</v>
      </c>
      <c r="J274" s="15">
        <v>204</v>
      </c>
    </row>
    <row r="275" spans="1:10" ht="16" thickBot="1">
      <c r="A275" s="16">
        <v>274</v>
      </c>
      <c r="B275" s="17" t="s">
        <v>308</v>
      </c>
      <c r="C275" s="18" t="s">
        <v>742</v>
      </c>
      <c r="D275" s="16">
        <v>-9.18</v>
      </c>
      <c r="E275" s="19">
        <v>92.9</v>
      </c>
      <c r="F275" s="20">
        <v>358</v>
      </c>
      <c r="G275" s="16">
        <v>102.1</v>
      </c>
      <c r="H275" s="20">
        <v>91</v>
      </c>
      <c r="I275" s="19">
        <v>65.900000000000006</v>
      </c>
      <c r="J275" s="20">
        <v>239</v>
      </c>
    </row>
    <row r="276" spans="1:10" ht="16" thickBot="1">
      <c r="A276" s="11">
        <v>275</v>
      </c>
      <c r="B276" s="12" t="s">
        <v>17</v>
      </c>
      <c r="C276" s="13" t="s">
        <v>755</v>
      </c>
      <c r="D276" s="11">
        <v>-9.32</v>
      </c>
      <c r="E276" s="14">
        <v>102.1</v>
      </c>
      <c r="F276" s="15">
        <v>253</v>
      </c>
      <c r="G276" s="11">
        <v>111.4</v>
      </c>
      <c r="H276" s="15">
        <v>277</v>
      </c>
      <c r="I276" s="14">
        <v>67.900000000000006</v>
      </c>
      <c r="J276" s="15">
        <v>137</v>
      </c>
    </row>
    <row r="277" spans="1:10" ht="16" thickBot="1">
      <c r="A277" s="16">
        <v>276</v>
      </c>
      <c r="B277" s="17" t="s">
        <v>249</v>
      </c>
      <c r="C277" s="18" t="s">
        <v>758</v>
      </c>
      <c r="D277" s="16">
        <v>-9.39</v>
      </c>
      <c r="E277" s="19">
        <v>97</v>
      </c>
      <c r="F277" s="20">
        <v>337</v>
      </c>
      <c r="G277" s="16">
        <v>106.4</v>
      </c>
      <c r="H277" s="20">
        <v>166</v>
      </c>
      <c r="I277" s="19">
        <v>68.900000000000006</v>
      </c>
      <c r="J277" s="20">
        <v>86</v>
      </c>
    </row>
    <row r="278" spans="1:10" ht="16" thickBot="1">
      <c r="A278" s="11">
        <v>277</v>
      </c>
      <c r="B278" s="12" t="s">
        <v>228</v>
      </c>
      <c r="C278" s="13" t="s">
        <v>742</v>
      </c>
      <c r="D278" s="11">
        <v>-9.43</v>
      </c>
      <c r="E278" s="14">
        <v>100.1</v>
      </c>
      <c r="F278" s="15">
        <v>292</v>
      </c>
      <c r="G278" s="11">
        <v>109.6</v>
      </c>
      <c r="H278" s="15">
        <v>236</v>
      </c>
      <c r="I278" s="14">
        <v>63.5</v>
      </c>
      <c r="J278" s="15">
        <v>337</v>
      </c>
    </row>
    <row r="279" spans="1:10" ht="16" thickBot="1">
      <c r="A279" s="16">
        <v>278</v>
      </c>
      <c r="B279" s="17" t="s">
        <v>322</v>
      </c>
      <c r="C279" s="18" t="s">
        <v>760</v>
      </c>
      <c r="D279" s="16">
        <v>-9.44</v>
      </c>
      <c r="E279" s="19">
        <v>100.7</v>
      </c>
      <c r="F279" s="20">
        <v>274</v>
      </c>
      <c r="G279" s="16">
        <v>110.1</v>
      </c>
      <c r="H279" s="20">
        <v>243</v>
      </c>
      <c r="I279" s="19">
        <v>71.099999999999994</v>
      </c>
      <c r="J279" s="20">
        <v>26</v>
      </c>
    </row>
    <row r="280" spans="1:10" ht="16" thickBot="1">
      <c r="A280" s="11">
        <v>279</v>
      </c>
      <c r="B280" s="12" t="s">
        <v>33</v>
      </c>
      <c r="C280" s="13" t="s">
        <v>742</v>
      </c>
      <c r="D280" s="11">
        <v>-9.44</v>
      </c>
      <c r="E280" s="14">
        <v>106</v>
      </c>
      <c r="F280" s="15">
        <v>186</v>
      </c>
      <c r="G280" s="11">
        <v>115.4</v>
      </c>
      <c r="H280" s="15">
        <v>338</v>
      </c>
      <c r="I280" s="14">
        <v>65.099999999999994</v>
      </c>
      <c r="J280" s="15">
        <v>277</v>
      </c>
    </row>
    <row r="281" spans="1:10" ht="16" thickBot="1">
      <c r="A281" s="21">
        <v>280</v>
      </c>
      <c r="B281" s="22" t="s">
        <v>397</v>
      </c>
      <c r="C281" s="23" t="s">
        <v>761</v>
      </c>
      <c r="D281" s="21">
        <v>-9.4600000000000009</v>
      </c>
      <c r="E281" s="24">
        <v>97.9</v>
      </c>
      <c r="F281" s="25">
        <v>325</v>
      </c>
      <c r="G281" s="21">
        <v>107.3</v>
      </c>
      <c r="H281" s="25">
        <v>193</v>
      </c>
      <c r="I281" s="24">
        <v>69.7</v>
      </c>
      <c r="J281" s="25">
        <v>55</v>
      </c>
    </row>
    <row r="282" spans="1:10" ht="17" thickTop="1" thickBot="1">
      <c r="A282" s="11">
        <v>281</v>
      </c>
      <c r="B282" s="12" t="s">
        <v>43</v>
      </c>
      <c r="C282" s="13" t="s">
        <v>750</v>
      </c>
      <c r="D282" s="11">
        <v>-9.58</v>
      </c>
      <c r="E282" s="14">
        <v>100</v>
      </c>
      <c r="F282" s="15">
        <v>294</v>
      </c>
      <c r="G282" s="11">
        <v>109.6</v>
      </c>
      <c r="H282" s="15">
        <v>237</v>
      </c>
      <c r="I282" s="14">
        <v>68.099999999999994</v>
      </c>
      <c r="J282" s="15">
        <v>124</v>
      </c>
    </row>
    <row r="283" spans="1:10" ht="16" thickBot="1">
      <c r="A283" s="16">
        <v>282</v>
      </c>
      <c r="B283" s="17" t="s">
        <v>317</v>
      </c>
      <c r="C283" s="18" t="s">
        <v>758</v>
      </c>
      <c r="D283" s="16">
        <v>-9.6300000000000008</v>
      </c>
      <c r="E283" s="19">
        <v>104</v>
      </c>
      <c r="F283" s="20">
        <v>223</v>
      </c>
      <c r="G283" s="16">
        <v>113.7</v>
      </c>
      <c r="H283" s="20">
        <v>312</v>
      </c>
      <c r="I283" s="19">
        <v>69.599999999999994</v>
      </c>
      <c r="J283" s="20">
        <v>58</v>
      </c>
    </row>
    <row r="284" spans="1:10" ht="16" thickBot="1">
      <c r="A284" s="11">
        <v>283</v>
      </c>
      <c r="B284" s="12" t="s">
        <v>177</v>
      </c>
      <c r="C284" s="13" t="s">
        <v>753</v>
      </c>
      <c r="D284" s="11">
        <v>-9.7899999999999991</v>
      </c>
      <c r="E284" s="14">
        <v>101.9</v>
      </c>
      <c r="F284" s="15">
        <v>256</v>
      </c>
      <c r="G284" s="11">
        <v>111.7</v>
      </c>
      <c r="H284" s="15">
        <v>285</v>
      </c>
      <c r="I284" s="14">
        <v>67</v>
      </c>
      <c r="J284" s="15">
        <v>183</v>
      </c>
    </row>
    <row r="285" spans="1:10" ht="16" thickBot="1">
      <c r="A285" s="16">
        <v>284</v>
      </c>
      <c r="B285" s="17" t="s">
        <v>87</v>
      </c>
      <c r="C285" s="18" t="s">
        <v>760</v>
      </c>
      <c r="D285" s="16">
        <v>-9.9499999999999993</v>
      </c>
      <c r="E285" s="19">
        <v>102.3</v>
      </c>
      <c r="F285" s="20">
        <v>247</v>
      </c>
      <c r="G285" s="16">
        <v>112.3</v>
      </c>
      <c r="H285" s="20">
        <v>292</v>
      </c>
      <c r="I285" s="19">
        <v>67.7</v>
      </c>
      <c r="J285" s="20">
        <v>149</v>
      </c>
    </row>
    <row r="286" spans="1:10" ht="16" thickBot="1">
      <c r="A286" s="11">
        <v>285</v>
      </c>
      <c r="B286" s="12" t="s">
        <v>374</v>
      </c>
      <c r="C286" s="13" t="s">
        <v>751</v>
      </c>
      <c r="D286" s="11">
        <v>-9.9700000000000006</v>
      </c>
      <c r="E286" s="14">
        <v>101.7</v>
      </c>
      <c r="F286" s="15">
        <v>259</v>
      </c>
      <c r="G286" s="11">
        <v>111.7</v>
      </c>
      <c r="H286" s="15">
        <v>283</v>
      </c>
      <c r="I286" s="14">
        <v>66.900000000000006</v>
      </c>
      <c r="J286" s="15">
        <v>187</v>
      </c>
    </row>
    <row r="287" spans="1:10" ht="16" thickBot="1">
      <c r="A287" s="16">
        <v>286</v>
      </c>
      <c r="B287" s="17" t="s">
        <v>155</v>
      </c>
      <c r="C287" s="18" t="s">
        <v>760</v>
      </c>
      <c r="D287" s="16">
        <v>-10.01</v>
      </c>
      <c r="E287" s="19">
        <v>100.1</v>
      </c>
      <c r="F287" s="20">
        <v>293</v>
      </c>
      <c r="G287" s="16">
        <v>110.1</v>
      </c>
      <c r="H287" s="20">
        <v>242</v>
      </c>
      <c r="I287" s="19">
        <v>64.2</v>
      </c>
      <c r="J287" s="20">
        <v>322</v>
      </c>
    </row>
    <row r="288" spans="1:10" ht="16" thickBot="1">
      <c r="A288" s="11">
        <v>287</v>
      </c>
      <c r="B288" s="12" t="s">
        <v>271</v>
      </c>
      <c r="C288" s="13" t="s">
        <v>758</v>
      </c>
      <c r="D288" s="11">
        <v>-10.15</v>
      </c>
      <c r="E288" s="14">
        <v>95.3</v>
      </c>
      <c r="F288" s="15">
        <v>346</v>
      </c>
      <c r="G288" s="11">
        <v>105.5</v>
      </c>
      <c r="H288" s="15">
        <v>152</v>
      </c>
      <c r="I288" s="14">
        <v>62.3</v>
      </c>
      <c r="J288" s="15">
        <v>355</v>
      </c>
    </row>
    <row r="289" spans="1:10" ht="16" thickBot="1">
      <c r="A289" s="16">
        <v>288</v>
      </c>
      <c r="B289" s="17" t="s">
        <v>369</v>
      </c>
      <c r="C289" s="18" t="s">
        <v>762</v>
      </c>
      <c r="D289" s="16">
        <v>-10.42</v>
      </c>
      <c r="E289" s="19">
        <v>99</v>
      </c>
      <c r="F289" s="20">
        <v>311</v>
      </c>
      <c r="G289" s="16">
        <v>109.4</v>
      </c>
      <c r="H289" s="20">
        <v>232</v>
      </c>
      <c r="I289" s="19">
        <v>65.7</v>
      </c>
      <c r="J289" s="20">
        <v>249</v>
      </c>
    </row>
    <row r="290" spans="1:10" ht="16" thickBot="1">
      <c r="A290" s="11">
        <v>289</v>
      </c>
      <c r="B290" s="12" t="s">
        <v>18</v>
      </c>
      <c r="C290" s="13" t="s">
        <v>762</v>
      </c>
      <c r="D290" s="11">
        <v>-10.67</v>
      </c>
      <c r="E290" s="14">
        <v>101.9</v>
      </c>
      <c r="F290" s="15">
        <v>257</v>
      </c>
      <c r="G290" s="11">
        <v>112.5</v>
      </c>
      <c r="H290" s="15">
        <v>298</v>
      </c>
      <c r="I290" s="14">
        <v>67.400000000000006</v>
      </c>
      <c r="J290" s="15">
        <v>170</v>
      </c>
    </row>
    <row r="291" spans="1:10" ht="16" thickBot="1">
      <c r="A291" s="21">
        <v>290</v>
      </c>
      <c r="B291" s="22" t="s">
        <v>451</v>
      </c>
      <c r="C291" s="23" t="s">
        <v>736</v>
      </c>
      <c r="D291" s="21">
        <v>-10.71</v>
      </c>
      <c r="E291" s="24">
        <v>97.8</v>
      </c>
      <c r="F291" s="25">
        <v>327</v>
      </c>
      <c r="G291" s="21">
        <v>108.5</v>
      </c>
      <c r="H291" s="25">
        <v>215</v>
      </c>
      <c r="I291" s="24">
        <v>70.599999999999994</v>
      </c>
      <c r="J291" s="25">
        <v>35</v>
      </c>
    </row>
    <row r="292" spans="1:10" ht="17" thickTop="1" thickBot="1">
      <c r="A292" s="11">
        <v>291</v>
      </c>
      <c r="B292" s="12" t="s">
        <v>20</v>
      </c>
      <c r="C292" s="13" t="s">
        <v>747</v>
      </c>
      <c r="D292" s="11">
        <v>-10.74</v>
      </c>
      <c r="E292" s="14">
        <v>97.8</v>
      </c>
      <c r="F292" s="15">
        <v>326</v>
      </c>
      <c r="G292" s="11">
        <v>108.6</v>
      </c>
      <c r="H292" s="15">
        <v>218</v>
      </c>
      <c r="I292" s="14">
        <v>65.7</v>
      </c>
      <c r="J292" s="15">
        <v>250</v>
      </c>
    </row>
    <row r="293" spans="1:10" ht="16" thickBot="1">
      <c r="A293" s="16">
        <v>292</v>
      </c>
      <c r="B293" s="17" t="s">
        <v>225</v>
      </c>
      <c r="C293" s="18" t="s">
        <v>762</v>
      </c>
      <c r="D293" s="16">
        <v>-10.8</v>
      </c>
      <c r="E293" s="19">
        <v>99.8</v>
      </c>
      <c r="F293" s="20">
        <v>302</v>
      </c>
      <c r="G293" s="16">
        <v>110.5</v>
      </c>
      <c r="H293" s="20">
        <v>251</v>
      </c>
      <c r="I293" s="19">
        <v>66.900000000000006</v>
      </c>
      <c r="J293" s="20">
        <v>188</v>
      </c>
    </row>
    <row r="294" spans="1:10" ht="16" thickBot="1">
      <c r="A294" s="11">
        <v>293</v>
      </c>
      <c r="B294" s="12" t="s">
        <v>115</v>
      </c>
      <c r="C294" s="13" t="s">
        <v>760</v>
      </c>
      <c r="D294" s="11">
        <v>-10.82</v>
      </c>
      <c r="E294" s="14">
        <v>101.5</v>
      </c>
      <c r="F294" s="15">
        <v>264</v>
      </c>
      <c r="G294" s="11">
        <v>112.3</v>
      </c>
      <c r="H294" s="15">
        <v>294</v>
      </c>
      <c r="I294" s="14">
        <v>66.7</v>
      </c>
      <c r="J294" s="15">
        <v>195</v>
      </c>
    </row>
    <row r="295" spans="1:10" ht="16" thickBot="1">
      <c r="A295" s="16">
        <v>294</v>
      </c>
      <c r="B295" s="17" t="s">
        <v>209</v>
      </c>
      <c r="C295" s="18" t="s">
        <v>745</v>
      </c>
      <c r="D295" s="16">
        <v>-10.83</v>
      </c>
      <c r="E295" s="19">
        <v>103.6</v>
      </c>
      <c r="F295" s="20">
        <v>229</v>
      </c>
      <c r="G295" s="16">
        <v>114.5</v>
      </c>
      <c r="H295" s="20">
        <v>324</v>
      </c>
      <c r="I295" s="19">
        <v>66.099999999999994</v>
      </c>
      <c r="J295" s="20">
        <v>227</v>
      </c>
    </row>
    <row r="296" spans="1:10" ht="16" thickBot="1">
      <c r="A296" s="11">
        <v>295</v>
      </c>
      <c r="B296" s="12" t="s">
        <v>92</v>
      </c>
      <c r="C296" s="13" t="s">
        <v>746</v>
      </c>
      <c r="D296" s="11">
        <v>-10.93</v>
      </c>
      <c r="E296" s="14">
        <v>103.8</v>
      </c>
      <c r="F296" s="15">
        <v>227</v>
      </c>
      <c r="G296" s="11">
        <v>114.7</v>
      </c>
      <c r="H296" s="15">
        <v>328</v>
      </c>
      <c r="I296" s="14">
        <v>69</v>
      </c>
      <c r="J296" s="15">
        <v>82</v>
      </c>
    </row>
    <row r="297" spans="1:10" ht="16" thickBot="1">
      <c r="A297" s="16">
        <v>296</v>
      </c>
      <c r="B297" s="17" t="s">
        <v>351</v>
      </c>
      <c r="C297" s="18" t="s">
        <v>761</v>
      </c>
      <c r="D297" s="16">
        <v>-10.98</v>
      </c>
      <c r="E297" s="19">
        <v>102.6</v>
      </c>
      <c r="F297" s="20">
        <v>244</v>
      </c>
      <c r="G297" s="16">
        <v>113.5</v>
      </c>
      <c r="H297" s="20">
        <v>311</v>
      </c>
      <c r="I297" s="19">
        <v>67.8</v>
      </c>
      <c r="J297" s="20">
        <v>140</v>
      </c>
    </row>
    <row r="298" spans="1:10" ht="16" thickBot="1">
      <c r="A298" s="11">
        <v>297</v>
      </c>
      <c r="B298" s="12" t="s">
        <v>239</v>
      </c>
      <c r="C298" s="13" t="s">
        <v>748</v>
      </c>
      <c r="D298" s="11">
        <v>-11.04</v>
      </c>
      <c r="E298" s="14">
        <v>101.5</v>
      </c>
      <c r="F298" s="15">
        <v>263</v>
      </c>
      <c r="G298" s="11">
        <v>112.6</v>
      </c>
      <c r="H298" s="15">
        <v>299</v>
      </c>
      <c r="I298" s="14">
        <v>66.400000000000006</v>
      </c>
      <c r="J298" s="15">
        <v>214</v>
      </c>
    </row>
    <row r="299" spans="1:10" ht="16" thickBot="1">
      <c r="A299" s="16">
        <v>298</v>
      </c>
      <c r="B299" s="17" t="s">
        <v>236</v>
      </c>
      <c r="C299" s="18" t="s">
        <v>746</v>
      </c>
      <c r="D299" s="16">
        <v>-11.16</v>
      </c>
      <c r="E299" s="19">
        <v>99.9</v>
      </c>
      <c r="F299" s="20">
        <v>296</v>
      </c>
      <c r="G299" s="16">
        <v>111.1</v>
      </c>
      <c r="H299" s="20">
        <v>266</v>
      </c>
      <c r="I299" s="19">
        <v>65.599999999999994</v>
      </c>
      <c r="J299" s="20">
        <v>254</v>
      </c>
    </row>
    <row r="300" spans="1:10" ht="16" thickBot="1">
      <c r="A300" s="11">
        <v>299</v>
      </c>
      <c r="B300" s="12" t="s">
        <v>8</v>
      </c>
      <c r="C300" s="13" t="s">
        <v>739</v>
      </c>
      <c r="D300" s="11">
        <v>-11.25</v>
      </c>
      <c r="E300" s="14">
        <v>100.2</v>
      </c>
      <c r="F300" s="15">
        <v>290</v>
      </c>
      <c r="G300" s="11">
        <v>111.4</v>
      </c>
      <c r="H300" s="15">
        <v>278</v>
      </c>
      <c r="I300" s="14">
        <v>63.6</v>
      </c>
      <c r="J300" s="15">
        <v>335</v>
      </c>
    </row>
    <row r="301" spans="1:10" ht="16" thickBot="1">
      <c r="A301" s="21">
        <v>300</v>
      </c>
      <c r="B301" s="22" t="s">
        <v>131</v>
      </c>
      <c r="C301" s="23" t="s">
        <v>757</v>
      </c>
      <c r="D301" s="21">
        <v>-11.26</v>
      </c>
      <c r="E301" s="24">
        <v>108.1</v>
      </c>
      <c r="F301" s="25">
        <v>146</v>
      </c>
      <c r="G301" s="21">
        <v>119.3</v>
      </c>
      <c r="H301" s="25">
        <v>358</v>
      </c>
      <c r="I301" s="24">
        <v>68.2</v>
      </c>
      <c r="J301" s="25">
        <v>117</v>
      </c>
    </row>
    <row r="302" spans="1:10" ht="17" thickTop="1" thickBot="1">
      <c r="A302" s="11">
        <v>301</v>
      </c>
      <c r="B302" s="12" t="s">
        <v>380</v>
      </c>
      <c r="C302" s="13" t="s">
        <v>756</v>
      </c>
      <c r="D302" s="11">
        <v>-11.3</v>
      </c>
      <c r="E302" s="14">
        <v>102.7</v>
      </c>
      <c r="F302" s="15">
        <v>241</v>
      </c>
      <c r="G302" s="11">
        <v>114</v>
      </c>
      <c r="H302" s="15">
        <v>316</v>
      </c>
      <c r="I302" s="14">
        <v>65.400000000000006</v>
      </c>
      <c r="J302" s="15">
        <v>266</v>
      </c>
    </row>
    <row r="303" spans="1:10" ht="16" thickBot="1">
      <c r="A303" s="16">
        <v>302</v>
      </c>
      <c r="B303" s="17" t="s">
        <v>26</v>
      </c>
      <c r="C303" s="18" t="s">
        <v>762</v>
      </c>
      <c r="D303" s="16">
        <v>-11.57</v>
      </c>
      <c r="E303" s="19">
        <v>97.9</v>
      </c>
      <c r="F303" s="20">
        <v>322</v>
      </c>
      <c r="G303" s="16">
        <v>109.5</v>
      </c>
      <c r="H303" s="20">
        <v>233</v>
      </c>
      <c r="I303" s="19">
        <v>62.2</v>
      </c>
      <c r="J303" s="20">
        <v>356</v>
      </c>
    </row>
    <row r="304" spans="1:10" ht="16" thickBot="1">
      <c r="A304" s="11">
        <v>303</v>
      </c>
      <c r="B304" s="12" t="s">
        <v>371</v>
      </c>
      <c r="C304" s="13" t="s">
        <v>757</v>
      </c>
      <c r="D304" s="11">
        <v>-11.64</v>
      </c>
      <c r="E304" s="14">
        <v>99.9</v>
      </c>
      <c r="F304" s="15">
        <v>299</v>
      </c>
      <c r="G304" s="11">
        <v>111.5</v>
      </c>
      <c r="H304" s="15">
        <v>279</v>
      </c>
      <c r="I304" s="14">
        <v>69.3</v>
      </c>
      <c r="J304" s="15">
        <v>67</v>
      </c>
    </row>
    <row r="305" spans="1:10" ht="16" thickBot="1">
      <c r="A305" s="16">
        <v>304</v>
      </c>
      <c r="B305" s="17" t="s">
        <v>242</v>
      </c>
      <c r="C305" s="18" t="s">
        <v>736</v>
      </c>
      <c r="D305" s="16">
        <v>-11.75</v>
      </c>
      <c r="E305" s="19">
        <v>100.5</v>
      </c>
      <c r="F305" s="20">
        <v>282</v>
      </c>
      <c r="G305" s="16">
        <v>112.2</v>
      </c>
      <c r="H305" s="20">
        <v>291</v>
      </c>
      <c r="I305" s="19">
        <v>66.099999999999994</v>
      </c>
      <c r="J305" s="20">
        <v>226</v>
      </c>
    </row>
    <row r="306" spans="1:10" ht="16" thickBot="1">
      <c r="A306" s="11">
        <v>305</v>
      </c>
      <c r="B306" s="12" t="s">
        <v>45</v>
      </c>
      <c r="C306" s="13" t="s">
        <v>749</v>
      </c>
      <c r="D306" s="11">
        <v>-11.77</v>
      </c>
      <c r="E306" s="14">
        <v>100.3</v>
      </c>
      <c r="F306" s="15">
        <v>287</v>
      </c>
      <c r="G306" s="11">
        <v>112.1</v>
      </c>
      <c r="H306" s="15">
        <v>286</v>
      </c>
      <c r="I306" s="14">
        <v>67.2</v>
      </c>
      <c r="J306" s="15">
        <v>178</v>
      </c>
    </row>
    <row r="307" spans="1:10" ht="16" thickBot="1">
      <c r="A307" s="16">
        <v>306</v>
      </c>
      <c r="B307" s="17" t="s">
        <v>325</v>
      </c>
      <c r="C307" s="18" t="s">
        <v>749</v>
      </c>
      <c r="D307" s="16">
        <v>-11.79</v>
      </c>
      <c r="E307" s="19">
        <v>102.3</v>
      </c>
      <c r="F307" s="20">
        <v>248</v>
      </c>
      <c r="G307" s="16">
        <v>114.1</v>
      </c>
      <c r="H307" s="20">
        <v>319</v>
      </c>
      <c r="I307" s="19">
        <v>67.599999999999994</v>
      </c>
      <c r="J307" s="20">
        <v>152</v>
      </c>
    </row>
    <row r="308" spans="1:10" ht="16" thickBot="1">
      <c r="A308" s="11">
        <v>307</v>
      </c>
      <c r="B308" s="12" t="s">
        <v>312</v>
      </c>
      <c r="C308" s="13" t="s">
        <v>759</v>
      </c>
      <c r="D308" s="11">
        <v>-11.92</v>
      </c>
      <c r="E308" s="14">
        <v>100.6</v>
      </c>
      <c r="F308" s="15">
        <v>277</v>
      </c>
      <c r="G308" s="11">
        <v>112.5</v>
      </c>
      <c r="H308" s="15">
        <v>297</v>
      </c>
      <c r="I308" s="14">
        <v>65</v>
      </c>
      <c r="J308" s="15">
        <v>284</v>
      </c>
    </row>
    <row r="309" spans="1:10" ht="16" thickBot="1">
      <c r="A309" s="16">
        <v>308</v>
      </c>
      <c r="B309" s="17" t="s">
        <v>83</v>
      </c>
      <c r="C309" s="18" t="s">
        <v>757</v>
      </c>
      <c r="D309" s="16">
        <v>-12.04</v>
      </c>
      <c r="E309" s="19">
        <v>102.7</v>
      </c>
      <c r="F309" s="20">
        <v>242</v>
      </c>
      <c r="G309" s="16">
        <v>114.7</v>
      </c>
      <c r="H309" s="20">
        <v>329</v>
      </c>
      <c r="I309" s="19">
        <v>66.2</v>
      </c>
      <c r="J309" s="20">
        <v>225</v>
      </c>
    </row>
    <row r="310" spans="1:10" ht="16" thickBot="1">
      <c r="A310" s="11">
        <v>309</v>
      </c>
      <c r="B310" s="12" t="s">
        <v>446</v>
      </c>
      <c r="C310" s="13" t="s">
        <v>736</v>
      </c>
      <c r="D310" s="11">
        <v>-12.21</v>
      </c>
      <c r="E310" s="14">
        <v>102.8</v>
      </c>
      <c r="F310" s="15">
        <v>237</v>
      </c>
      <c r="G310" s="11">
        <v>115</v>
      </c>
      <c r="H310" s="15">
        <v>337</v>
      </c>
      <c r="I310" s="14">
        <v>68</v>
      </c>
      <c r="J310" s="15">
        <v>128</v>
      </c>
    </row>
    <row r="311" spans="1:10" ht="16" thickBot="1">
      <c r="A311" s="21">
        <v>310</v>
      </c>
      <c r="B311" s="22" t="s">
        <v>295</v>
      </c>
      <c r="C311" s="23" t="s">
        <v>749</v>
      </c>
      <c r="D311" s="21">
        <v>-12.75</v>
      </c>
      <c r="E311" s="24">
        <v>101</v>
      </c>
      <c r="F311" s="25">
        <v>270</v>
      </c>
      <c r="G311" s="21">
        <v>113.7</v>
      </c>
      <c r="H311" s="25">
        <v>313</v>
      </c>
      <c r="I311" s="24">
        <v>68.8</v>
      </c>
      <c r="J311" s="25">
        <v>91</v>
      </c>
    </row>
    <row r="312" spans="1:10" ht="17" thickTop="1" thickBot="1">
      <c r="A312" s="11">
        <v>311</v>
      </c>
      <c r="B312" s="12" t="s">
        <v>146</v>
      </c>
      <c r="C312" s="13" t="s">
        <v>741</v>
      </c>
      <c r="D312" s="11">
        <v>-13.2</v>
      </c>
      <c r="E312" s="14">
        <v>102.2</v>
      </c>
      <c r="F312" s="15">
        <v>250</v>
      </c>
      <c r="G312" s="11">
        <v>115.4</v>
      </c>
      <c r="H312" s="15">
        <v>339</v>
      </c>
      <c r="I312" s="14">
        <v>64</v>
      </c>
      <c r="J312" s="15">
        <v>326</v>
      </c>
    </row>
    <row r="313" spans="1:10" ht="16" thickBot="1">
      <c r="A313" s="16">
        <v>312</v>
      </c>
      <c r="B313" s="17" t="s">
        <v>183</v>
      </c>
      <c r="C313" s="18" t="s">
        <v>759</v>
      </c>
      <c r="D313" s="16">
        <v>-13.23</v>
      </c>
      <c r="E313" s="19">
        <v>93.7</v>
      </c>
      <c r="F313" s="20">
        <v>356</v>
      </c>
      <c r="G313" s="16">
        <v>106.9</v>
      </c>
      <c r="H313" s="20">
        <v>183</v>
      </c>
      <c r="I313" s="19">
        <v>65.3</v>
      </c>
      <c r="J313" s="20">
        <v>267</v>
      </c>
    </row>
    <row r="314" spans="1:10" ht="16" thickBot="1">
      <c r="A314" s="11">
        <v>313</v>
      </c>
      <c r="B314" s="12" t="s">
        <v>391</v>
      </c>
      <c r="C314" s="13" t="s">
        <v>762</v>
      </c>
      <c r="D314" s="11">
        <v>-13.32</v>
      </c>
      <c r="E314" s="14">
        <v>102.3</v>
      </c>
      <c r="F314" s="15">
        <v>249</v>
      </c>
      <c r="G314" s="11">
        <v>115.6</v>
      </c>
      <c r="H314" s="15">
        <v>340</v>
      </c>
      <c r="I314" s="14">
        <v>65.400000000000006</v>
      </c>
      <c r="J314" s="15">
        <v>262</v>
      </c>
    </row>
    <row r="315" spans="1:10" ht="16" thickBot="1">
      <c r="A315" s="16">
        <v>314</v>
      </c>
      <c r="B315" s="17" t="s">
        <v>150</v>
      </c>
      <c r="C315" s="18" t="s">
        <v>746</v>
      </c>
      <c r="D315" s="16">
        <v>-13.46</v>
      </c>
      <c r="E315" s="19">
        <v>98.8</v>
      </c>
      <c r="F315" s="20">
        <v>313</v>
      </c>
      <c r="G315" s="16">
        <v>112.2</v>
      </c>
      <c r="H315" s="20">
        <v>288</v>
      </c>
      <c r="I315" s="19">
        <v>66.5</v>
      </c>
      <c r="J315" s="20">
        <v>211</v>
      </c>
    </row>
    <row r="316" spans="1:10" ht="16" thickBot="1">
      <c r="A316" s="11">
        <v>315</v>
      </c>
      <c r="B316" s="12" t="s">
        <v>162</v>
      </c>
      <c r="C316" s="13" t="s">
        <v>762</v>
      </c>
      <c r="D316" s="11">
        <v>-13.51</v>
      </c>
      <c r="E316" s="14">
        <v>99.8</v>
      </c>
      <c r="F316" s="15">
        <v>300</v>
      </c>
      <c r="G316" s="11">
        <v>113.3</v>
      </c>
      <c r="H316" s="15">
        <v>308</v>
      </c>
      <c r="I316" s="14">
        <v>66.8</v>
      </c>
      <c r="J316" s="15">
        <v>191</v>
      </c>
    </row>
    <row r="317" spans="1:10" ht="16" thickBot="1">
      <c r="A317" s="16">
        <v>316</v>
      </c>
      <c r="B317" s="17" t="s">
        <v>46</v>
      </c>
      <c r="C317" s="18" t="s">
        <v>746</v>
      </c>
      <c r="D317" s="16">
        <v>-13.55</v>
      </c>
      <c r="E317" s="19">
        <v>100.5</v>
      </c>
      <c r="F317" s="20">
        <v>281</v>
      </c>
      <c r="G317" s="16">
        <v>114</v>
      </c>
      <c r="H317" s="20">
        <v>317</v>
      </c>
      <c r="I317" s="19">
        <v>62.5</v>
      </c>
      <c r="J317" s="20">
        <v>353</v>
      </c>
    </row>
    <row r="318" spans="1:10" ht="16" thickBot="1">
      <c r="A318" s="11">
        <v>317</v>
      </c>
      <c r="B318" s="12" t="s">
        <v>173</v>
      </c>
      <c r="C318" s="13" t="s">
        <v>759</v>
      </c>
      <c r="D318" s="11">
        <v>-13.59</v>
      </c>
      <c r="E318" s="14">
        <v>99.2</v>
      </c>
      <c r="F318" s="15">
        <v>306</v>
      </c>
      <c r="G318" s="11">
        <v>112.8</v>
      </c>
      <c r="H318" s="15">
        <v>301</v>
      </c>
      <c r="I318" s="14">
        <v>68.599999999999994</v>
      </c>
      <c r="J318" s="15">
        <v>97</v>
      </c>
    </row>
    <row r="319" spans="1:10" ht="16" thickBot="1">
      <c r="A319" s="16">
        <v>318</v>
      </c>
      <c r="B319" s="17" t="s">
        <v>341</v>
      </c>
      <c r="C319" s="18" t="s">
        <v>758</v>
      </c>
      <c r="D319" s="16">
        <v>-13.63</v>
      </c>
      <c r="E319" s="19">
        <v>99.8</v>
      </c>
      <c r="F319" s="20">
        <v>301</v>
      </c>
      <c r="G319" s="16">
        <v>113.4</v>
      </c>
      <c r="H319" s="20">
        <v>310</v>
      </c>
      <c r="I319" s="19">
        <v>64.5</v>
      </c>
      <c r="J319" s="20">
        <v>308</v>
      </c>
    </row>
    <row r="320" spans="1:10" ht="16" thickBot="1">
      <c r="A320" s="11">
        <v>319</v>
      </c>
      <c r="B320" s="12" t="s">
        <v>243</v>
      </c>
      <c r="C320" s="13" t="s">
        <v>755</v>
      </c>
      <c r="D320" s="11">
        <v>-13.64</v>
      </c>
      <c r="E320" s="14">
        <v>100.8</v>
      </c>
      <c r="F320" s="15">
        <v>273</v>
      </c>
      <c r="G320" s="11">
        <v>114.4</v>
      </c>
      <c r="H320" s="15">
        <v>323</v>
      </c>
      <c r="I320" s="14">
        <v>65</v>
      </c>
      <c r="J320" s="15">
        <v>285</v>
      </c>
    </row>
    <row r="321" spans="1:10" ht="16" thickBot="1">
      <c r="A321" s="21">
        <v>320</v>
      </c>
      <c r="B321" s="22" t="s">
        <v>97</v>
      </c>
      <c r="C321" s="23" t="s">
        <v>741</v>
      </c>
      <c r="D321" s="21">
        <v>-13.67</v>
      </c>
      <c r="E321" s="24">
        <v>97.9</v>
      </c>
      <c r="F321" s="25">
        <v>323</v>
      </c>
      <c r="G321" s="21">
        <v>111.6</v>
      </c>
      <c r="H321" s="25">
        <v>281</v>
      </c>
      <c r="I321" s="24">
        <v>67.099999999999994</v>
      </c>
      <c r="J321" s="25">
        <v>180</v>
      </c>
    </row>
    <row r="322" spans="1:10" ht="17" thickTop="1" thickBot="1">
      <c r="A322" s="11">
        <v>321</v>
      </c>
      <c r="B322" s="12" t="s">
        <v>124</v>
      </c>
      <c r="C322" s="13" t="s">
        <v>754</v>
      </c>
      <c r="D322" s="11">
        <v>-14.11</v>
      </c>
      <c r="E322" s="14">
        <v>106.4</v>
      </c>
      <c r="F322" s="15">
        <v>179</v>
      </c>
      <c r="G322" s="11">
        <v>120.5</v>
      </c>
      <c r="H322" s="15">
        <v>360</v>
      </c>
      <c r="I322" s="14">
        <v>64.900000000000006</v>
      </c>
      <c r="J322" s="15">
        <v>290</v>
      </c>
    </row>
    <row r="323" spans="1:10" ht="16" thickBot="1">
      <c r="A323" s="16">
        <v>322</v>
      </c>
      <c r="B323" s="17" t="s">
        <v>208</v>
      </c>
      <c r="C323" s="18" t="s">
        <v>758</v>
      </c>
      <c r="D323" s="16">
        <v>-14.18</v>
      </c>
      <c r="E323" s="19">
        <v>100.4</v>
      </c>
      <c r="F323" s="20">
        <v>284</v>
      </c>
      <c r="G323" s="16">
        <v>114.6</v>
      </c>
      <c r="H323" s="20">
        <v>326</v>
      </c>
      <c r="I323" s="19">
        <v>63.9</v>
      </c>
      <c r="J323" s="20">
        <v>328</v>
      </c>
    </row>
    <row r="324" spans="1:10" ht="16" thickBot="1">
      <c r="A324" s="11">
        <v>323</v>
      </c>
      <c r="B324" s="12" t="s">
        <v>438</v>
      </c>
      <c r="C324" s="13" t="s">
        <v>752</v>
      </c>
      <c r="D324" s="11">
        <v>-14.4</v>
      </c>
      <c r="E324" s="14">
        <v>105.3</v>
      </c>
      <c r="F324" s="15">
        <v>200</v>
      </c>
      <c r="G324" s="11">
        <v>119.7</v>
      </c>
      <c r="H324" s="15">
        <v>359</v>
      </c>
      <c r="I324" s="14">
        <v>67.7</v>
      </c>
      <c r="J324" s="15">
        <v>148</v>
      </c>
    </row>
    <row r="325" spans="1:10" ht="16" thickBot="1">
      <c r="A325" s="16">
        <v>324</v>
      </c>
      <c r="B325" s="17" t="s">
        <v>61</v>
      </c>
      <c r="C325" s="18" t="s">
        <v>760</v>
      </c>
      <c r="D325" s="16">
        <v>-14.44</v>
      </c>
      <c r="E325" s="19">
        <v>98.7</v>
      </c>
      <c r="F325" s="20">
        <v>314</v>
      </c>
      <c r="G325" s="16">
        <v>113.2</v>
      </c>
      <c r="H325" s="20">
        <v>306</v>
      </c>
      <c r="I325" s="19">
        <v>66.5</v>
      </c>
      <c r="J325" s="20">
        <v>208</v>
      </c>
    </row>
    <row r="326" spans="1:10" ht="16" thickBot="1">
      <c r="A326" s="11">
        <v>325</v>
      </c>
      <c r="B326" s="12" t="s">
        <v>357</v>
      </c>
      <c r="C326" s="13" t="s">
        <v>761</v>
      </c>
      <c r="D326" s="11">
        <v>-14.71</v>
      </c>
      <c r="E326" s="14">
        <v>97.5</v>
      </c>
      <c r="F326" s="15">
        <v>331</v>
      </c>
      <c r="G326" s="11">
        <v>112.2</v>
      </c>
      <c r="H326" s="15">
        <v>290</v>
      </c>
      <c r="I326" s="14">
        <v>64.8</v>
      </c>
      <c r="J326" s="15">
        <v>295</v>
      </c>
    </row>
    <row r="327" spans="1:10" ht="16" thickBot="1">
      <c r="A327" s="16">
        <v>326</v>
      </c>
      <c r="B327" s="17" t="s">
        <v>64</v>
      </c>
      <c r="C327" s="18" t="s">
        <v>754</v>
      </c>
      <c r="D327" s="16">
        <v>-14.73</v>
      </c>
      <c r="E327" s="19">
        <v>94.4</v>
      </c>
      <c r="F327" s="20">
        <v>352</v>
      </c>
      <c r="G327" s="16">
        <v>109.1</v>
      </c>
      <c r="H327" s="20">
        <v>227</v>
      </c>
      <c r="I327" s="19">
        <v>66.2</v>
      </c>
      <c r="J327" s="20">
        <v>223</v>
      </c>
    </row>
    <row r="328" spans="1:10" ht="16" thickBot="1">
      <c r="A328" s="11">
        <v>327</v>
      </c>
      <c r="B328" s="12" t="s">
        <v>57</v>
      </c>
      <c r="C328" s="13" t="s">
        <v>759</v>
      </c>
      <c r="D328" s="11">
        <v>-14.89</v>
      </c>
      <c r="E328" s="14">
        <v>98.2</v>
      </c>
      <c r="F328" s="15">
        <v>320</v>
      </c>
      <c r="G328" s="11">
        <v>113.1</v>
      </c>
      <c r="H328" s="15">
        <v>305</v>
      </c>
      <c r="I328" s="14">
        <v>67.099999999999994</v>
      </c>
      <c r="J328" s="15">
        <v>181</v>
      </c>
    </row>
    <row r="329" spans="1:10" ht="16" thickBot="1">
      <c r="A329" s="16">
        <v>328</v>
      </c>
      <c r="B329" s="17" t="s">
        <v>190</v>
      </c>
      <c r="C329" s="18" t="s">
        <v>757</v>
      </c>
      <c r="D329" s="16">
        <v>-15.4</v>
      </c>
      <c r="E329" s="19">
        <v>102.6</v>
      </c>
      <c r="F329" s="20">
        <v>243</v>
      </c>
      <c r="G329" s="16">
        <v>118</v>
      </c>
      <c r="H329" s="20">
        <v>353</v>
      </c>
      <c r="I329" s="19">
        <v>70.400000000000006</v>
      </c>
      <c r="J329" s="20">
        <v>39</v>
      </c>
    </row>
    <row r="330" spans="1:10" ht="16" thickBot="1">
      <c r="A330" s="11">
        <v>329</v>
      </c>
      <c r="B330" s="12" t="s">
        <v>119</v>
      </c>
      <c r="C330" s="13" t="s">
        <v>742</v>
      </c>
      <c r="D330" s="11">
        <v>-15.45</v>
      </c>
      <c r="E330" s="14">
        <v>95.4</v>
      </c>
      <c r="F330" s="15">
        <v>345</v>
      </c>
      <c r="G330" s="11">
        <v>110.9</v>
      </c>
      <c r="H330" s="15">
        <v>256</v>
      </c>
      <c r="I330" s="14">
        <v>67.5</v>
      </c>
      <c r="J330" s="15">
        <v>163</v>
      </c>
    </row>
    <row r="331" spans="1:10" ht="16" thickBot="1">
      <c r="A331" s="21">
        <v>330</v>
      </c>
      <c r="B331" s="22" t="s">
        <v>111</v>
      </c>
      <c r="C331" s="23" t="s">
        <v>760</v>
      </c>
      <c r="D331" s="21">
        <v>-15.53</v>
      </c>
      <c r="E331" s="24">
        <v>95.1</v>
      </c>
      <c r="F331" s="25">
        <v>348</v>
      </c>
      <c r="G331" s="21">
        <v>110.6</v>
      </c>
      <c r="H331" s="25">
        <v>252</v>
      </c>
      <c r="I331" s="24">
        <v>66</v>
      </c>
      <c r="J331" s="25">
        <v>234</v>
      </c>
    </row>
    <row r="332" spans="1:10" ht="17" thickTop="1" thickBot="1">
      <c r="A332" s="11">
        <v>331</v>
      </c>
      <c r="B332" s="12" t="s">
        <v>96</v>
      </c>
      <c r="C332" s="13" t="s">
        <v>761</v>
      </c>
      <c r="D332" s="11">
        <v>-15.78</v>
      </c>
      <c r="E332" s="14">
        <v>96.4</v>
      </c>
      <c r="F332" s="15">
        <v>341</v>
      </c>
      <c r="G332" s="11">
        <v>112.2</v>
      </c>
      <c r="H332" s="15">
        <v>289</v>
      </c>
      <c r="I332" s="14">
        <v>64.400000000000006</v>
      </c>
      <c r="J332" s="15">
        <v>312</v>
      </c>
    </row>
    <row r="333" spans="1:10" ht="16" thickBot="1">
      <c r="A333" s="16">
        <v>332</v>
      </c>
      <c r="B333" s="17" t="s">
        <v>163</v>
      </c>
      <c r="C333" s="18" t="s">
        <v>753</v>
      </c>
      <c r="D333" s="16">
        <v>-15.8</v>
      </c>
      <c r="E333" s="19">
        <v>100.8</v>
      </c>
      <c r="F333" s="20">
        <v>272</v>
      </c>
      <c r="G333" s="16">
        <v>116.6</v>
      </c>
      <c r="H333" s="20">
        <v>346</v>
      </c>
      <c r="I333" s="19">
        <v>64.3</v>
      </c>
      <c r="J333" s="20">
        <v>315</v>
      </c>
    </row>
    <row r="334" spans="1:10" ht="16" thickBot="1">
      <c r="A334" s="11">
        <v>333</v>
      </c>
      <c r="B334" s="12" t="s">
        <v>315</v>
      </c>
      <c r="C334" s="13" t="s">
        <v>761</v>
      </c>
      <c r="D334" s="11">
        <v>-15.91</v>
      </c>
      <c r="E334" s="14">
        <v>97.9</v>
      </c>
      <c r="F334" s="15">
        <v>324</v>
      </c>
      <c r="G334" s="11">
        <v>113.8</v>
      </c>
      <c r="H334" s="15">
        <v>314</v>
      </c>
      <c r="I334" s="14">
        <v>68</v>
      </c>
      <c r="J334" s="15">
        <v>130</v>
      </c>
    </row>
    <row r="335" spans="1:10" ht="16" thickBot="1">
      <c r="A335" s="16">
        <v>334</v>
      </c>
      <c r="B335" s="17" t="s">
        <v>152</v>
      </c>
      <c r="C335" s="18" t="s">
        <v>746</v>
      </c>
      <c r="D335" s="16">
        <v>-16.39</v>
      </c>
      <c r="E335" s="19">
        <v>95.7</v>
      </c>
      <c r="F335" s="20">
        <v>344</v>
      </c>
      <c r="G335" s="16">
        <v>112.1</v>
      </c>
      <c r="H335" s="20">
        <v>287</v>
      </c>
      <c r="I335" s="19">
        <v>67.599999999999994</v>
      </c>
      <c r="J335" s="20">
        <v>156</v>
      </c>
    </row>
    <row r="336" spans="1:10" ht="16" thickBot="1">
      <c r="A336" s="11">
        <v>335</v>
      </c>
      <c r="B336" s="12" t="s">
        <v>305</v>
      </c>
      <c r="C336" s="13" t="s">
        <v>752</v>
      </c>
      <c r="D336" s="11">
        <v>-16.55</v>
      </c>
      <c r="E336" s="14">
        <v>98.4</v>
      </c>
      <c r="F336" s="15">
        <v>317</v>
      </c>
      <c r="G336" s="11">
        <v>115</v>
      </c>
      <c r="H336" s="15">
        <v>334</v>
      </c>
      <c r="I336" s="14">
        <v>66</v>
      </c>
      <c r="J336" s="15">
        <v>236</v>
      </c>
    </row>
    <row r="337" spans="1:10" ht="16" thickBot="1">
      <c r="A337" s="16">
        <v>336</v>
      </c>
      <c r="B337" s="17" t="s">
        <v>185</v>
      </c>
      <c r="C337" s="18" t="s">
        <v>747</v>
      </c>
      <c r="D337" s="16">
        <v>-16.55</v>
      </c>
      <c r="E337" s="19">
        <v>98</v>
      </c>
      <c r="F337" s="20">
        <v>321</v>
      </c>
      <c r="G337" s="16">
        <v>114.6</v>
      </c>
      <c r="H337" s="20">
        <v>325</v>
      </c>
      <c r="I337" s="19">
        <v>67.5</v>
      </c>
      <c r="J337" s="20">
        <v>157</v>
      </c>
    </row>
    <row r="338" spans="1:10" ht="16" thickBot="1">
      <c r="A338" s="11">
        <v>337</v>
      </c>
      <c r="B338" s="12" t="s">
        <v>216</v>
      </c>
      <c r="C338" s="13" t="s">
        <v>753</v>
      </c>
      <c r="D338" s="11">
        <v>-16.72</v>
      </c>
      <c r="E338" s="14">
        <v>99.2</v>
      </c>
      <c r="F338" s="15">
        <v>307</v>
      </c>
      <c r="G338" s="11">
        <v>115.9</v>
      </c>
      <c r="H338" s="15">
        <v>341</v>
      </c>
      <c r="I338" s="14">
        <v>71.2</v>
      </c>
      <c r="J338" s="15">
        <v>22</v>
      </c>
    </row>
    <row r="339" spans="1:10" ht="16" thickBot="1">
      <c r="A339" s="16">
        <v>338</v>
      </c>
      <c r="B339" s="17" t="s">
        <v>449</v>
      </c>
      <c r="C339" s="18" t="s">
        <v>759</v>
      </c>
      <c r="D339" s="16">
        <v>-16.84</v>
      </c>
      <c r="E339" s="19">
        <v>94.4</v>
      </c>
      <c r="F339" s="20">
        <v>351</v>
      </c>
      <c r="G339" s="16">
        <v>111.2</v>
      </c>
      <c r="H339" s="20">
        <v>272</v>
      </c>
      <c r="I339" s="19">
        <v>60.7</v>
      </c>
      <c r="J339" s="20">
        <v>361</v>
      </c>
    </row>
    <row r="340" spans="1:10" ht="16" thickBot="1">
      <c r="A340" s="11">
        <v>339</v>
      </c>
      <c r="B340" s="12" t="s">
        <v>235</v>
      </c>
      <c r="C340" s="13" t="s">
        <v>749</v>
      </c>
      <c r="D340" s="11">
        <v>-16.850000000000001</v>
      </c>
      <c r="E340" s="14">
        <v>97.2</v>
      </c>
      <c r="F340" s="15">
        <v>335</v>
      </c>
      <c r="G340" s="11">
        <v>114.1</v>
      </c>
      <c r="H340" s="15">
        <v>318</v>
      </c>
      <c r="I340" s="14">
        <v>71.2</v>
      </c>
      <c r="J340" s="15">
        <v>24</v>
      </c>
    </row>
    <row r="341" spans="1:10" ht="16" thickBot="1">
      <c r="A341" s="21">
        <v>340</v>
      </c>
      <c r="B341" s="22" t="s">
        <v>310</v>
      </c>
      <c r="C341" s="23" t="s">
        <v>747</v>
      </c>
      <c r="D341" s="21">
        <v>-17.010000000000002</v>
      </c>
      <c r="E341" s="24">
        <v>100.6</v>
      </c>
      <c r="F341" s="25">
        <v>276</v>
      </c>
      <c r="G341" s="21">
        <v>117.6</v>
      </c>
      <c r="H341" s="25">
        <v>350</v>
      </c>
      <c r="I341" s="24">
        <v>67.599999999999994</v>
      </c>
      <c r="J341" s="25">
        <v>155</v>
      </c>
    </row>
    <row r="342" spans="1:10" ht="17" thickTop="1" thickBot="1">
      <c r="A342" s="11">
        <v>341</v>
      </c>
      <c r="B342" s="12" t="s">
        <v>248</v>
      </c>
      <c r="C342" s="13" t="s">
        <v>761</v>
      </c>
      <c r="D342" s="11">
        <v>-17.05</v>
      </c>
      <c r="E342" s="14">
        <v>98.9</v>
      </c>
      <c r="F342" s="15">
        <v>312</v>
      </c>
      <c r="G342" s="11">
        <v>115.9</v>
      </c>
      <c r="H342" s="15">
        <v>343</v>
      </c>
      <c r="I342" s="14">
        <v>71.099999999999994</v>
      </c>
      <c r="J342" s="15">
        <v>27</v>
      </c>
    </row>
    <row r="343" spans="1:10" ht="16" thickBot="1">
      <c r="A343" s="16">
        <v>342</v>
      </c>
      <c r="B343" s="17" t="s">
        <v>231</v>
      </c>
      <c r="C343" s="18" t="s">
        <v>760</v>
      </c>
      <c r="D343" s="16">
        <v>-17.11</v>
      </c>
      <c r="E343" s="19">
        <v>93.8</v>
      </c>
      <c r="F343" s="20">
        <v>355</v>
      </c>
      <c r="G343" s="16">
        <v>110.9</v>
      </c>
      <c r="H343" s="20">
        <v>257</v>
      </c>
      <c r="I343" s="19">
        <v>69</v>
      </c>
      <c r="J343" s="20">
        <v>79</v>
      </c>
    </row>
    <row r="344" spans="1:10" ht="16" thickBot="1">
      <c r="A344" s="11">
        <v>343</v>
      </c>
      <c r="B344" s="12" t="s">
        <v>259</v>
      </c>
      <c r="C344" s="13" t="s">
        <v>758</v>
      </c>
      <c r="D344" s="11">
        <v>-17.16</v>
      </c>
      <c r="E344" s="14">
        <v>101.2</v>
      </c>
      <c r="F344" s="15">
        <v>268</v>
      </c>
      <c r="G344" s="11">
        <v>118.3</v>
      </c>
      <c r="H344" s="15">
        <v>355</v>
      </c>
      <c r="I344" s="14">
        <v>65.400000000000006</v>
      </c>
      <c r="J344" s="15">
        <v>263</v>
      </c>
    </row>
    <row r="345" spans="1:10" ht="16" thickBot="1">
      <c r="A345" s="16">
        <v>344</v>
      </c>
      <c r="B345" s="17" t="s">
        <v>407</v>
      </c>
      <c r="C345" s="18" t="s">
        <v>742</v>
      </c>
      <c r="D345" s="16">
        <v>-17.21</v>
      </c>
      <c r="E345" s="19">
        <v>97.7</v>
      </c>
      <c r="F345" s="20">
        <v>329</v>
      </c>
      <c r="G345" s="16">
        <v>114.9</v>
      </c>
      <c r="H345" s="20">
        <v>331</v>
      </c>
      <c r="I345" s="19">
        <v>69.599999999999994</v>
      </c>
      <c r="J345" s="20">
        <v>56</v>
      </c>
    </row>
    <row r="346" spans="1:10" ht="16" thickBot="1">
      <c r="A346" s="11">
        <v>345</v>
      </c>
      <c r="B346" s="12" t="s">
        <v>233</v>
      </c>
      <c r="C346" s="13" t="s">
        <v>754</v>
      </c>
      <c r="D346" s="11">
        <v>-17.25</v>
      </c>
      <c r="E346" s="14">
        <v>100.6</v>
      </c>
      <c r="F346" s="15">
        <v>278</v>
      </c>
      <c r="G346" s="11">
        <v>117.8</v>
      </c>
      <c r="H346" s="15">
        <v>351</v>
      </c>
      <c r="I346" s="14">
        <v>67.8</v>
      </c>
      <c r="J346" s="15">
        <v>139</v>
      </c>
    </row>
    <row r="347" spans="1:10" ht="16" thickBot="1">
      <c r="A347" s="16">
        <v>346</v>
      </c>
      <c r="B347" s="17" t="s">
        <v>403</v>
      </c>
      <c r="C347" s="18" t="s">
        <v>747</v>
      </c>
      <c r="D347" s="16">
        <v>-17.260000000000002</v>
      </c>
      <c r="E347" s="19">
        <v>97</v>
      </c>
      <c r="F347" s="20">
        <v>338</v>
      </c>
      <c r="G347" s="16">
        <v>114.3</v>
      </c>
      <c r="H347" s="20">
        <v>321</v>
      </c>
      <c r="I347" s="19">
        <v>66.400000000000006</v>
      </c>
      <c r="J347" s="20">
        <v>213</v>
      </c>
    </row>
    <row r="348" spans="1:10" ht="16" thickBot="1">
      <c r="A348" s="11">
        <v>347</v>
      </c>
      <c r="B348" s="12" t="s">
        <v>195</v>
      </c>
      <c r="C348" s="13" t="s">
        <v>750</v>
      </c>
      <c r="D348" s="11">
        <v>-17.46</v>
      </c>
      <c r="E348" s="14">
        <v>98.7</v>
      </c>
      <c r="F348" s="15">
        <v>315</v>
      </c>
      <c r="G348" s="11">
        <v>116.2</v>
      </c>
      <c r="H348" s="15">
        <v>344</v>
      </c>
      <c r="I348" s="14">
        <v>71.599999999999994</v>
      </c>
      <c r="J348" s="15">
        <v>15</v>
      </c>
    </row>
    <row r="349" spans="1:10" ht="16" thickBot="1">
      <c r="A349" s="16">
        <v>348</v>
      </c>
      <c r="B349" s="17" t="s">
        <v>89</v>
      </c>
      <c r="C349" s="18" t="s">
        <v>749</v>
      </c>
      <c r="D349" s="16">
        <v>-17.489999999999998</v>
      </c>
      <c r="E349" s="19">
        <v>95</v>
      </c>
      <c r="F349" s="20">
        <v>349</v>
      </c>
      <c r="G349" s="16">
        <v>112.5</v>
      </c>
      <c r="H349" s="20">
        <v>296</v>
      </c>
      <c r="I349" s="19">
        <v>69.400000000000006</v>
      </c>
      <c r="J349" s="20">
        <v>65</v>
      </c>
    </row>
    <row r="350" spans="1:10" ht="16" thickBot="1">
      <c r="A350" s="11">
        <v>349</v>
      </c>
      <c r="B350" s="12" t="s">
        <v>416</v>
      </c>
      <c r="C350" s="13" t="s">
        <v>756</v>
      </c>
      <c r="D350" s="11">
        <v>-17.91</v>
      </c>
      <c r="E350" s="14">
        <v>94.3</v>
      </c>
      <c r="F350" s="15">
        <v>353</v>
      </c>
      <c r="G350" s="11">
        <v>112.3</v>
      </c>
      <c r="H350" s="15">
        <v>293</v>
      </c>
      <c r="I350" s="14">
        <v>64.599999999999994</v>
      </c>
      <c r="J350" s="15">
        <v>304</v>
      </c>
    </row>
    <row r="351" spans="1:10" ht="16" thickBot="1">
      <c r="A351" s="21">
        <v>350</v>
      </c>
      <c r="B351" s="22" t="s">
        <v>210</v>
      </c>
      <c r="C351" s="23" t="s">
        <v>755</v>
      </c>
      <c r="D351" s="21">
        <v>-18.05</v>
      </c>
      <c r="E351" s="24">
        <v>91.9</v>
      </c>
      <c r="F351" s="25">
        <v>361</v>
      </c>
      <c r="G351" s="21">
        <v>110</v>
      </c>
      <c r="H351" s="25">
        <v>239</v>
      </c>
      <c r="I351" s="24">
        <v>64.900000000000006</v>
      </c>
      <c r="J351" s="25">
        <v>292</v>
      </c>
    </row>
    <row r="352" spans="1:10" ht="17" thickTop="1" thickBot="1">
      <c r="A352" s="11">
        <v>351</v>
      </c>
      <c r="B352" s="12" t="s">
        <v>85</v>
      </c>
      <c r="C352" s="13" t="s">
        <v>759</v>
      </c>
      <c r="D352" s="11">
        <v>-18.260000000000002</v>
      </c>
      <c r="E352" s="14">
        <v>96.1</v>
      </c>
      <c r="F352" s="15">
        <v>343</v>
      </c>
      <c r="G352" s="11">
        <v>114.3</v>
      </c>
      <c r="H352" s="15">
        <v>322</v>
      </c>
      <c r="I352" s="14">
        <v>64</v>
      </c>
      <c r="J352" s="15">
        <v>323</v>
      </c>
    </row>
    <row r="353" spans="1:10" ht="16" thickBot="1">
      <c r="A353" s="16">
        <v>352</v>
      </c>
      <c r="B353" s="17" t="s">
        <v>384</v>
      </c>
      <c r="C353" s="18" t="s">
        <v>751</v>
      </c>
      <c r="D353" s="16">
        <v>-19.32</v>
      </c>
      <c r="E353" s="19">
        <v>92.4</v>
      </c>
      <c r="F353" s="20">
        <v>359</v>
      </c>
      <c r="G353" s="16">
        <v>111.7</v>
      </c>
      <c r="H353" s="20">
        <v>284</v>
      </c>
      <c r="I353" s="19">
        <v>70.599999999999994</v>
      </c>
      <c r="J353" s="20">
        <v>33</v>
      </c>
    </row>
    <row r="354" spans="1:10" ht="16" thickBot="1">
      <c r="A354" s="11">
        <v>353</v>
      </c>
      <c r="B354" s="12" t="s">
        <v>313</v>
      </c>
      <c r="C354" s="13" t="s">
        <v>759</v>
      </c>
      <c r="D354" s="11">
        <v>-19.54</v>
      </c>
      <c r="E354" s="14">
        <v>99</v>
      </c>
      <c r="F354" s="15">
        <v>310</v>
      </c>
      <c r="G354" s="11">
        <v>118.5</v>
      </c>
      <c r="H354" s="15">
        <v>356</v>
      </c>
      <c r="I354" s="14">
        <v>68.400000000000006</v>
      </c>
      <c r="J354" s="15">
        <v>113</v>
      </c>
    </row>
    <row r="355" spans="1:10" ht="16" thickBot="1">
      <c r="A355" s="16">
        <v>354</v>
      </c>
      <c r="B355" s="17" t="s">
        <v>367</v>
      </c>
      <c r="C355" s="18" t="s">
        <v>747</v>
      </c>
      <c r="D355" s="16">
        <v>-20.55</v>
      </c>
      <c r="E355" s="19">
        <v>102.3</v>
      </c>
      <c r="F355" s="20">
        <v>246</v>
      </c>
      <c r="G355" s="16">
        <v>122.9</v>
      </c>
      <c r="H355" s="20">
        <v>362</v>
      </c>
      <c r="I355" s="19">
        <v>65.599999999999994</v>
      </c>
      <c r="J355" s="20">
        <v>252</v>
      </c>
    </row>
    <row r="356" spans="1:10" ht="16" thickBot="1">
      <c r="A356" s="11">
        <v>355</v>
      </c>
      <c r="B356" s="12" t="s">
        <v>269</v>
      </c>
      <c r="C356" s="13" t="s">
        <v>760</v>
      </c>
      <c r="D356" s="11">
        <v>-20.81</v>
      </c>
      <c r="E356" s="14">
        <v>96.6</v>
      </c>
      <c r="F356" s="15">
        <v>339</v>
      </c>
      <c r="G356" s="11">
        <v>117.4</v>
      </c>
      <c r="H356" s="15">
        <v>348</v>
      </c>
      <c r="I356" s="14">
        <v>62.4</v>
      </c>
      <c r="J356" s="15">
        <v>354</v>
      </c>
    </row>
    <row r="357" spans="1:10" ht="16" thickBot="1">
      <c r="A357" s="16">
        <v>356</v>
      </c>
      <c r="B357" s="17" t="s">
        <v>459</v>
      </c>
      <c r="C357" s="18" t="s">
        <v>761</v>
      </c>
      <c r="D357" s="16">
        <v>-20.85</v>
      </c>
      <c r="E357" s="19">
        <v>94.1</v>
      </c>
      <c r="F357" s="20">
        <v>354</v>
      </c>
      <c r="G357" s="16">
        <v>114.9</v>
      </c>
      <c r="H357" s="20">
        <v>332</v>
      </c>
      <c r="I357" s="19">
        <v>71.5</v>
      </c>
      <c r="J357" s="20">
        <v>17</v>
      </c>
    </row>
    <row r="358" spans="1:10" ht="16" thickBot="1">
      <c r="A358" s="11">
        <v>357</v>
      </c>
      <c r="B358" s="12" t="s">
        <v>157</v>
      </c>
      <c r="C358" s="13" t="s">
        <v>759</v>
      </c>
      <c r="D358" s="11">
        <v>-20.88</v>
      </c>
      <c r="E358" s="14">
        <v>90</v>
      </c>
      <c r="F358" s="15">
        <v>362</v>
      </c>
      <c r="G358" s="11">
        <v>110.9</v>
      </c>
      <c r="H358" s="15">
        <v>258</v>
      </c>
      <c r="I358" s="14">
        <v>68.2</v>
      </c>
      <c r="J358" s="15">
        <v>120</v>
      </c>
    </row>
    <row r="359" spans="1:10" ht="16" thickBot="1">
      <c r="A359" s="16">
        <v>358</v>
      </c>
      <c r="B359" s="17" t="s">
        <v>13</v>
      </c>
      <c r="C359" s="18" t="s">
        <v>758</v>
      </c>
      <c r="D359" s="16">
        <v>-21.01</v>
      </c>
      <c r="E359" s="19">
        <v>100.3</v>
      </c>
      <c r="F359" s="20">
        <v>288</v>
      </c>
      <c r="G359" s="16">
        <v>121.3</v>
      </c>
      <c r="H359" s="20">
        <v>361</v>
      </c>
      <c r="I359" s="19">
        <v>64.900000000000006</v>
      </c>
      <c r="J359" s="20">
        <v>289</v>
      </c>
    </row>
    <row r="360" spans="1:10" ht="16" thickBot="1">
      <c r="A360" s="11">
        <v>359</v>
      </c>
      <c r="B360" s="12" t="s">
        <v>23</v>
      </c>
      <c r="C360" s="13" t="s">
        <v>751</v>
      </c>
      <c r="D360" s="11">
        <v>-21.27</v>
      </c>
      <c r="E360" s="14">
        <v>93.7</v>
      </c>
      <c r="F360" s="15">
        <v>357</v>
      </c>
      <c r="G360" s="11">
        <v>115</v>
      </c>
      <c r="H360" s="15">
        <v>333</v>
      </c>
      <c r="I360" s="14">
        <v>64.2</v>
      </c>
      <c r="J360" s="15">
        <v>319</v>
      </c>
    </row>
    <row r="361" spans="1:10" ht="16" thickBot="1">
      <c r="A361" s="21">
        <v>360</v>
      </c>
      <c r="B361" s="22" t="s">
        <v>365</v>
      </c>
      <c r="C361" s="23" t="s">
        <v>757</v>
      </c>
      <c r="D361" s="21">
        <v>-21.78</v>
      </c>
      <c r="E361" s="24">
        <v>96.5</v>
      </c>
      <c r="F361" s="25">
        <v>340</v>
      </c>
      <c r="G361" s="21">
        <v>118.3</v>
      </c>
      <c r="H361" s="25">
        <v>354</v>
      </c>
      <c r="I361" s="24">
        <v>66.5</v>
      </c>
      <c r="J361" s="25">
        <v>209</v>
      </c>
    </row>
    <row r="362" spans="1:10" ht="17" thickTop="1" thickBot="1">
      <c r="A362" s="11">
        <v>361</v>
      </c>
      <c r="B362" s="12" t="s">
        <v>169</v>
      </c>
      <c r="C362" s="13" t="s">
        <v>755</v>
      </c>
      <c r="D362" s="11">
        <v>-22.78</v>
      </c>
      <c r="E362" s="14">
        <v>92.2</v>
      </c>
      <c r="F362" s="15">
        <v>360</v>
      </c>
      <c r="G362" s="11">
        <v>115</v>
      </c>
      <c r="H362" s="15">
        <v>335</v>
      </c>
      <c r="I362" s="14">
        <v>66.5</v>
      </c>
      <c r="J362" s="15">
        <v>206</v>
      </c>
    </row>
    <row r="363" spans="1:10" ht="16" thickBot="1">
      <c r="A363" s="16">
        <v>362</v>
      </c>
      <c r="B363" s="17" t="s">
        <v>375</v>
      </c>
      <c r="C363" s="18" t="s">
        <v>757</v>
      </c>
      <c r="D363" s="16">
        <v>-26.02</v>
      </c>
      <c r="E363" s="19">
        <v>86.8</v>
      </c>
      <c r="F363" s="20">
        <v>363</v>
      </c>
      <c r="G363" s="16">
        <v>112.8</v>
      </c>
      <c r="H363" s="20">
        <v>302</v>
      </c>
      <c r="I363" s="19">
        <v>68.099999999999994</v>
      </c>
      <c r="J363" s="20">
        <v>125</v>
      </c>
    </row>
    <row r="364" spans="1:10" ht="16" thickBot="1">
      <c r="A364" s="11">
        <v>363</v>
      </c>
      <c r="B364" s="12" t="s">
        <v>41</v>
      </c>
      <c r="C364" s="13" t="s">
        <v>761</v>
      </c>
      <c r="D364" s="11">
        <v>-26.68</v>
      </c>
      <c r="E364" s="14">
        <v>97.4</v>
      </c>
      <c r="F364" s="15">
        <v>333</v>
      </c>
      <c r="G364" s="11">
        <v>124</v>
      </c>
      <c r="H364" s="15">
        <v>364</v>
      </c>
      <c r="I364" s="14">
        <v>72.2</v>
      </c>
      <c r="J364" s="15">
        <v>10</v>
      </c>
    </row>
    <row r="365" spans="1:10" ht="16" thickBot="1">
      <c r="A365" s="21">
        <v>364</v>
      </c>
      <c r="B365" s="22" t="s">
        <v>121</v>
      </c>
      <c r="C365" s="23" t="s">
        <v>761</v>
      </c>
      <c r="D365" s="21">
        <v>-38.200000000000003</v>
      </c>
      <c r="E365" s="24">
        <v>84.7</v>
      </c>
      <c r="F365" s="25">
        <v>364</v>
      </c>
      <c r="G365" s="21">
        <v>122.9</v>
      </c>
      <c r="H365" s="25">
        <v>363</v>
      </c>
      <c r="I365" s="24">
        <v>64.3</v>
      </c>
      <c r="J365" s="25">
        <v>317</v>
      </c>
    </row>
    <row r="366" spans="1:10" ht="16" thickTop="1"/>
  </sheetData>
  <mergeCells count="3">
    <mergeCell ref="E1:F1"/>
    <mergeCell ref="G1:H1"/>
    <mergeCell ref="I1:J1"/>
  </mergeCells>
  <hyperlinks>
    <hyperlink ref="A1" r:id="rId1" display="https://kenpom.com/archive.php?d=2025-02-03" xr:uid="{B14DD235-6A8E-BE4D-BC31-1E2C7A4CE5DD}"/>
    <hyperlink ref="B1" r:id="rId2" display="https://kenpom.com/archive.php?d=2025-02-03&amp;s=TeamName" xr:uid="{5CA3A4C0-1A7C-CA48-ABE0-E8ED97C94D38}"/>
    <hyperlink ref="D1" r:id="rId3" display="https://kenpom.com/archive.php?d=2025-02-03" xr:uid="{423F5C08-40D0-8D4A-8A2B-5699017CC1FF}"/>
    <hyperlink ref="E1" r:id="rId4" display="https://kenpom.com/archive.php?d=2025-02-03&amp;s=RankAdjOE" xr:uid="{BF592DDF-BA3E-4C45-AC25-49ABB1EFC9A7}"/>
    <hyperlink ref="G1" r:id="rId5" display="https://kenpom.com/archive.php?d=2025-02-03&amp;s=RankAdjDE" xr:uid="{DFA5DEA0-F147-B143-AA0B-1EEA7B97C6A7}"/>
    <hyperlink ref="I1" r:id="rId6" display="https://kenpom.com/archive.php?d=2025-02-03&amp;s=RankAdjTempo" xr:uid="{6C04094E-0415-7145-996F-F4B48223A76D}"/>
    <hyperlink ref="B2" r:id="rId7" display="https://kenpom.com/team.php?team=Auburn" xr:uid="{2C0AC614-4A06-3146-BF23-80AA83BE8471}"/>
    <hyperlink ref="C2" r:id="rId8" display="https://kenpom.com/conf.php?c=SEC" xr:uid="{06E430DC-3987-F34B-BDFB-3987B4A9880B}"/>
    <hyperlink ref="B3" r:id="rId9" display="https://kenpom.com/team.php?team=Duke" xr:uid="{B4C3F7A1-6879-5146-864E-4CBE93EE1261}"/>
    <hyperlink ref="C3" r:id="rId10" display="https://kenpom.com/conf.php?c=ACC" xr:uid="{42884ACD-EF11-8041-A2F4-7FFAC0EB132A}"/>
    <hyperlink ref="B4" r:id="rId11" display="https://kenpom.com/team.php?team=Houston" xr:uid="{D2996CDB-471C-444C-B8B2-E2B2B366E096}"/>
    <hyperlink ref="C4" r:id="rId12" display="https://kenpom.com/conf.php?c=B12" xr:uid="{127F8B52-16C7-1347-855A-6CEB1AA4BCC9}"/>
    <hyperlink ref="B5" r:id="rId13" display="https://kenpom.com/team.php?team=Tennessee" xr:uid="{91BF5EC9-325B-074F-9593-B17AE64DD9FA}"/>
    <hyperlink ref="C5" r:id="rId14" display="https://kenpom.com/conf.php?c=SEC" xr:uid="{D3BC4FB5-9E30-834C-87F2-0747A40AD247}"/>
    <hyperlink ref="B6" r:id="rId15" display="https://kenpom.com/team.php?team=Florida" xr:uid="{1031A00A-37F6-8F4A-ABBA-92829301136D}"/>
    <hyperlink ref="C6" r:id="rId16" display="https://kenpom.com/conf.php?c=SEC" xr:uid="{A2F2D275-7C6C-D24A-AE68-704653B7E8E4}"/>
    <hyperlink ref="B7" r:id="rId17" display="https://kenpom.com/team.php?team=Alabama" xr:uid="{1D8F6337-54BF-964E-AF6A-DE7284A029D4}"/>
    <hyperlink ref="C7" r:id="rId18" display="https://kenpom.com/conf.php?c=SEC" xr:uid="{D2F9CF45-5846-704D-B0B4-EF7A1145E849}"/>
    <hyperlink ref="B8" r:id="rId19" display="https://kenpom.com/team.php?team=Iowa+St." xr:uid="{BA75E83E-541B-D341-A460-6DF1EBECCF11}"/>
    <hyperlink ref="C8" r:id="rId20" display="https://kenpom.com/conf.php?c=B12" xr:uid="{6C4046F0-563C-1741-8FBC-9A9EA9390896}"/>
    <hyperlink ref="B9" r:id="rId21" display="https://kenpom.com/team.php?team=Purdue" xr:uid="{04E0917E-45AD-4648-A84B-08FB9AF3376A}"/>
    <hyperlink ref="C9" r:id="rId22" display="https://kenpom.com/conf.php?c=B10" xr:uid="{1C470FCE-1A42-9944-A38E-500C8132BD3A}"/>
    <hyperlink ref="B10" r:id="rId23" display="https://kenpom.com/team.php?team=Texas+Tech" xr:uid="{DF6AE1DE-84C5-0440-ACA3-2080533D660E}"/>
    <hyperlink ref="C10" r:id="rId24" display="https://kenpom.com/conf.php?c=B12" xr:uid="{0F86A6BF-C146-C44D-81DC-BE9EDCE4AAE3}"/>
    <hyperlink ref="B11" r:id="rId25" display="https://kenpom.com/team.php?team=Kansas" xr:uid="{EC3FF42B-5AD4-4E47-86B7-150A40C83588}"/>
    <hyperlink ref="C11" r:id="rId26" display="https://kenpom.com/conf.php?c=B12" xr:uid="{20977CA8-DE78-B647-B0D5-F6830A03BCC2}"/>
    <hyperlink ref="B12" r:id="rId27" display="https://kenpom.com/team.php?team=Gonzaga" xr:uid="{9890C166-F8CF-5645-8638-B7B3E9094484}"/>
    <hyperlink ref="C12" r:id="rId28" display="https://kenpom.com/conf.php?c=WCC" xr:uid="{26A5DA25-14D4-C64D-8736-C1166D69EBBB}"/>
    <hyperlink ref="B13" r:id="rId29" display="https://kenpom.com/team.php?team=Arizona" xr:uid="{9A9D4445-6BEF-094C-8F93-32FFF3959C8D}"/>
    <hyperlink ref="C13" r:id="rId30" display="https://kenpom.com/conf.php?c=B12" xr:uid="{5B4FA5B9-B96B-2A40-BBF0-24745B6BEFD8}"/>
    <hyperlink ref="B14" r:id="rId31" display="https://kenpom.com/team.php?team=Illinois" xr:uid="{F0AFAB02-6A17-2649-9401-7A70D850508B}"/>
    <hyperlink ref="C14" r:id="rId32" display="https://kenpom.com/conf.php?c=B10" xr:uid="{B6D843CF-A69C-9B4A-839D-A1DC6B47FBF1}"/>
    <hyperlink ref="B15" r:id="rId33" display="https://kenpom.com/team.php?team=Wisconsin" xr:uid="{F3E0B3B0-9B99-2841-A9AF-740327376334}"/>
    <hyperlink ref="C15" r:id="rId34" display="https://kenpom.com/conf.php?c=B10" xr:uid="{DE0EC3D6-7451-944F-B068-E31B6D2B9B0C}"/>
    <hyperlink ref="B16" r:id="rId35" display="https://kenpom.com/team.php?team=Texas+A%26M" xr:uid="{96BAABE9-B1E5-0844-9E49-A7033E4379FB}"/>
    <hyperlink ref="C16" r:id="rId36" display="https://kenpom.com/conf.php?c=SEC" xr:uid="{07904CC4-120B-334A-8BC8-9C94893AF346}"/>
    <hyperlink ref="B17" r:id="rId37" display="https://kenpom.com/team.php?team=St.+John%27s" xr:uid="{AD615D29-865E-3A4E-8C83-2FD07B41B6B6}"/>
    <hyperlink ref="C17" r:id="rId38" display="https://kenpom.com/conf.php?c=BE" xr:uid="{8EAC2718-B7A0-D340-B53D-62390C991605}"/>
    <hyperlink ref="B18" r:id="rId39" display="https://kenpom.com/team.php?team=Michigan+St." xr:uid="{58C535A6-799B-B442-8BBB-C5194E093241}"/>
    <hyperlink ref="C18" r:id="rId40" display="https://kenpom.com/conf.php?c=B10" xr:uid="{4FC92213-C40E-7D44-9BCE-D11D47A0BCA6}"/>
    <hyperlink ref="B19" r:id="rId41" display="https://kenpom.com/team.php?team=Maryland" xr:uid="{DA1E96F8-6DEB-FF45-99A1-DD745B364AEC}"/>
    <hyperlink ref="C19" r:id="rId42" display="https://kenpom.com/conf.php?c=B10" xr:uid="{6DAED20E-E21F-3A4F-AECB-E455561CBB71}"/>
    <hyperlink ref="B20" r:id="rId43" display="https://kenpom.com/team.php?team=Marquette" xr:uid="{0613D667-6FE1-7848-954C-8B52EBF1F7FF}"/>
    <hyperlink ref="C20" r:id="rId44" display="https://kenpom.com/conf.php?c=BE" xr:uid="{86F87C81-FFCD-A943-BD2D-F9A8F715912C}"/>
    <hyperlink ref="B21" r:id="rId45" display="https://kenpom.com/team.php?team=Michigan" xr:uid="{93EE79B8-1B9B-F048-8D07-8339BBF7F186}"/>
    <hyperlink ref="C21" r:id="rId46" display="https://kenpom.com/conf.php?c=B10" xr:uid="{6C34789E-2284-A74D-AAA6-A95F8504DCAA}"/>
    <hyperlink ref="B22" r:id="rId47" display="https://kenpom.com/team.php?team=Mississippi" xr:uid="{8B9F12FA-1B73-1E4F-92AB-4C847483CCFF}"/>
    <hyperlink ref="C22" r:id="rId48" display="https://kenpom.com/conf.php?c=SEC" xr:uid="{7B5656A3-CCA3-AC43-B338-7AC2BDE20A76}"/>
    <hyperlink ref="B23" r:id="rId49" display="https://kenpom.com/team.php?team=Kentucky" xr:uid="{2C17BB59-4496-BA40-985A-8E0D6CFF854A}"/>
    <hyperlink ref="C23" r:id="rId50" display="https://kenpom.com/conf.php?c=SEC" xr:uid="{19DF80F4-BB03-F948-88D9-9C6AB8351D36}"/>
    <hyperlink ref="B24" r:id="rId51" display="https://kenpom.com/team.php?team=Missouri" xr:uid="{227CF99A-8729-634B-88E8-C94D9A2680AD}"/>
    <hyperlink ref="C24" r:id="rId52" display="https://kenpom.com/conf.php?c=SEC" xr:uid="{09FB3A78-FF4A-D041-9D91-40D16BF4FFF2}"/>
    <hyperlink ref="B25" r:id="rId53" display="https://kenpom.com/team.php?team=Saint+Mary%27s" xr:uid="{28CC8543-16F8-F04A-86A3-7F7FC8B664C8}"/>
    <hyperlink ref="C25" r:id="rId54" display="https://kenpom.com/conf.php?c=WCC" xr:uid="{DD2AED20-9665-4E48-B804-DA84820032DF}"/>
    <hyperlink ref="B26" r:id="rId55" display="https://kenpom.com/team.php?team=Baylor" xr:uid="{6DE44075-A725-6341-8F94-6CA405305D25}"/>
    <hyperlink ref="C26" r:id="rId56" display="https://kenpom.com/conf.php?c=B12" xr:uid="{6CDE2F6F-D611-394E-8FC4-8A3AAB7359CC}"/>
    <hyperlink ref="B27" r:id="rId57" display="https://kenpom.com/team.php?team=Ohio+St." xr:uid="{38117278-E5A1-7D4F-A894-EEA4FC5C08D5}"/>
    <hyperlink ref="C27" r:id="rId58" display="https://kenpom.com/conf.php?c=B10" xr:uid="{89A43843-A153-7444-9FBA-5AC19E7BA093}"/>
    <hyperlink ref="B28" r:id="rId59" display="https://kenpom.com/team.php?team=Clemson" xr:uid="{2E9F12EE-5127-8D45-BC84-D237CB91CA75}"/>
    <hyperlink ref="C28" r:id="rId60" display="https://kenpom.com/conf.php?c=ACC" xr:uid="{77BA8E75-57FE-A147-9F7E-ADC456260DBE}"/>
    <hyperlink ref="B29" r:id="rId61" display="https://kenpom.com/team.php?team=UCLA" xr:uid="{E94A50CE-B57E-BB41-8A91-CB5C3B328E88}"/>
    <hyperlink ref="C29" r:id="rId62" display="https://kenpom.com/conf.php?c=B10" xr:uid="{BF86D297-BA5F-844C-A2D6-F5BAAF8E02A5}"/>
    <hyperlink ref="B30" r:id="rId63" display="https://kenpom.com/team.php?team=Texas" xr:uid="{9D0B5CBD-719C-D244-B3CD-7C88B8B105D1}"/>
    <hyperlink ref="C30" r:id="rId64" display="https://kenpom.com/conf.php?c=SEC" xr:uid="{6D8BE9A9-46CE-4A4F-831A-3F825FBEB92F}"/>
    <hyperlink ref="B31" r:id="rId65" display="https://kenpom.com/team.php?team=Louisville" xr:uid="{857A902E-A571-DB4D-8B92-A5C5014FE8C0}"/>
    <hyperlink ref="C31" r:id="rId66" display="https://kenpom.com/conf.php?c=ACC" xr:uid="{C51A2F32-29B6-6446-8CCD-AFF4EAF57AD0}"/>
    <hyperlink ref="B32" r:id="rId67" display="https://kenpom.com/team.php?team=BYU" xr:uid="{97214505-A18C-DD40-870C-66D339CE4941}"/>
    <hyperlink ref="C32" r:id="rId68" display="https://kenpom.com/conf.php?c=B12" xr:uid="{4D6B8EB0-9EE1-F740-A9DE-785B0B8BFA43}"/>
    <hyperlink ref="B33" r:id="rId69" display="https://kenpom.com/team.php?team=Creighton" xr:uid="{FBD22140-B166-934A-9B4E-5658283BDA0D}"/>
    <hyperlink ref="C33" r:id="rId70" display="https://kenpom.com/conf.php?c=BE" xr:uid="{42F98EAD-57DC-0646-B093-D96E50D0A1C1}"/>
    <hyperlink ref="B34" r:id="rId71" display="https://kenpom.com/team.php?team=Mississippi+St." xr:uid="{92EB3581-F839-0D4F-9C75-B11A24BE6EE3}"/>
    <hyperlink ref="C34" r:id="rId72" display="https://kenpom.com/conf.php?c=SEC" xr:uid="{5ECE8A36-181C-FE40-962C-437F7D25070D}"/>
    <hyperlink ref="B35" r:id="rId73" display="https://kenpom.com/team.php?team=Connecticut" xr:uid="{6310BB36-6E3A-5D43-90DE-0D7925B94300}"/>
    <hyperlink ref="C35" r:id="rId74" display="https://kenpom.com/conf.php?c=BE" xr:uid="{10079263-C552-214A-8BA5-4BC741833809}"/>
    <hyperlink ref="B36" r:id="rId75" display="https://kenpom.com/team.php?team=Oklahoma" xr:uid="{58F6EAA4-3297-764A-901C-4636A1852EFE}"/>
    <hyperlink ref="C36" r:id="rId76" display="https://kenpom.com/conf.php?c=SEC" xr:uid="{9CAC386F-11B7-E948-83FB-05E3AA7DEA45}"/>
    <hyperlink ref="B37" r:id="rId77" display="https://kenpom.com/team.php?team=Pittsburgh" xr:uid="{1B6854E9-34AD-4A48-8976-9F542F4BE252}"/>
    <hyperlink ref="C37" r:id="rId78" display="https://kenpom.com/conf.php?c=ACC" xr:uid="{A2413371-EB57-5641-8883-6A09670DDBA8}"/>
    <hyperlink ref="B38" r:id="rId79" display="https://kenpom.com/team.php?team=VCU" xr:uid="{768B3558-5121-1140-B797-3D59DB82FA1B}"/>
    <hyperlink ref="C38" r:id="rId80" display="https://kenpom.com/conf.php?c=A10" xr:uid="{8A3FB1A2-B061-B44F-8406-3CE0BD47B013}"/>
    <hyperlink ref="B39" r:id="rId81" display="https://kenpom.com/team.php?team=Oregon" xr:uid="{F8EC8872-B44B-524E-9EBF-EAB59F5C5BAA}"/>
    <hyperlink ref="C39" r:id="rId82" display="https://kenpom.com/conf.php?c=B10" xr:uid="{6D1360B2-7096-6A4B-8F67-DB6210288128}"/>
    <hyperlink ref="B40" r:id="rId83" display="https://kenpom.com/team.php?team=Georgia" xr:uid="{CAAEEE5C-5D9C-B941-AADF-FE2F34EAE760}"/>
    <hyperlink ref="C40" r:id="rId84" display="https://kenpom.com/conf.php?c=SEC" xr:uid="{18405FA2-D721-014A-8A45-43EF54F2BE54}"/>
    <hyperlink ref="B41" r:id="rId85" display="https://kenpom.com/team.php?team=North+Carolina" xr:uid="{3D4F5068-3800-9B46-A103-11C504A379AE}"/>
    <hyperlink ref="C41" r:id="rId86" display="https://kenpom.com/conf.php?c=ACC" xr:uid="{FBC18A5D-D189-714C-8BA6-682FA9B2F2DC}"/>
    <hyperlink ref="B42" r:id="rId87" display="https://kenpom.com/team.php?team=Memphis" xr:uid="{87EB5CD6-290F-5544-BC75-C8AF4227A8E9}"/>
    <hyperlink ref="C42" r:id="rId88" display="https://kenpom.com/conf.php?c=Amer" xr:uid="{36466ECE-2130-D748-A2CE-80AF5AB166F9}"/>
    <hyperlink ref="B43" r:id="rId89" display="https://kenpom.com/team.php?team=New+Mexico" xr:uid="{F15D0794-19BB-CE44-9846-4BE4475ABE87}"/>
    <hyperlink ref="C43" r:id="rId90" display="https://kenpom.com/conf.php?c=MWC" xr:uid="{41898141-46A3-2445-8156-7E5ACC5C7E49}"/>
    <hyperlink ref="B44" r:id="rId91" display="https://kenpom.com/team.php?team=West+Virginia" xr:uid="{BB977D4E-F09E-D548-9CD3-5E4917D3E7EA}"/>
    <hyperlink ref="C44" r:id="rId92" display="https://kenpom.com/conf.php?c=B12" xr:uid="{1B53ACB9-4479-5347-9B27-1B8A5543C009}"/>
    <hyperlink ref="B45" r:id="rId93" display="https://kenpom.com/team.php?team=Nebraska" xr:uid="{7A209083-DE1C-5846-A7FB-2F1DF027F213}"/>
    <hyperlink ref="C45" r:id="rId94" display="https://kenpom.com/conf.php?c=B10" xr:uid="{F43647DA-7871-B448-82A3-A825DF110D9B}"/>
    <hyperlink ref="B46" r:id="rId95" display="https://kenpom.com/team.php?team=San+Diego+St." xr:uid="{29DDE31E-207C-354B-BE0C-1AB7F02BE62D}"/>
    <hyperlink ref="C46" r:id="rId96" display="https://kenpom.com/conf.php?c=MWC" xr:uid="{AEFB12B4-5166-B74D-B395-A2D7BCF07AA6}"/>
    <hyperlink ref="B47" r:id="rId97" display="https://kenpom.com/team.php?team=SMU" xr:uid="{5919D17B-3795-0544-9AF7-244ADEF67123}"/>
    <hyperlink ref="C47" r:id="rId98" display="https://kenpom.com/conf.php?c=ACC" xr:uid="{D4772D13-1963-C244-93C0-AEBD36DFEE36}"/>
    <hyperlink ref="B48" r:id="rId99" display="https://kenpom.com/team.php?team=Arkansas" xr:uid="{A3F0CC94-597D-6F40-A22C-0FD228C9E300}"/>
    <hyperlink ref="C48" r:id="rId100" display="https://kenpom.com/conf.php?c=SEC" xr:uid="{64D6FF2B-80D2-E844-B1E1-0BB4D1D7A133}"/>
    <hyperlink ref="B49" r:id="rId101" display="https://kenpom.com/team.php?team=Xavier" xr:uid="{213EF8D4-BAC3-F247-A67D-B7B2A90C2982}"/>
    <hyperlink ref="C49" r:id="rId102" display="https://kenpom.com/conf.php?c=BE" xr:uid="{05D337F6-F95B-E74D-8D41-39D76984A4BE}"/>
    <hyperlink ref="B50" r:id="rId103" display="https://kenpom.com/team.php?team=Utah+St." xr:uid="{DEBC6C4F-07FF-D54C-967C-C9E900FC5DBC}"/>
    <hyperlink ref="C50" r:id="rId104" display="https://kenpom.com/conf.php?c=MWC" xr:uid="{B7293749-E392-6D48-883B-92954D3F9A39}"/>
    <hyperlink ref="B51" r:id="rId105" display="https://kenpom.com/team.php?team=Vanderbilt" xr:uid="{C91C71F5-C99A-BD42-BEA9-A90DBEC5EAA2}"/>
    <hyperlink ref="C51" r:id="rId106" display="https://kenpom.com/conf.php?c=SEC" xr:uid="{7FF7530D-9BBA-9D4C-A2BE-A094C232C2BC}"/>
    <hyperlink ref="B52" r:id="rId107" display="https://kenpom.com/team.php?team=Boise+St." xr:uid="{146CEC01-AC72-5245-9C7C-4274747D02D3}"/>
    <hyperlink ref="C52" r:id="rId108" display="https://kenpom.com/conf.php?c=MWC" xr:uid="{A6C3D1E4-7EA6-8F4B-8E36-F13ED9FF5880}"/>
    <hyperlink ref="B53" r:id="rId109" display="https://kenpom.com/team.php?team=Penn+St." xr:uid="{2CA5B6AC-2B4A-5648-9146-FB52FC7A4D34}"/>
    <hyperlink ref="C53" r:id="rId110" display="https://kenpom.com/conf.php?c=B10" xr:uid="{632AC6D3-54E1-F544-86A1-524A496F28AE}"/>
    <hyperlink ref="B54" r:id="rId111" display="https://kenpom.com/team.php?team=Northwestern" xr:uid="{7F447F23-F09B-4843-B07F-C4334FD55EEB}"/>
    <hyperlink ref="C54" r:id="rId112" display="https://kenpom.com/conf.php?c=B10" xr:uid="{19E77F17-5C19-994B-8134-108B7A2441B5}"/>
    <hyperlink ref="B55" r:id="rId113" display="https://kenpom.com/team.php?team=Indiana" xr:uid="{2F0FE7FB-34B7-5449-B332-1429A8D18307}"/>
    <hyperlink ref="C55" r:id="rId114" display="https://kenpom.com/conf.php?c=B10" xr:uid="{26579369-131E-6540-A701-974536516C17}"/>
    <hyperlink ref="B56" r:id="rId115" display="https://kenpom.com/team.php?team=Villanova" xr:uid="{6BBE7928-E971-6E47-9DBB-5A49CA8D1D03}"/>
    <hyperlink ref="C56" r:id="rId116" display="https://kenpom.com/conf.php?c=BE" xr:uid="{0C3DB21B-8B65-6A43-9B41-7F4FC0120B3C}"/>
    <hyperlink ref="B57" r:id="rId117" display="https://kenpom.com/team.php?team=UC+San+Diego" xr:uid="{C21D9D10-9016-8D40-8084-C985B700F113}"/>
    <hyperlink ref="C57" r:id="rId118" display="https://kenpom.com/conf.php?c=BW" xr:uid="{DCB55455-0AA3-0545-A3CE-B4FFEDF9BB88}"/>
    <hyperlink ref="B58" r:id="rId119" display="https://kenpom.com/team.php?team=Arizona+St." xr:uid="{0E893ED3-282D-8747-BB6A-16A9718206B8}"/>
    <hyperlink ref="C58" r:id="rId120" display="https://kenpom.com/conf.php?c=B12" xr:uid="{A98A4471-FCCF-1141-8533-AEAE868997A5}"/>
    <hyperlink ref="B59" r:id="rId121" display="https://kenpom.com/team.php?team=UCF" xr:uid="{3E891812-728E-844F-A251-15C34500DB1A}"/>
    <hyperlink ref="C59" r:id="rId122" display="https://kenpom.com/conf.php?c=B12" xr:uid="{31FF6A8E-EB7B-1948-804E-868D0F5FFE81}"/>
    <hyperlink ref="B60" r:id="rId123" display="https://kenpom.com/team.php?team=USC" xr:uid="{A9DCE0AD-BD5C-E947-9981-054757294F15}"/>
    <hyperlink ref="C60" r:id="rId124" display="https://kenpom.com/conf.php?c=B10" xr:uid="{F330C02B-CE6D-984C-A7D4-AD8EC5A9D8DB}"/>
    <hyperlink ref="B61" r:id="rId125" display="https://kenpom.com/team.php?team=North+Texas" xr:uid="{9931BDAD-D121-544F-9ECC-A84A97154A33}"/>
    <hyperlink ref="C61" r:id="rId126" display="https://kenpom.com/conf.php?c=Amer" xr:uid="{C7BB5F2B-5D3A-FE4E-9391-FFC8C280E4D0}"/>
    <hyperlink ref="B62" r:id="rId127" display="https://kenpom.com/team.php?team=Cincinnati" xr:uid="{86E3159F-F3ED-FA40-9980-7E1C2E177E7E}"/>
    <hyperlink ref="C62" r:id="rId128" display="https://kenpom.com/conf.php?c=B12" xr:uid="{C5F0F457-4A44-AA4F-826F-5E346568CD37}"/>
    <hyperlink ref="B63" r:id="rId129" display="https://kenpom.com/team.php?team=UC+Irvine" xr:uid="{D86F0801-BA4F-864C-9316-1495D4838853}"/>
    <hyperlink ref="C63" r:id="rId130" display="https://kenpom.com/conf.php?c=BW" xr:uid="{F73E60A3-3ECE-9E4F-86DA-89602D373277}"/>
    <hyperlink ref="B64" r:id="rId131" display="https://kenpom.com/team.php?team=Santa+Clara" xr:uid="{969782CD-9405-3048-92B8-887C03E37F88}"/>
    <hyperlink ref="C64" r:id="rId132" display="https://kenpom.com/conf.php?c=WCC" xr:uid="{24FFDDCF-86D1-B747-AEE6-6A7B890A70D9}"/>
    <hyperlink ref="B65" r:id="rId133" display="https://kenpom.com/team.php?team=Drake" xr:uid="{72AEEC7C-EC0D-0E44-9362-8A18F3E14C17}"/>
    <hyperlink ref="C65" r:id="rId134" display="https://kenpom.com/conf.php?c=MVC" xr:uid="{A0156B2B-94E3-2F42-B2BE-C0F61218A8F9}"/>
    <hyperlink ref="B66" r:id="rId135" display="https://kenpom.com/team.php?team=McNeese" xr:uid="{ED4B5CBC-C107-0F49-9AE1-C9680A4694C3}"/>
    <hyperlink ref="C66" r:id="rId136" display="https://kenpom.com/conf.php?c=Slnd" xr:uid="{3C8FBA59-37AD-1F49-A5E2-098D38CC3F50}"/>
    <hyperlink ref="B67" r:id="rId137" display="https://kenpom.com/team.php?team=Iowa" xr:uid="{7AB606E6-607F-6744-A701-610026A0E2CD}"/>
    <hyperlink ref="C67" r:id="rId138" display="https://kenpom.com/conf.php?c=B10" xr:uid="{61159B89-F42E-9142-A350-73FE156BE36A}"/>
    <hyperlink ref="B68" r:id="rId139" display="https://kenpom.com/team.php?team=Oregon+St." xr:uid="{72657C3F-1522-A34C-BC18-721D9451045B}"/>
    <hyperlink ref="C68" r:id="rId140" display="https://kenpom.com/conf.php?c=WCC" xr:uid="{CD1A5A58-0D5C-4046-AE8B-CD06D77681AD}"/>
    <hyperlink ref="B69" r:id="rId141" display="https://kenpom.com/team.php?team=Kansas+St." xr:uid="{DE6DB620-DB34-CD46-B102-C6D2349DF664}"/>
    <hyperlink ref="C69" r:id="rId142" display="https://kenpom.com/conf.php?c=B12" xr:uid="{9D323042-4F89-6141-8D71-40DEAF9FB6DC}"/>
    <hyperlink ref="B70" r:id="rId143" display="https://kenpom.com/team.php?team=Yale" xr:uid="{2881114F-037A-8A4F-B16B-AA9B6A178C03}"/>
    <hyperlink ref="C70" r:id="rId144" display="https://kenpom.com/conf.php?c=Ivy" xr:uid="{B5E51BDA-9164-0D44-A490-EAD9CA4A391F}"/>
    <hyperlink ref="B71" r:id="rId145" display="https://kenpom.com/team.php?team=San+Francisco" xr:uid="{B2F72DAA-F6D9-B34C-A136-4BBD6A5EE69F}"/>
    <hyperlink ref="C71" r:id="rId146" display="https://kenpom.com/conf.php?c=WCC" xr:uid="{D80B046E-FF4A-2B4C-9CEB-E8BAF96E640D}"/>
    <hyperlink ref="B72" r:id="rId147" display="https://kenpom.com/team.php?team=Rutgers" xr:uid="{139A39D6-442D-0D40-BB98-6E834EA4E66D}"/>
    <hyperlink ref="C72" r:id="rId148" display="https://kenpom.com/conf.php?c=B10" xr:uid="{75833D47-4A50-204F-99A4-F2C9FE4E0E85}"/>
    <hyperlink ref="B73" r:id="rId149" display="https://kenpom.com/team.php?team=George+Mason" xr:uid="{2EE5A3D7-C769-7D4D-9F94-44FFD69311FE}"/>
    <hyperlink ref="C73" r:id="rId150" display="https://kenpom.com/conf.php?c=A10" xr:uid="{0FD03251-4ABD-8A4F-8F64-F8F65FF854FE}"/>
    <hyperlink ref="B74" r:id="rId151" display="https://kenpom.com/team.php?team=Dayton" xr:uid="{B1C49A8A-9C4B-6F4A-B86F-1E92091DA6F9}"/>
    <hyperlink ref="C74" r:id="rId152" display="https://kenpom.com/conf.php?c=A10" xr:uid="{EB1665F3-64AA-6248-9403-D1A4768B70FE}"/>
    <hyperlink ref="B75" r:id="rId153" display="https://kenpom.com/team.php?team=Colorado+St." xr:uid="{1CC6D79E-A26E-D041-A96D-80BD4E3BE000}"/>
    <hyperlink ref="C75" r:id="rId154" display="https://kenpom.com/conf.php?c=MWC" xr:uid="{A3ECAB63-0E63-2748-A2E5-7BB5173C337A}"/>
    <hyperlink ref="B76" r:id="rId155" display="https://kenpom.com/team.php?team=Wake+Forest" xr:uid="{830B1EE3-0611-7B4E-8BBC-8D47FFB5A022}"/>
    <hyperlink ref="C76" r:id="rId156" display="https://kenpom.com/conf.php?c=ACC" xr:uid="{C624191E-8D9D-884B-AF7A-67FF910DB255}"/>
    <hyperlink ref="B77" r:id="rId157" display="https://kenpom.com/team.php?team=Liberty" xr:uid="{A0AB738A-31C3-7540-99DF-34291CB1FBEA}"/>
    <hyperlink ref="C77" r:id="rId158" display="https://kenpom.com/conf.php?c=CUSA" xr:uid="{AD9684EC-D5F0-5F4B-BA6D-976F3E4984EE}"/>
    <hyperlink ref="B78" r:id="rId159" display="https://kenpom.com/team.php?team=South+Carolina" xr:uid="{CD0B0AD4-EB1D-E94D-ABBA-DC3687825ED0}"/>
    <hyperlink ref="C78" r:id="rId160" display="https://kenpom.com/conf.php?c=SEC" xr:uid="{D4522098-0520-9D47-88E5-201EFE9171ED}"/>
    <hyperlink ref="B79" r:id="rId161" display="https://kenpom.com/team.php?team=LSU" xr:uid="{8E43D967-5265-3F46-9AED-FD004390487D}"/>
    <hyperlink ref="C79" r:id="rId162" display="https://kenpom.com/conf.php?c=SEC" xr:uid="{DC363A6B-4234-8749-B331-BC0C06CA8B9A}"/>
    <hyperlink ref="B80" r:id="rId163" display="https://kenpom.com/team.php?team=Providence" xr:uid="{9B2AD404-CA41-6B4F-AEE9-8B0C484127AF}"/>
    <hyperlink ref="C80" r:id="rId164" display="https://kenpom.com/conf.php?c=BE" xr:uid="{1CE94598-F3F7-E04E-943D-C252621DE3D4}"/>
    <hyperlink ref="B81" r:id="rId165" display="https://kenpom.com/team.php?team=Butler" xr:uid="{C36A9AAA-C16D-8B4C-8DF7-67BD9674841A}"/>
    <hyperlink ref="C81" r:id="rId166" display="https://kenpom.com/conf.php?c=BE" xr:uid="{C19C0EBD-3CA5-F744-AB04-DA48A577E212}"/>
    <hyperlink ref="B82" r:id="rId167" display="https://kenpom.com/team.php?team=Stanford" xr:uid="{458466D7-E1AF-C943-AC59-8BA75952E900}"/>
    <hyperlink ref="C82" r:id="rId168" display="https://kenpom.com/conf.php?c=ACC" xr:uid="{B1507394-62AD-0A4B-8F6C-3A18966EDC72}"/>
    <hyperlink ref="B83" r:id="rId169" display="https://kenpom.com/team.php?team=TCU" xr:uid="{A6C8C64D-4865-6B4B-A00B-DE67C046B535}"/>
    <hyperlink ref="C83" r:id="rId170" display="https://kenpom.com/conf.php?c=B12" xr:uid="{70CA47A4-384D-824B-BD08-0DD46433789F}"/>
    <hyperlink ref="B84" r:id="rId171" display="https://kenpom.com/team.php?team=Notre+Dame" xr:uid="{367452C9-406A-9E48-AD4D-F8E6E1B1A699}"/>
    <hyperlink ref="C84" r:id="rId172" display="https://kenpom.com/conf.php?c=ACC" xr:uid="{A931272A-A6E7-5F48-8F1D-BFAF2BC3BF21}"/>
    <hyperlink ref="B85" r:id="rId173" display="https://kenpom.com/team.php?team=Florida+St." xr:uid="{745577D6-6E00-F547-BE19-B883CB040416}"/>
    <hyperlink ref="C85" r:id="rId174" display="https://kenpom.com/conf.php?c=ACC" xr:uid="{96619F09-072D-ED49-9CFA-3A91373123E7}"/>
    <hyperlink ref="B86" r:id="rId175" display="https://kenpom.com/team.php?team=Georgetown" xr:uid="{199B4A15-39F2-E142-AB41-4AE7955E9A0B}"/>
    <hyperlink ref="C86" r:id="rId176" display="https://kenpom.com/conf.php?c=BE" xr:uid="{5FC64723-9334-064C-B3DF-3D9E340709C4}"/>
    <hyperlink ref="B87" r:id="rId177" display="https://kenpom.com/team.php?team=Nevada" xr:uid="{265D7244-DD75-1341-A54F-E9BD4A20EFCE}"/>
    <hyperlink ref="C87" r:id="rId178" display="https://kenpom.com/conf.php?c=MWC" xr:uid="{210AEB8B-E1F9-4546-94BF-EF560500ABB4}"/>
    <hyperlink ref="B88" r:id="rId179" display="https://kenpom.com/team.php?team=Arkansas+St." xr:uid="{0E1CA78F-9991-0643-ADB6-B531F223D1F1}"/>
    <hyperlink ref="C88" r:id="rId180" display="https://kenpom.com/conf.php?c=SB" xr:uid="{E794F66A-906C-5948-9229-AF5A1098370B}"/>
    <hyperlink ref="B89" r:id="rId181" display="https://kenpom.com/team.php?team=Saint+Joseph%27s" xr:uid="{6B75CA2E-C06C-E04A-BC78-6A19565B601A}"/>
    <hyperlink ref="C89" r:id="rId182" display="https://kenpom.com/conf.php?c=A10" xr:uid="{2A35807D-EA81-B242-9A57-2CAEF5B7A742}"/>
    <hyperlink ref="B90" r:id="rId183" display="https://kenpom.com/team.php?team=Utah" xr:uid="{458284A3-0BE9-F441-A94D-36750E7BA824}"/>
    <hyperlink ref="C90" r:id="rId184" display="https://kenpom.com/conf.php?c=B12" xr:uid="{880590E8-87A2-C842-B35E-B8AD224109DC}"/>
    <hyperlink ref="B91" r:id="rId185" display="https://kenpom.com/team.php?team=St.+Bonaventure" xr:uid="{D504C0F2-63D3-1747-B0DE-23161F0459EE}"/>
    <hyperlink ref="C91" r:id="rId186" display="https://kenpom.com/conf.php?c=A10" xr:uid="{FFBFA476-68AC-2B4D-B1B0-A1E991147A18}"/>
    <hyperlink ref="B92" r:id="rId187" display="https://kenpom.com/team.php?team=Grand+Canyon" xr:uid="{FDB8850A-FD3B-3A46-8B1D-6F629BB0F3B1}"/>
    <hyperlink ref="C92" r:id="rId188" display="https://kenpom.com/conf.php?c=WAC" xr:uid="{755FD974-EB16-DF49-9400-943AC64E194A}"/>
    <hyperlink ref="B93" r:id="rId189" display="https://kenpom.com/team.php?team=Washington" xr:uid="{D8CD19B1-C66E-1543-B2AF-4FDF7BD46150}"/>
    <hyperlink ref="C93" r:id="rId190" display="https://kenpom.com/conf.php?c=B10" xr:uid="{A7C59B5C-C3E5-974B-8653-62BE6CC15B34}"/>
    <hyperlink ref="B94" r:id="rId191" display="https://kenpom.com/team.php?team=Akron" xr:uid="{7FDE576C-D09F-F540-BD7F-E50929E084A5}"/>
    <hyperlink ref="C94" r:id="rId192" display="https://kenpom.com/conf.php?c=MAC" xr:uid="{45B8156A-0357-8141-9124-6A8F6EB03942}"/>
    <hyperlink ref="B95" r:id="rId193" display="https://kenpom.com/team.php?team=Lipscomb" xr:uid="{DC317FB9-D4D4-E447-8D84-B65D71849EA9}"/>
    <hyperlink ref="C95" r:id="rId194" display="https://kenpom.com/conf.php?c=ASun" xr:uid="{3039D449-C229-5A4A-AF85-46ED76CCD770}"/>
    <hyperlink ref="B96" r:id="rId195" display="https://kenpom.com/team.php?team=Bradley" xr:uid="{00F68A9A-8F55-1845-8EA3-1F8A4874D92C}"/>
    <hyperlink ref="C96" r:id="rId196" display="https://kenpom.com/conf.php?c=MVC" xr:uid="{5478562C-E5B6-084C-86C8-9F9240C64A96}"/>
    <hyperlink ref="B97" r:id="rId197" display="https://kenpom.com/team.php?team=Minnesota" xr:uid="{82BA827F-FB35-0041-83CA-041FD0DABE5B}"/>
    <hyperlink ref="C97" r:id="rId198" display="https://kenpom.com/conf.php?c=B10" xr:uid="{A0208847-29DB-614D-AA06-6DDBF475FCE1}"/>
    <hyperlink ref="B98" r:id="rId199" display="https://kenpom.com/team.php?team=High+Point" xr:uid="{CE56167E-6124-E542-9539-EEDBEAEE88D4}"/>
    <hyperlink ref="C98" r:id="rId200" display="https://kenpom.com/conf.php?c=BSth" xr:uid="{B1C2C262-2736-8A44-8B41-B7A24BB50370}"/>
    <hyperlink ref="B99" r:id="rId201" display="https://kenpom.com/team.php?team=Samford" xr:uid="{8C1EA179-7685-B742-9BE8-299FF7679C67}"/>
    <hyperlink ref="C99" r:id="rId202" display="https://kenpom.com/conf.php?c=SC" xr:uid="{32DADA89-99F2-6941-A58F-9BB64422DC68}"/>
    <hyperlink ref="B100" r:id="rId203" display="https://kenpom.com/team.php?team=N.C.+State" xr:uid="{437410BE-AC87-7B41-B0C3-EE0786705095}"/>
    <hyperlink ref="C100" r:id="rId204" display="https://kenpom.com/conf.php?c=ACC" xr:uid="{450184EB-B3E8-AE48-8B51-23D777732F21}"/>
    <hyperlink ref="B101" r:id="rId205" display="https://kenpom.com/team.php?team=UNLV" xr:uid="{15DFFB5F-7F5E-0348-AC45-8A84A0F3587C}"/>
    <hyperlink ref="C101" r:id="rId206" display="https://kenpom.com/conf.php?c=MWC" xr:uid="{7F287C3E-D4CE-EA49-A9F6-2DC0E43665A1}"/>
    <hyperlink ref="B102" r:id="rId207" display="https://kenpom.com/team.php?team=Colorado" xr:uid="{1A634D8B-120F-1E43-930E-CE02D9CFD0A6}"/>
    <hyperlink ref="C102" r:id="rId208" display="https://kenpom.com/conf.php?c=B12" xr:uid="{CC728AE4-5382-204E-B069-26BA5F4E80A0}"/>
    <hyperlink ref="B103" r:id="rId209" display="https://kenpom.com/team.php?team=Washington+St." xr:uid="{F740B430-DEBE-BD42-9BB0-DBD65DF6E41F}"/>
    <hyperlink ref="C103" r:id="rId210" display="https://kenpom.com/conf.php?c=WCC" xr:uid="{7F9CD6E1-E085-0343-8A9F-84DCFFC70E7D}"/>
    <hyperlink ref="B104" r:id="rId211" display="https://kenpom.com/team.php?team=Troy" xr:uid="{1ABEC26E-2017-8643-9389-5DF8BE671DAF}"/>
    <hyperlink ref="C104" r:id="rId212" display="https://kenpom.com/conf.php?c=SB" xr:uid="{069B1F18-0575-9249-8AFB-CE9998E0273F}"/>
    <hyperlink ref="B105" r:id="rId213" display="https://kenpom.com/team.php?team=Northern+Iowa" xr:uid="{6428AEF8-96F0-0648-A299-787D4EAEB6B1}"/>
    <hyperlink ref="C105" r:id="rId214" display="https://kenpom.com/conf.php?c=MVC" xr:uid="{425313C4-FF04-CA41-9486-F4A4CC393C54}"/>
    <hyperlink ref="B106" r:id="rId215" display="https://kenpom.com/team.php?team=Georgia+Tech" xr:uid="{A5E96BF5-BB7C-7448-9997-93A3CC05D01B}"/>
    <hyperlink ref="C106" r:id="rId216" display="https://kenpom.com/conf.php?c=ACC" xr:uid="{02CD79AF-EA47-3643-9D7D-ACDC2EE7B386}"/>
    <hyperlink ref="B107" r:id="rId217" display="https://kenpom.com/team.php?team=Florida+Atlantic" xr:uid="{DEDF487C-CEFD-284D-B342-BE8741D35631}"/>
    <hyperlink ref="C107" r:id="rId218" display="https://kenpom.com/conf.php?c=Amer" xr:uid="{966C22A7-F5A2-1E45-A4E4-8087D65A4761}"/>
    <hyperlink ref="B108" r:id="rId219" display="https://kenpom.com/team.php?team=South+Dakota+St." xr:uid="{7F7A41DB-E870-B04F-B386-0C130E6D8688}"/>
    <hyperlink ref="C108" r:id="rId220" display="https://kenpom.com/conf.php?c=Sum" xr:uid="{96E47A52-A9CA-334F-A68A-8C3E7AB16F56}"/>
    <hyperlink ref="B109" r:id="rId221" display="https://kenpom.com/team.php?team=UAB" xr:uid="{48E92124-4885-F349-86E2-0A356A7DDED9}"/>
    <hyperlink ref="C109" r:id="rId222" display="https://kenpom.com/conf.php?c=Amer" xr:uid="{CA5D821A-FD2A-744E-8A57-82070F0FA223}"/>
    <hyperlink ref="B110" r:id="rId223" display="https://kenpom.com/team.php?team=Saint+Louis" xr:uid="{7B398484-14D8-8040-AF1E-F747BDC8305A}"/>
    <hyperlink ref="C110" r:id="rId224" display="https://kenpom.com/conf.php?c=A10" xr:uid="{65899744-FF16-8142-917B-8C79A786155C}"/>
    <hyperlink ref="B111" r:id="rId225" display="https://kenpom.com/team.php?team=St.+Thomas" xr:uid="{6537836A-A267-724B-92CD-E74C9B593161}"/>
    <hyperlink ref="C111" r:id="rId226" display="https://kenpom.com/conf.php?c=Sum" xr:uid="{E2B47953-5EC5-FA43-992A-76144D835F2B}"/>
    <hyperlink ref="B112" r:id="rId227" display="https://kenpom.com/team.php?team=Oklahoma+St." xr:uid="{4BCFCF0E-794E-2A4C-83CF-55D8F979D6AA}"/>
    <hyperlink ref="C112" r:id="rId228" display="https://kenpom.com/conf.php?c=B12" xr:uid="{32A3FDBC-BD9C-DC47-A860-783047F46F8B}"/>
    <hyperlink ref="B113" r:id="rId229" display="https://kenpom.com/team.php?team=Syracuse" xr:uid="{6CA8CC9C-9B8B-7A4B-885B-817E0EB4A6F5}"/>
    <hyperlink ref="C113" r:id="rId230" display="https://kenpom.com/conf.php?c=ACC" xr:uid="{9A2AE6F6-AAC6-0F4E-9CDB-15EDB52B640D}"/>
    <hyperlink ref="B114" r:id="rId231" display="https://kenpom.com/team.php?team=Western+Kentucky" xr:uid="{308B4196-ED7E-F141-B3E0-2EF8AD83A5F8}"/>
    <hyperlink ref="C114" r:id="rId232" display="https://kenpom.com/conf.php?c=CUSA" xr:uid="{B0C233BB-B39F-D148-8CED-7F06BB23E051}"/>
    <hyperlink ref="B115" r:id="rId233" display="https://kenpom.com/team.php?team=UNC+Wilmington" xr:uid="{9480F92B-EA6F-D347-A605-00940FCA8015}"/>
    <hyperlink ref="C115" r:id="rId234" display="https://kenpom.com/conf.php?c=CAA" xr:uid="{231DD304-E1F9-9847-83A2-2570324BB003}"/>
    <hyperlink ref="B116" r:id="rId235" display="https://kenpom.com/team.php?team=Louisiana+Tech" xr:uid="{80806F1D-407F-3949-98D6-B3B6371EE760}"/>
    <hyperlink ref="C116" r:id="rId236" display="https://kenpom.com/conf.php?c=CUSA" xr:uid="{FF742558-64D9-224B-AFDA-42C2D50FE034}"/>
    <hyperlink ref="B117" r:id="rId237" display="https://kenpom.com/team.php?team=Rhode+Island" xr:uid="{CE746B19-7EAC-BB49-A182-7DB11D7F4F89}"/>
    <hyperlink ref="C117" r:id="rId238" display="https://kenpom.com/conf.php?c=A10" xr:uid="{400769CE-33B5-DA46-971A-87869498BC7D}"/>
    <hyperlink ref="B118" r:id="rId239" display="https://kenpom.com/team.php?team=CSUN" xr:uid="{9B854DBF-E686-4F4D-9AD4-78981FF7FD4F}"/>
    <hyperlink ref="C118" r:id="rId240" display="https://kenpom.com/conf.php?c=BW" xr:uid="{B0680A80-35CC-6044-BD25-23DAEFFB761A}"/>
    <hyperlink ref="B119" r:id="rId241" display="https://kenpom.com/team.php?team=DePaul" xr:uid="{26EDCF05-4149-1D4E-8A01-5E97994C22D8}"/>
    <hyperlink ref="C119" r:id="rId242" display="https://kenpom.com/conf.php?c=BE" xr:uid="{BAF22272-43CD-0347-99FE-77EA697C083C}"/>
    <hyperlink ref="B120" r:id="rId243" display="https://kenpom.com/team.php?team=North+Dakota+St." xr:uid="{2804481A-6A28-D645-9443-DFC7369D8F79}"/>
    <hyperlink ref="C120" r:id="rId244" display="https://kenpom.com/conf.php?c=Sum" xr:uid="{961F6374-81EF-8C45-B98E-84C4011E11E0}"/>
    <hyperlink ref="B121" r:id="rId245" display="https://kenpom.com/team.php?team=Cornell" xr:uid="{24E3BD01-919D-C14E-BA65-8FE2C6DD249D}"/>
    <hyperlink ref="C121" r:id="rId246" display="https://kenpom.com/conf.php?c=Ivy" xr:uid="{5D99D07B-C317-3442-A6E8-375992C69737}"/>
    <hyperlink ref="B122" r:id="rId247" display="https://kenpom.com/team.php?team=Middle+Tennessee" xr:uid="{95694510-3F68-1647-BA26-7CBF1CE154AF}"/>
    <hyperlink ref="C122" r:id="rId248" display="https://kenpom.com/conf.php?c=CUSA" xr:uid="{CA0C7894-B0FE-F143-82DE-6A42B4F16B79}"/>
    <hyperlink ref="B123" r:id="rId249" display="https://kenpom.com/team.php?team=Davidson" xr:uid="{DDCEFCE7-822E-264B-B931-89248CAC30D2}"/>
    <hyperlink ref="C123" r:id="rId250" display="https://kenpom.com/conf.php?c=A10" xr:uid="{772D5205-2CDB-2B4F-82F7-D49109B4B4D8}"/>
    <hyperlink ref="B124" r:id="rId251" display="https://kenpom.com/team.php?team=Illinois+Chicago" xr:uid="{3185267A-7B63-3C4E-8DD1-297B46390012}"/>
    <hyperlink ref="C124" r:id="rId252" display="https://kenpom.com/conf.php?c=MVC" xr:uid="{1925112C-254E-B64F-9B31-5614DD933120}"/>
    <hyperlink ref="B125" r:id="rId253" display="https://kenpom.com/team.php?team=Jacksonville+St." xr:uid="{F41C7925-CB93-074F-AF0C-3DB7745BBE0D}"/>
    <hyperlink ref="C125" r:id="rId254" display="https://kenpom.com/conf.php?c=CUSA" xr:uid="{12D65CD5-C9DD-0242-8D1A-F0D55551859B}"/>
    <hyperlink ref="B126" r:id="rId255" display="https://kenpom.com/team.php?team=George+Washington" xr:uid="{469125E6-07BB-CF4F-9719-F3EA97A26CE2}"/>
    <hyperlink ref="C126" r:id="rId256" display="https://kenpom.com/conf.php?c=A10" xr:uid="{C198C3B3-4B6B-C945-A53E-E5E283B354EF}"/>
    <hyperlink ref="B127" r:id="rId257" display="https://kenpom.com/team.php?team=Milwaukee" xr:uid="{7DA84685-483E-6643-8919-2A21C2A27C0D}"/>
    <hyperlink ref="C127" r:id="rId258" display="https://kenpom.com/conf.php?c=Horz" xr:uid="{318E321C-2A11-E74F-ACB7-3996FAD1CFE7}"/>
    <hyperlink ref="B128" r:id="rId259" display="https://kenpom.com/team.php?team=California" xr:uid="{1C90F85D-54D7-6B49-86E1-6BFA52B8D91F}"/>
    <hyperlink ref="C128" r:id="rId260" display="https://kenpom.com/conf.php?c=ACC" xr:uid="{0E934046-B4BF-DC42-AA4F-4F79B8828F5D}"/>
    <hyperlink ref="B129" r:id="rId261" display="https://kenpom.com/team.php?team=North+Alabama" xr:uid="{556F2444-F2EA-8B44-934D-6AECC0F55556}"/>
    <hyperlink ref="C129" r:id="rId262" display="https://kenpom.com/conf.php?c=ASun" xr:uid="{CD46B3AD-E73E-3945-950C-4BC6381FC471}"/>
    <hyperlink ref="B130" r:id="rId263" display="https://kenpom.com/team.php?team=Princeton" xr:uid="{20393C49-EA66-3C47-A706-FC00409E2141}"/>
    <hyperlink ref="C130" r:id="rId264" display="https://kenpom.com/conf.php?c=Ivy" xr:uid="{EF29305F-C7C4-AF44-8F45-5C3823D4E581}"/>
    <hyperlink ref="B131" r:id="rId265" display="https://kenpom.com/team.php?team=Charleston" xr:uid="{57C836C3-D8B4-E347-AF8F-ADB945DC64AE}"/>
    <hyperlink ref="C131" r:id="rId266" display="https://kenpom.com/conf.php?c=CAA" xr:uid="{5D9E4843-54EE-1340-B44B-A444E842BED9}"/>
    <hyperlink ref="B132" r:id="rId267" display="https://kenpom.com/team.php?team=Wofford" xr:uid="{45519F86-2585-7149-8436-2319D39A77B2}"/>
    <hyperlink ref="C132" r:id="rId268" display="https://kenpom.com/conf.php?c=SC" xr:uid="{2C72E4D8-D237-B94C-8D5D-8AB8F5ECD1D5}"/>
    <hyperlink ref="B133" r:id="rId269" display="https://kenpom.com/team.php?team=Loyola+Marymount" xr:uid="{AAB5524C-DA60-5441-9A1E-7299CEF26E1C}"/>
    <hyperlink ref="C133" r:id="rId270" display="https://kenpom.com/conf.php?c=WCC" xr:uid="{BC425233-035C-A442-B6EC-203078B0144F}"/>
    <hyperlink ref="B134" r:id="rId271" display="https://kenpom.com/team.php?team=Virginia" xr:uid="{39985CF2-19A4-2A4E-A777-83940D772C32}"/>
    <hyperlink ref="C134" r:id="rId272" display="https://kenpom.com/conf.php?c=ACC" xr:uid="{4726735D-FCF5-E44E-B37F-C073AD8E08E9}"/>
    <hyperlink ref="B135" r:id="rId273" display="https://kenpom.com/team.php?team=Temple" xr:uid="{65336753-D890-024D-92BE-5B28DB9B9BC3}"/>
    <hyperlink ref="C135" r:id="rId274" display="https://kenpom.com/conf.php?c=Amer" xr:uid="{A6DE6005-BC1B-7947-8237-46EE2EF95040}"/>
    <hyperlink ref="B136" r:id="rId275" display="https://kenpom.com/team.php?team=East+Tennessee+St." xr:uid="{EFC06E22-58B1-6440-BA74-67E1C4EA48E0}"/>
    <hyperlink ref="C136" r:id="rId276" display="https://kenpom.com/conf.php?c=SC" xr:uid="{D396DF1D-2F58-784B-8D9C-D7A96CB0680B}"/>
    <hyperlink ref="B137" r:id="rId277" display="https://kenpom.com/team.php?team=Chattanooga" xr:uid="{CCDDEF22-8FD7-5D4B-AE1C-B346509DE01C}"/>
    <hyperlink ref="C137" r:id="rId278" display="https://kenpom.com/conf.php?c=SC" xr:uid="{538D5281-27A9-4F47-B429-C60E54FD7EF0}"/>
    <hyperlink ref="B138" r:id="rId279" display="https://kenpom.com/team.php?team=Appalachian+St." xr:uid="{54821585-4C37-EA4A-841B-61130816FF1F}"/>
    <hyperlink ref="C138" r:id="rId280" display="https://kenpom.com/conf.php?c=SB" xr:uid="{0D6EA5AC-D672-7847-ADE4-BA650DF7EC04}"/>
    <hyperlink ref="B139" r:id="rId281" display="https://kenpom.com/team.php?team=UNC+Greensboro" xr:uid="{576C4886-B621-3647-B90F-DA395DBB853E}"/>
    <hyperlink ref="C139" r:id="rId282" display="https://kenpom.com/conf.php?c=SC" xr:uid="{198F7777-4EB6-2A47-A431-C7D2ECF7248E}"/>
    <hyperlink ref="B140" r:id="rId283" display="https://kenpom.com/team.php?team=Belmont" xr:uid="{2E048F15-AA50-F041-B7C6-C87DFA0C348F}"/>
    <hyperlink ref="C140" r:id="rId284" display="https://kenpom.com/conf.php?c=MVC" xr:uid="{E72D8C25-584F-AA42-803D-E802A3ADA479}"/>
    <hyperlink ref="B141" r:id="rId285" display="https://kenpom.com/team.php?team=Purdue+Fort+Wayne" xr:uid="{C9026D9C-47A8-1F40-B02B-14DA7B48943A}"/>
    <hyperlink ref="C141" r:id="rId286" display="https://kenpom.com/conf.php?c=Horz" xr:uid="{A631ED21-61E6-0F4F-8978-BCC8482FD6BC}"/>
    <hyperlink ref="B142" r:id="rId287" display="https://kenpom.com/team.php?team=Bryant" xr:uid="{CED74341-DF8A-234A-BE70-9F323F51307E}"/>
    <hyperlink ref="C142" r:id="rId288" display="https://kenpom.com/conf.php?c=AE" xr:uid="{19DCD165-A8EB-874A-B0E6-B4172196C479}"/>
    <hyperlink ref="B143" r:id="rId289" display="https://kenpom.com/team.php?team=Utah+Valley" xr:uid="{5B16B6AE-A7AB-5342-9C7A-4295F7AE70A2}"/>
    <hyperlink ref="C143" r:id="rId290" display="https://kenpom.com/conf.php?c=WAC" xr:uid="{774826B6-1342-A042-B2CF-1D352890B15F}"/>
    <hyperlink ref="B144" r:id="rId291" display="https://kenpom.com/team.php?team=Loyola+Chicago" xr:uid="{D4DD7EBF-DBD6-574B-9BDF-3E9831A09408}"/>
    <hyperlink ref="C144" r:id="rId292" display="https://kenpom.com/conf.php?c=A10" xr:uid="{BD5BFAF3-BE38-CD4B-94CB-5A111A780F44}"/>
    <hyperlink ref="B145" r:id="rId293" display="https://kenpom.com/team.php?team=Florida+Gulf+Coast" xr:uid="{315987F0-603B-C540-AC0E-F20A521E5A29}"/>
    <hyperlink ref="C145" r:id="rId294" display="https://kenpom.com/conf.php?c=ASun" xr:uid="{BD62C6AF-1815-2C4E-8161-9DA0B61325F2}"/>
    <hyperlink ref="B146" r:id="rId295" display="https://kenpom.com/team.php?team=Illinois+St." xr:uid="{80B64EA6-B02B-2445-9FB5-4BF397DB1C97}"/>
    <hyperlink ref="C146" r:id="rId296" display="https://kenpom.com/conf.php?c=MVC" xr:uid="{934454C1-B575-1141-BC3A-4541508E6CA7}"/>
    <hyperlink ref="B147" r:id="rId297" display="https://kenpom.com/team.php?team=Cleveland+St." xr:uid="{A126E774-C2B6-1548-9B9B-64C6215F7404}"/>
    <hyperlink ref="C147" r:id="rId298" display="https://kenpom.com/conf.php?c=Horz" xr:uid="{9684DCF2-0B3E-CB43-AA63-5E8A3627BF81}"/>
    <hyperlink ref="B148" r:id="rId299" display="https://kenpom.com/team.php?team=South+Alabama" xr:uid="{480563D2-8231-864B-BDBD-1233A638CF7C}"/>
    <hyperlink ref="C148" r:id="rId300" display="https://kenpom.com/conf.php?c=SB" xr:uid="{533E9782-4537-D64B-8D0A-81CB21534BDF}"/>
    <hyperlink ref="B149" r:id="rId301" display="https://kenpom.com/team.php?team=Kent+St." xr:uid="{B77D82C2-9232-904A-AA14-C65F1EDF245E}"/>
    <hyperlink ref="C149" r:id="rId302" display="https://kenpom.com/conf.php?c=MAC" xr:uid="{5F270772-45B3-B54A-955F-0AC363D3E585}"/>
    <hyperlink ref="B150" r:id="rId303" display="https://kenpom.com/team.php?team=UC+Santa+Barbara" xr:uid="{5054DCD6-B34C-5B48-86ED-9510CDD77855}"/>
    <hyperlink ref="C150" r:id="rId304" display="https://kenpom.com/conf.php?c=BW" xr:uid="{64AF7728-7215-3F41-8F3E-4A542950F014}"/>
    <hyperlink ref="B151" r:id="rId305" display="https://kenpom.com/team.php?team=James+Madison" xr:uid="{5D3083A1-BDBC-AE4D-975E-4ED80C05DD36}"/>
    <hyperlink ref="C151" r:id="rId306" display="https://kenpom.com/conf.php?c=SB" xr:uid="{5D62AC00-3E22-D84C-99CA-707FB336032D}"/>
    <hyperlink ref="B152" r:id="rId307" display="https://kenpom.com/team.php?team=Northern+Colorado" xr:uid="{163FF424-0448-A349-924F-853F03E0B97D}"/>
    <hyperlink ref="C152" r:id="rId308" display="https://kenpom.com/conf.php?c=BSky" xr:uid="{E42EBA6A-B1AC-1549-B193-6346C585EA28}"/>
    <hyperlink ref="B153" r:id="rId309" display="https://kenpom.com/team.php?team=Wichita+St." xr:uid="{955CCE0A-171F-A74C-B637-EA4C2306A810}"/>
    <hyperlink ref="C153" r:id="rId310" display="https://kenpom.com/conf.php?c=Amer" xr:uid="{BC52EE9C-5CC0-EA4A-BC36-1F1C09210A99}"/>
    <hyperlink ref="B154" r:id="rId311" display="https://kenpom.com/team.php?team=UTEP" xr:uid="{7EB750B2-2065-C04D-9278-69852D3D1152}"/>
    <hyperlink ref="C154" r:id="rId312" display="https://kenpom.com/conf.php?c=CUSA" xr:uid="{32651610-C3F9-B149-B09E-9BDBCBC0A8DC}"/>
    <hyperlink ref="B155" r:id="rId313" display="https://kenpom.com/team.php?team=UC+Riverside" xr:uid="{BED58E3A-7F6A-384A-86D1-76D9F21A1FF5}"/>
    <hyperlink ref="C155" r:id="rId314" display="https://kenpom.com/conf.php?c=BW" xr:uid="{16738CA7-FD91-9F4A-9D5D-652D4C396344}"/>
    <hyperlink ref="B156" r:id="rId315" display="https://kenpom.com/team.php?team=Duquesne" xr:uid="{76D8C0E9-37B4-064B-B6DF-837071A58D60}"/>
    <hyperlink ref="C156" r:id="rId316" display="https://kenpom.com/conf.php?c=A10" xr:uid="{9C000E58-8E80-8047-BCFF-528E75AA66F4}"/>
    <hyperlink ref="B157" r:id="rId317" display="https://kenpom.com/team.php?team=Tulane" xr:uid="{2ADB9164-17BE-0648-9D2C-A456A9EE38A3}"/>
    <hyperlink ref="C157" r:id="rId318" display="https://kenpom.com/conf.php?c=Amer" xr:uid="{D2214F39-5AC6-7547-A42C-D5ECB865518B}"/>
    <hyperlink ref="B158" r:id="rId319" display="https://kenpom.com/team.php?team=Virginia+Tech" xr:uid="{846E2317-F244-3C47-9FF0-94C977C23355}"/>
    <hyperlink ref="C158" r:id="rId320" display="https://kenpom.com/conf.php?c=ACC" xr:uid="{C4E02443-416B-FC4E-9A90-C61C06582559}"/>
    <hyperlink ref="B159" r:id="rId321" display="https://kenpom.com/team.php?team=East+Carolina" xr:uid="{4C4E0E78-E02A-6F42-B044-60DADA7632DE}"/>
    <hyperlink ref="C159" r:id="rId322" display="https://kenpom.com/conf.php?c=Amer" xr:uid="{BB660B79-7E01-E84D-AC8A-16D2F2843B70}"/>
    <hyperlink ref="B160" r:id="rId323" display="https://kenpom.com/team.php?team=Cal+Baptist" xr:uid="{6D9D5F72-C4C7-FC4B-82BC-8F31A85FCB4B}"/>
    <hyperlink ref="C160" r:id="rId324" display="https://kenpom.com/conf.php?c=WAC" xr:uid="{8567CD67-10DD-C148-9A55-12AEA7B6ADEF}"/>
    <hyperlink ref="B161" r:id="rId325" display="https://kenpom.com/team.php?team=Seattle" xr:uid="{3117F177-BB5B-0844-9ECA-97EEA0097438}"/>
    <hyperlink ref="C161" r:id="rId326" display="https://kenpom.com/conf.php?c=WAC" xr:uid="{ED02A578-FB0B-0041-86CF-9CAD1E9CED22}"/>
    <hyperlink ref="B162" r:id="rId327" display="https://kenpom.com/team.php?team=Furman" xr:uid="{B36B37E6-293D-1F4E-A5BE-B726C60BD64F}"/>
    <hyperlink ref="C162" r:id="rId328" display="https://kenpom.com/conf.php?c=SC" xr:uid="{C69756EC-16E6-4A43-8A88-88E594B4EC4E}"/>
    <hyperlink ref="B163" r:id="rId329" display="https://kenpom.com/team.php?team=Jacksonville" xr:uid="{AC5A9E8B-CB93-2448-A468-BCC044189F2F}"/>
    <hyperlink ref="C163" r:id="rId330" display="https://kenpom.com/conf.php?c=ASun" xr:uid="{6E26611F-5E62-F948-BC4D-A7CADD19913F}"/>
    <hyperlink ref="B164" r:id="rId331" display="https://kenpom.com/team.php?team=Elon" xr:uid="{D7F890F9-F50A-6E4A-A50D-1FA42F16B933}"/>
    <hyperlink ref="C164" r:id="rId332" display="https://kenpom.com/conf.php?c=CAA" xr:uid="{5A13C526-C506-1F4F-94F0-8218FE955873}"/>
    <hyperlink ref="B165" r:id="rId333" display="https://kenpom.com/team.php?team=Murray+St." xr:uid="{A7DC5DA0-8269-2E4E-8958-98C36593BE0E}"/>
    <hyperlink ref="C165" r:id="rId334" display="https://kenpom.com/conf.php?c=MVC" xr:uid="{5809DFEF-2EE1-9F43-8B94-01D24E6CB0BE}"/>
    <hyperlink ref="B166" r:id="rId335" display="https://kenpom.com/team.php?team=San+Jose+St." xr:uid="{BDBE3F47-57A5-5541-A745-93FC16342811}"/>
    <hyperlink ref="C166" r:id="rId336" display="https://kenpom.com/conf.php?c=MWC" xr:uid="{69696B5A-E139-464A-A343-EFB3F79CC074}"/>
    <hyperlink ref="B167" r:id="rId337" display="https://kenpom.com/team.php?team=New+Mexico+St." xr:uid="{BA022AEE-9043-8F42-9830-18BA3F4CDA16}"/>
    <hyperlink ref="C167" r:id="rId338" display="https://kenpom.com/conf.php?c=CUSA" xr:uid="{9AEDF522-CEA4-FA48-84D5-7746EDDC627D}"/>
    <hyperlink ref="B168" r:id="rId339" display="https://kenpom.com/team.php?team=Miami+OH" xr:uid="{1F51C699-FB83-2448-9C02-B2A47B0F6969}"/>
    <hyperlink ref="C168" r:id="rId340" display="https://kenpom.com/conf.php?c=MAC" xr:uid="{8D81B4B0-3EF1-004C-AB65-E2AED4311C76}"/>
    <hyperlink ref="B169" r:id="rId341" display="https://kenpom.com/team.php?team=Norfolk+St." xr:uid="{56EA3C7B-D69E-4E4C-91A8-C503DAD18338}"/>
    <hyperlink ref="C169" r:id="rId342" display="https://kenpom.com/conf.php?c=MEAC" xr:uid="{921C23C4-33A5-4B4F-AA99-D841EFD59D0B}"/>
    <hyperlink ref="B170" r:id="rId343" display="https://kenpom.com/team.php?team=Kennesaw+St." xr:uid="{7A216095-61C2-FB4E-BE52-A4FB33DCE45D}"/>
    <hyperlink ref="C170" r:id="rId344" display="https://kenpom.com/conf.php?c=CUSA" xr:uid="{F4216E89-F080-CD46-90D0-80B07D286384}"/>
    <hyperlink ref="B171" r:id="rId345" display="https://kenpom.com/team.php?team=Wyoming" xr:uid="{60EBF588-5AEC-FC43-99C2-2E08034D8C9F}"/>
    <hyperlink ref="C171" r:id="rId346" display="https://kenpom.com/conf.php?c=MWC" xr:uid="{A87C30BF-F9D9-9E45-BB01-6A8B13956F88}"/>
    <hyperlink ref="B172" r:id="rId347" display="https://kenpom.com/team.php?team=UNC+Asheville" xr:uid="{2FCC539D-CA30-D641-B892-4FF36C435A80}"/>
    <hyperlink ref="C172" r:id="rId348" display="https://kenpom.com/conf.php?c=BSth" xr:uid="{45CBEDB0-026B-584B-B073-9FAFF8104EA0}"/>
    <hyperlink ref="B173" r:id="rId349" display="https://kenpom.com/team.php?team=Texas+A%26M+Corpus+Chris" xr:uid="{34718539-C87B-6D4D-B5AF-4875821862AF}"/>
    <hyperlink ref="C173" r:id="rId350" display="https://kenpom.com/conf.php?c=Slnd" xr:uid="{2F9C7398-FC0B-A146-8FB6-BAF73F453E50}"/>
    <hyperlink ref="B174" r:id="rId351" display="https://kenpom.com/team.php?team=Towson" xr:uid="{9BC4C84B-2A76-3044-8105-F3C0936F4D1F}"/>
    <hyperlink ref="C174" r:id="rId352" display="https://kenpom.com/conf.php?c=CAA" xr:uid="{CCBA4C9E-C7E5-2C4E-AF86-D2B3EFC8E3F6}"/>
    <hyperlink ref="B175" r:id="rId353" display="https://kenpom.com/team.php?team=Campbell" xr:uid="{FB0C29DE-F47D-9B4F-B41A-94531D18683F}"/>
    <hyperlink ref="C175" r:id="rId354" display="https://kenpom.com/conf.php?c=CAA" xr:uid="{EE2430B4-30B1-D34C-AEE9-8B3FDD19B5E4}"/>
    <hyperlink ref="B176" r:id="rId355" display="https://kenpom.com/team.php?team=Sam+Houston+St." xr:uid="{75E223CB-6CFE-1540-A0F4-304EC06CE2A3}"/>
    <hyperlink ref="C176" r:id="rId356" display="https://kenpom.com/conf.php?c=CUSA" xr:uid="{2B2E1BBD-3508-1F4D-BFBE-152C1C466BE4}"/>
    <hyperlink ref="B177" r:id="rId357" display="https://kenpom.com/team.php?team=Massachusetts" xr:uid="{64A99451-E712-F14B-B9A4-3B6599B4F059}"/>
    <hyperlink ref="C177" r:id="rId358" display="https://kenpom.com/conf.php?c=A10" xr:uid="{C1726DAC-AD66-F841-952B-733BE6EC6499}"/>
    <hyperlink ref="B178" r:id="rId359" display="https://kenpom.com/team.php?team=Hofstra" xr:uid="{E4C79A5B-147D-784E-B41A-32DA9FE31502}"/>
    <hyperlink ref="C178" r:id="rId360" display="https://kenpom.com/conf.php?c=CAA" xr:uid="{14975DC2-3BE1-2E43-A551-D5EE8654D415}"/>
    <hyperlink ref="B179" r:id="rId361" display="https://kenpom.com/team.php?team=Ohio" xr:uid="{9FDA7BA4-8413-EE4D-88DD-6B64E2C050FD}"/>
    <hyperlink ref="C179" r:id="rId362" display="https://kenpom.com/conf.php?c=MAC" xr:uid="{AAE0FDC0-26D4-4B4F-808B-40FF218A8E62}"/>
    <hyperlink ref="B180" r:id="rId363" display="https://kenpom.com/team.php?team=Radford" xr:uid="{0E7F1147-1B80-0243-890D-46CCF6AFBDA9}"/>
    <hyperlink ref="C180" r:id="rId364" display="https://kenpom.com/conf.php?c=BSth" xr:uid="{853981C1-769B-DC4B-8C50-D26F8F408F36}"/>
    <hyperlink ref="B181" r:id="rId365" display="https://kenpom.com/team.php?team=Longwood" xr:uid="{93439599-6FBA-8846-91CE-0B69C7F14A1F}"/>
    <hyperlink ref="C181" r:id="rId366" display="https://kenpom.com/conf.php?c=BSth" xr:uid="{ABCF2708-82C0-624F-AD5C-D5630E8E7233}"/>
    <hyperlink ref="B182" r:id="rId367" display="https://kenpom.com/team.php?team=Texas+St." xr:uid="{4C610D21-C547-B64B-9615-65A75207879F}"/>
    <hyperlink ref="C182" r:id="rId368" display="https://kenpom.com/conf.php?c=SB" xr:uid="{D0F5D823-2B9A-D840-BC89-13B19C821C6D}"/>
    <hyperlink ref="B183" r:id="rId369" display="https://kenpom.com/team.php?team=Hawaii" xr:uid="{3214278B-755C-9449-B7D5-DEAA30F1549B}"/>
    <hyperlink ref="C183" r:id="rId370" display="https://kenpom.com/conf.php?c=BW" xr:uid="{555DFADF-2A86-994B-B96F-2AE60EAFB682}"/>
    <hyperlink ref="B184" r:id="rId371" display="https://kenpom.com/team.php?team=Robert+Morris" xr:uid="{F0356DFF-184D-F843-84EB-841A2892C06E}"/>
    <hyperlink ref="C184" r:id="rId372" display="https://kenpom.com/conf.php?c=Horz" xr:uid="{B83C33BA-9D35-A74A-A335-63B8DCA75D52}"/>
    <hyperlink ref="B185" r:id="rId373" display="https://kenpom.com/team.php?team=Merrimack" xr:uid="{35D61504-5B9B-C746-BC50-EF107E4F1194}"/>
    <hyperlink ref="C185" r:id="rId374" display="https://kenpom.com/conf.php?c=MAAC" xr:uid="{B2D3D0EC-A551-B943-85B4-261B5F817243}"/>
    <hyperlink ref="B186" r:id="rId375" display="https://kenpom.com/team.php?team=Nicholls" xr:uid="{E19E5D3C-B95F-314B-BEFF-147699EED19A}"/>
    <hyperlink ref="C186" r:id="rId376" display="https://kenpom.com/conf.php?c=Slnd" xr:uid="{ECED32AC-00E8-7341-9B55-A4A845FEBC92}"/>
    <hyperlink ref="B187" r:id="rId377" display="https://kenpom.com/team.php?team=Oakland" xr:uid="{CE7C4AAF-CC35-C64B-ABE7-0F1927114B09}"/>
    <hyperlink ref="C187" r:id="rId378" display="https://kenpom.com/conf.php?c=Horz" xr:uid="{A338F352-05EA-BD4F-B3D0-35607DC0FE11}"/>
    <hyperlink ref="B188" r:id="rId379" display="https://kenpom.com/team.php?team=Seton+Hall" xr:uid="{4263E702-539B-4F40-BB3B-69F8C66BE542}"/>
    <hyperlink ref="C188" r:id="rId380" display="https://kenpom.com/conf.php?c=BE" xr:uid="{C9DC2EC5-D3A5-EF4B-9825-0101F031C296}"/>
    <hyperlink ref="B189" r:id="rId381" display="https://kenpom.com/team.php?team=Marshall" xr:uid="{415298A9-9E82-5346-8B1A-884C9979FCFC}"/>
    <hyperlink ref="C189" r:id="rId382" display="https://kenpom.com/conf.php?c=SB" xr:uid="{0BCBF611-925A-A14D-A418-2FA78F88A0D7}"/>
    <hyperlink ref="B190" r:id="rId383" display="https://kenpom.com/team.php?team=Wright+St." xr:uid="{672B4D26-93EE-9C4D-B234-9D61BDDFF7FE}"/>
    <hyperlink ref="C190" r:id="rId384" display="https://kenpom.com/conf.php?c=Horz" xr:uid="{AFE47497-F131-D44B-84E8-8CC0BF408049}"/>
    <hyperlink ref="B191" r:id="rId385" display="https://kenpom.com/team.php?team=Quinnipiac" xr:uid="{CDF4EC54-E099-1D4A-BC2C-3F6135DC6C16}"/>
    <hyperlink ref="C191" r:id="rId386" display="https://kenpom.com/conf.php?c=MAAC" xr:uid="{971A04AC-108B-4A4A-B5B8-0A23CC94AAAB}"/>
    <hyperlink ref="B192" r:id="rId387" display="https://kenpom.com/team.php?team=Rice" xr:uid="{6D82431A-9E70-814C-92A4-B50360034AF8}"/>
    <hyperlink ref="C192" r:id="rId388" display="https://kenpom.com/conf.php?c=Amer" xr:uid="{F17F1D67-ED00-1544-9CAC-B8E5177D03D5}"/>
    <hyperlink ref="B193" r:id="rId389" display="https://kenpom.com/team.php?team=Central+Connecticut" xr:uid="{2D47D2DE-4769-414B-B264-8FF961E19E57}"/>
    <hyperlink ref="C193" r:id="rId390" display="https://kenpom.com/conf.php?c=NEC" xr:uid="{7CD447C3-B7FB-0748-B35F-813422C27686}"/>
    <hyperlink ref="B194" r:id="rId391" display="https://kenpom.com/team.php?team=Montana+St." xr:uid="{F822F3A1-8FA2-BD46-B4E5-69590DDA0C97}"/>
    <hyperlink ref="C194" r:id="rId392" display="https://kenpom.com/conf.php?c=BSky" xr:uid="{E719B24E-2C1D-EB44-8207-707A5B9F7B8F}"/>
    <hyperlink ref="B195" r:id="rId393" display="https://kenpom.com/team.php?team=Southern+Illinois" xr:uid="{5A567517-B2BC-124D-A982-E363FB4FDF15}"/>
    <hyperlink ref="C195" r:id="rId394" display="https://kenpom.com/conf.php?c=MVC" xr:uid="{C9DA113C-D703-E349-8ACC-C71C0B6FB58F}"/>
    <hyperlink ref="B196" r:id="rId395" display="https://kenpom.com/team.php?team=La+Salle" xr:uid="{F0DF5E88-1B94-2444-8B25-319A2BC3BDFA}"/>
    <hyperlink ref="C196" r:id="rId396" display="https://kenpom.com/conf.php?c=A10" xr:uid="{76A8A571-55B5-C643-B3AE-FCBDFEE26C6B}"/>
    <hyperlink ref="B197" r:id="rId397" display="https://kenpom.com/team.php?team=Maine" xr:uid="{A76C13D8-3092-1349-988B-3EB5E16359D8}"/>
    <hyperlink ref="C197" r:id="rId398" display="https://kenpom.com/conf.php?c=AE" xr:uid="{04683E59-AE49-724C-BDC2-E0BA27EB3B3B}"/>
    <hyperlink ref="B198" r:id="rId399" display="https://kenpom.com/team.php?team=Miami+FL" xr:uid="{B83E3726-A593-6949-9F0E-67EF644B4E40}"/>
    <hyperlink ref="C198" r:id="rId400" display="https://kenpom.com/conf.php?c=ACC" xr:uid="{DF7BD6B4-328D-214D-AC47-92F10179025F}"/>
    <hyperlink ref="B199" r:id="rId401" display="https://kenpom.com/team.php?team=South+Florida" xr:uid="{C119282D-675C-C746-A902-A50E5DE3D629}"/>
    <hyperlink ref="C199" r:id="rId402" display="https://kenpom.com/conf.php?c=Amer" xr:uid="{CA4AA4A9-19CE-D147-ABC0-4303475C95CA}"/>
    <hyperlink ref="B200" r:id="rId403" display="https://kenpom.com/team.php?team=Drexel" xr:uid="{BF0C1088-DBD1-C044-BEE2-A48248C66128}"/>
    <hyperlink ref="C200" r:id="rId404" display="https://kenpom.com/conf.php?c=CAA" xr:uid="{8C768638-A5E2-5F4A-B03A-FAA15D784B1F}"/>
    <hyperlink ref="B201" r:id="rId405" display="https://kenpom.com/team.php?team=UT+Arlington" xr:uid="{EE13C98C-2117-F54E-92F2-1A953B316267}"/>
    <hyperlink ref="C201" r:id="rId406" display="https://kenpom.com/conf.php?c=WAC" xr:uid="{3BB0DCB4-2082-FC42-91B6-9B6F97A78185}"/>
    <hyperlink ref="B202" r:id="rId407" display="https://kenpom.com/team.php?team=Fordham" xr:uid="{A19C6635-DB35-3F47-B68F-F10DC9B546A5}"/>
    <hyperlink ref="C202" r:id="rId408" display="https://kenpom.com/conf.php?c=A10" xr:uid="{671DA410-C0E7-DD4B-9D76-AAC23BBB9F9D}"/>
    <hyperlink ref="B203" r:id="rId409" display="https://kenpom.com/team.php?team=Little+Rock" xr:uid="{FD423E3D-619A-E147-8765-B49AD378CF1F}"/>
    <hyperlink ref="C203" r:id="rId410" display="https://kenpom.com/conf.php?c=OVC" xr:uid="{F4949A18-000C-F64E-8A66-A274A94B73D3}"/>
    <hyperlink ref="B204" r:id="rId411" display="https://kenpom.com/team.php?team=Boston+College" xr:uid="{E2317236-679F-3849-B48E-9E105072E070}"/>
    <hyperlink ref="C204" r:id="rId412" display="https://kenpom.com/conf.php?c=ACC" xr:uid="{A7A851CC-35A7-5248-B974-4C865B0B808F}"/>
    <hyperlink ref="B205" r:id="rId413" display="https://kenpom.com/team.php?team=Northeastern" xr:uid="{A7F2925A-1C99-554B-8D12-3396ED011612}"/>
    <hyperlink ref="C205" r:id="rId414" display="https://kenpom.com/conf.php?c=CAA" xr:uid="{6193D272-70A4-1443-8D54-DFAA8B8A4327}"/>
    <hyperlink ref="B206" r:id="rId415" display="https://kenpom.com/team.php?team=Winthrop" xr:uid="{36E4FAAD-B238-2145-9ED2-8E1A2A1A26BC}"/>
    <hyperlink ref="C206" r:id="rId416" display="https://kenpom.com/conf.php?c=BSth" xr:uid="{68D1D110-A1E1-9141-B758-9BF26F29EF27}"/>
    <hyperlink ref="B207" r:id="rId417" display="https://kenpom.com/team.php?team=UMass+Lowell" xr:uid="{B8181C56-D25B-5742-B865-72108DD7FF55}"/>
    <hyperlink ref="C207" r:id="rId418" display="https://kenpom.com/conf.php?c=AE" xr:uid="{34B71F0F-BC61-1043-A3CD-B71980E7A307}"/>
    <hyperlink ref="B208" r:id="rId419" display="https://kenpom.com/team.php?team=Lamar" xr:uid="{F0AA5159-0116-AE48-BE4D-AEC076E7AB56}"/>
    <hyperlink ref="C208" r:id="rId420" display="https://kenpom.com/conf.php?c=Slnd" xr:uid="{7566EF63-FD82-F44D-B6DF-5D101A1DBEA6}"/>
    <hyperlink ref="B209" r:id="rId421" display="https://kenpom.com/team.php?team=Toledo" xr:uid="{ADFF56DE-F459-2C44-85F5-89BE150E74C9}"/>
    <hyperlink ref="C209" r:id="rId422" display="https://kenpom.com/conf.php?c=MAC" xr:uid="{E5EBCA26-0836-5E47-8237-CE3B2EBF5FDB}"/>
    <hyperlink ref="B210" r:id="rId423" display="https://kenpom.com/team.php?team=UTSA" xr:uid="{7AEC3142-0985-804D-8AD7-878EA14A0AD0}"/>
    <hyperlink ref="C210" r:id="rId424" display="https://kenpom.com/conf.php?c=Amer" xr:uid="{F17B067E-B2C1-FF47-AD7F-9E84137EFF74}"/>
    <hyperlink ref="B211" r:id="rId425" display="https://kenpom.com/team.php?team=Central+Michigan" xr:uid="{488F33B7-30F7-EA43-982E-E3784975464C}"/>
    <hyperlink ref="C211" r:id="rId426" display="https://kenpom.com/conf.php?c=MAC" xr:uid="{740387AA-8A74-8846-9E78-21B3DF9063FA}"/>
    <hyperlink ref="B212" r:id="rId427" display="https://kenpom.com/team.php?team=Southeastern+Louisiana" xr:uid="{99961535-53AB-9C42-B82F-B15CE124FCB4}"/>
    <hyperlink ref="C212" r:id="rId428" display="https://kenpom.com/conf.php?c=Slnd" xr:uid="{57B37A4B-3F1C-8946-A46C-41AD314722D7}"/>
    <hyperlink ref="B213" r:id="rId429" display="https://kenpom.com/team.php?team=Montana" xr:uid="{6ECF9CE8-2A0A-874D-802F-F243205252D2}"/>
    <hyperlink ref="C213" r:id="rId430" display="https://kenpom.com/conf.php?c=BSky" xr:uid="{EF456D1F-D9F6-5645-A55B-1CEB3980093D}"/>
    <hyperlink ref="B214" r:id="rId431" display="https://kenpom.com/team.php?team=Queens" xr:uid="{0DC51E0F-EBAC-054A-B9BD-7E6967BCE789}"/>
    <hyperlink ref="C214" r:id="rId432" display="https://kenpom.com/conf.php?c=ASun" xr:uid="{1DE99E99-712C-DF4B-912A-DE742773CF65}"/>
    <hyperlink ref="B215" r:id="rId433" display="https://kenpom.com/team.php?team=William+%26+Mary" xr:uid="{99B3689A-88C5-0B42-8CED-F866C9762252}"/>
    <hyperlink ref="C215" r:id="rId434" display="https://kenpom.com/conf.php?c=CAA" xr:uid="{72E9C90A-2088-544F-9BDE-6728BE6550EF}"/>
    <hyperlink ref="B216" r:id="rId435" display="https://kenpom.com/team.php?team=Nebraska+Omaha" xr:uid="{FC13F556-C78A-814B-8840-C8D63C0E872E}"/>
    <hyperlink ref="C216" r:id="rId436" display="https://kenpom.com/conf.php?c=Sum" xr:uid="{82F9B4AF-537C-7747-ADC3-05B9831AD811}"/>
    <hyperlink ref="B217" r:id="rId437" display="https://kenpom.com/team.php?team=Portland+St." xr:uid="{74C1B8D7-5291-314B-A4BF-3CB94F783188}"/>
    <hyperlink ref="C217" r:id="rId438" display="https://kenpom.com/conf.php?c=BSky" xr:uid="{73C80560-56AB-4447-9E65-5FC2BB63350C}"/>
    <hyperlink ref="B218" r:id="rId439" display="https://kenpom.com/team.php?team=Marist" xr:uid="{52067E54-A77B-564B-B6F7-387B20E90725}"/>
    <hyperlink ref="C218" r:id="rId440" display="https://kenpom.com/conf.php?c=MAAC" xr:uid="{7C93EC16-D0AF-AD4A-BD1D-B14C1E1EBB8F}"/>
    <hyperlink ref="B219" r:id="rId441" display="https://kenpom.com/team.php?team=Idaho+St." xr:uid="{D6F7A95E-2944-0F4C-B4EE-F8F24DBA519C}"/>
    <hyperlink ref="C219" r:id="rId442" display="https://kenpom.com/conf.php?c=BSky" xr:uid="{46E930FF-209F-6840-85D3-46D21676B1B6}"/>
    <hyperlink ref="B220" r:id="rId443" display="https://kenpom.com/team.php?team=Southern" xr:uid="{47E2B073-DA64-964E-B228-14001EF4CB7A}"/>
    <hyperlink ref="C220" r:id="rId444" display="https://kenpom.com/conf.php?c=SWAC" xr:uid="{F73AEC60-76F3-9F4D-A7A7-C8473875C8A3}"/>
    <hyperlink ref="B221" r:id="rId445" display="https://kenpom.com/team.php?team=Eastern+Kentucky" xr:uid="{7C8636B8-5B3F-024A-9536-128658A8DA81}"/>
    <hyperlink ref="C221" r:id="rId446" display="https://kenpom.com/conf.php?c=ASun" xr:uid="{EA2A9004-E430-674D-83CB-4D4D023B37E9}"/>
    <hyperlink ref="B222" r:id="rId447" display="https://kenpom.com/team.php?team=Indiana+St." xr:uid="{3B9EB9F2-918B-2E45-B348-EDF6E23E4135}"/>
    <hyperlink ref="C222" r:id="rId448" display="https://kenpom.com/conf.php?c=MVC" xr:uid="{F5885CA5-1AD4-1040-82EF-D49F26C2ABD9}"/>
    <hyperlink ref="B223" r:id="rId449" display="https://kenpom.com/team.php?team=Valparaiso" xr:uid="{47D1DC1A-39ED-1C45-A77E-769647755EFE}"/>
    <hyperlink ref="C223" r:id="rId450" display="https://kenpom.com/conf.php?c=MVC" xr:uid="{B0DA735B-ABEA-FB49-817C-57FC2C90A797}"/>
    <hyperlink ref="B224" r:id="rId451" display="https://kenpom.com/team.php?team=Mercer" xr:uid="{72C8A026-8C54-0740-9BBB-CF7CEFA27C33}"/>
    <hyperlink ref="C224" r:id="rId452" display="https://kenpom.com/conf.php?c=SC" xr:uid="{A90AF07C-A81A-0F4D-8F48-8C695DCB8A2F}"/>
    <hyperlink ref="B225" r:id="rId453" display="https://kenpom.com/team.php?team=Columbia" xr:uid="{AA52B4D2-FD5C-6146-AF3A-74F4BADF3EDC}"/>
    <hyperlink ref="C225" r:id="rId454" display="https://kenpom.com/conf.php?c=Ivy" xr:uid="{46116481-FC00-A840-B215-F764FFBF9ED9}"/>
    <hyperlink ref="B226" r:id="rId455" display="https://kenpom.com/team.php?team=UC+Davis" xr:uid="{CB9591DA-30FE-1942-BC9E-217EABDC2190}"/>
    <hyperlink ref="C226" r:id="rId456" display="https://kenpom.com/conf.php?c=BW" xr:uid="{E381F5DB-BBFE-2246-87CC-00127EAB8536}"/>
    <hyperlink ref="B227" r:id="rId457" display="https://kenpom.com/team.php?team=Youngstown+St." xr:uid="{9D4842B7-0BAB-A84D-9611-082DF846C2AA}"/>
    <hyperlink ref="C227" r:id="rId458" display="https://kenpom.com/conf.php?c=Horz" xr:uid="{84B5AB71-F01E-6A44-882F-598B101E266B}"/>
    <hyperlink ref="B228" r:id="rId459" display="https://kenpom.com/team.php?team=Brown" xr:uid="{FE0D3C37-AF65-684E-8DA9-E793F6C31928}"/>
    <hyperlink ref="C228" r:id="rId460" display="https://kenpom.com/conf.php?c=Ivy" xr:uid="{F10FFCAE-81F7-EA49-B076-6CF294736BCD}"/>
    <hyperlink ref="B229" r:id="rId461" display="https://kenpom.com/team.php?team=Pepperdine" xr:uid="{BFA9BD78-D586-144A-A298-6B57BF0BFB84}"/>
    <hyperlink ref="C229" r:id="rId462" display="https://kenpom.com/conf.php?c=WCC" xr:uid="{D2ADF69B-34F9-AB4F-82F5-4CDEF5FD37AF}"/>
    <hyperlink ref="B230" r:id="rId463" display="https://kenpom.com/team.php?team=Gardner+Webb" xr:uid="{3D9631DB-7C8C-4345-9BC2-DD63D6AA8EFA}"/>
    <hyperlink ref="C230" r:id="rId464" display="https://kenpom.com/conf.php?c=BSth" xr:uid="{7C91CE87-2CAC-534A-97FA-FB9BC78FAAD5}"/>
    <hyperlink ref="B231" r:id="rId465" display="https://kenpom.com/team.php?team=North+Florida" xr:uid="{C1C9E6EC-71B5-534C-A17A-F3F8CEF83887}"/>
    <hyperlink ref="C231" r:id="rId466" display="https://kenpom.com/conf.php?c=ASun" xr:uid="{844E4FBD-F35A-2A41-A2E7-9F40882EDD4D}"/>
    <hyperlink ref="B232" r:id="rId467" display="https://kenpom.com/team.php?team=UT+Rio+Grande+Valley" xr:uid="{700950C0-B8E6-924E-9444-FC9FD1DF58DE}"/>
    <hyperlink ref="C232" r:id="rId468" display="https://kenpom.com/conf.php?c=Slnd" xr:uid="{46269BB5-CFEB-F749-984B-4033E379978C}"/>
    <hyperlink ref="B233" r:id="rId469" display="https://kenpom.com/team.php?team=South+Carolina+St." xr:uid="{C19B6D47-BC0F-2B49-9373-B578C65610EC}"/>
    <hyperlink ref="C233" r:id="rId470" display="https://kenpom.com/conf.php?c=MEAC" xr:uid="{13A4090D-10C4-1246-B7C6-F3D841B3A10B}"/>
    <hyperlink ref="B234" r:id="rId471" display="https://kenpom.com/team.php?team=Richmond" xr:uid="{FDBD5439-7B99-1B4B-9B34-3DA479868051}"/>
    <hyperlink ref="C234" r:id="rId472" display="https://kenpom.com/conf.php?c=A10" xr:uid="{5505D748-695B-604B-88D3-E72E9238F4A6}"/>
    <hyperlink ref="B235" r:id="rId473" display="https://kenpom.com/team.php?team=American" xr:uid="{93C03364-ACFA-4F4A-8704-7A1C8C68DC12}"/>
    <hyperlink ref="C235" r:id="rId474" display="https://kenpom.com/conf.php?c=PL" xr:uid="{7E0DCBB1-E8CC-0549-8563-4434182EE57C}"/>
    <hyperlink ref="B236" r:id="rId475" display="https://kenpom.com/team.php?team=Missouri+St." xr:uid="{DD55FBD8-B38C-8D4A-9D1A-8B3C8F151BD3}"/>
    <hyperlink ref="C236" r:id="rId476" display="https://kenpom.com/conf.php?c=MVC" xr:uid="{7BD97CBC-8C85-EC4A-A1C0-CDB41B968540}"/>
    <hyperlink ref="B237" r:id="rId477" display="https://kenpom.com/team.php?team=Kansas+City" xr:uid="{EA5DACF4-46EF-2F47-841B-3AD4BE8FB22F}"/>
    <hyperlink ref="C237" r:id="rId478" display="https://kenpom.com/conf.php?c=Sum" xr:uid="{62BF9070-9B23-D143-90B2-4637762DC03E}"/>
    <hyperlink ref="B238" r:id="rId479" display="https://kenpom.com/team.php?team=Colgate" xr:uid="{B6001535-51D5-6E41-85FC-D3A31AB06DFF}"/>
    <hyperlink ref="C238" r:id="rId480" display="https://kenpom.com/conf.php?c=PL" xr:uid="{95B42168-3D5F-6943-81B0-6C55A8B853A8}"/>
    <hyperlink ref="B239" r:id="rId481" display="https://kenpom.com/team.php?team=Siena" xr:uid="{0F8C9122-AD74-C64E-A83E-2AA5647E666D}"/>
    <hyperlink ref="C239" r:id="rId482" display="https://kenpom.com/conf.php?c=MAAC" xr:uid="{B8BE1A14-29E1-4140-943F-2796D8C4D226}"/>
    <hyperlink ref="B240" r:id="rId483" display="https://kenpom.com/team.php?team=Charlotte" xr:uid="{E843A4A6-3ED7-354E-8A82-956FF002F516}"/>
    <hyperlink ref="C240" r:id="rId484" display="https://kenpom.com/conf.php?c=Amer" xr:uid="{B4F53042-65A0-374E-AD8F-C2E8EF1C1942}"/>
    <hyperlink ref="B241" r:id="rId485" display="https://kenpom.com/team.php?team=Evansville" xr:uid="{5D143399-B71C-6F40-A584-78AAB6253D2E}"/>
    <hyperlink ref="C241" r:id="rId486" display="https://kenpom.com/conf.php?c=MVC" xr:uid="{B2F86CE2-FADE-7148-8100-D8092BA703BC}"/>
    <hyperlink ref="B242" r:id="rId487" display="https://kenpom.com/team.php?team=Cal+Poly" xr:uid="{EF361AFE-67DB-164D-95E2-955C4E7CE915}"/>
    <hyperlink ref="C242" r:id="rId488" display="https://kenpom.com/conf.php?c=BW" xr:uid="{2B7948E9-002C-FE4C-8A81-C0DB127DDD1B}"/>
    <hyperlink ref="B243" r:id="rId489" display="https://kenpom.com/team.php?team=Abilene+Christian" xr:uid="{C6986BB8-525C-C24D-AC54-835A9C7CBF0A}"/>
    <hyperlink ref="C243" r:id="rId490" display="https://kenpom.com/conf.php?c=WAC" xr:uid="{514CEA9E-5252-EA49-8A4F-A9C672A8BEF7}"/>
    <hyperlink ref="B244" r:id="rId491" display="https://kenpom.com/team.php?team=FIU" xr:uid="{99CAC8F4-928C-6F4F-AF27-E51721BC1CFF}"/>
    <hyperlink ref="C244" r:id="rId492" display="https://kenpom.com/conf.php?c=CUSA" xr:uid="{24F9A78C-CB91-BE4B-B949-E6D9754D0244}"/>
    <hyperlink ref="B245" r:id="rId493" display="https://kenpom.com/team.php?team=Cal+St.+Bakersfield" xr:uid="{94B940B4-E939-A942-BBC4-37C4BE2D4E4D}"/>
    <hyperlink ref="C245" r:id="rId494" display="https://kenpom.com/conf.php?c=BW" xr:uid="{993EC640-E067-3340-B1D0-2E02FE4CB1C7}"/>
    <hyperlink ref="B246" r:id="rId495" display="https://kenpom.com/team.php?team=Northern+Arizona" xr:uid="{5D427E9A-C078-A24E-8208-7E616CA51488}"/>
    <hyperlink ref="C246" r:id="rId496" display="https://kenpom.com/conf.php?c=BSky" xr:uid="{B5EC087E-035E-8446-B036-3C369D498D26}"/>
    <hyperlink ref="B247" r:id="rId497" display="https://kenpom.com/team.php?team=Eastern+Washington" xr:uid="{85CFF052-6E10-2146-9CD0-6A3ABDD0436A}"/>
    <hyperlink ref="C247" r:id="rId498" display="https://kenpom.com/conf.php?c=BSky" xr:uid="{F9034816-897B-8946-AF5B-9424BCA19E19}"/>
    <hyperlink ref="B248" r:id="rId499" display="https://kenpom.com/team.php?team=Delaware" xr:uid="{601ECE00-8EA0-AD4E-9753-DE0C311F5D0D}"/>
    <hyperlink ref="C248" r:id="rId500" display="https://kenpom.com/conf.php?c=CAA" xr:uid="{61EE0A70-34EC-8745-9736-6B0DB7F02BAB}"/>
    <hyperlink ref="B249" r:id="rId501" display="https://kenpom.com/team.php?team=SIUE" xr:uid="{F0302504-BB7A-CA47-BBE3-DFFE6AAD1585}"/>
    <hyperlink ref="C249" r:id="rId502" display="https://kenpom.com/conf.php?c=OVC" xr:uid="{1B7E522B-CE16-F648-B6B4-6A1B3B9B1463}"/>
    <hyperlink ref="B250" r:id="rId503" display="https://kenpom.com/team.php?team=Southeast+Missouri" xr:uid="{CDD0A31E-BF1A-7643-97D6-F4B7FAC08B3F}"/>
    <hyperlink ref="C250" r:id="rId504" display="https://kenpom.com/conf.php?c=OVC" xr:uid="{224F368C-8971-B34D-933A-C974FAA882F9}"/>
    <hyperlink ref="B251" r:id="rId505" display="https://kenpom.com/team.php?team=UMBC" xr:uid="{E54BD292-358B-0C41-8135-B6DFACF6385E}"/>
    <hyperlink ref="C251" r:id="rId506" display="https://kenpom.com/conf.php?c=AE" xr:uid="{AB85AC6A-DA18-3F4C-9674-6DA21EE9389D}"/>
    <hyperlink ref="B252" r:id="rId507" display="https://kenpom.com/team.php?team=Idaho" xr:uid="{09E8A74C-7617-CF4A-885D-16C54FE516C4}"/>
    <hyperlink ref="C252" r:id="rId508" display="https://kenpom.com/conf.php?c=BSky" xr:uid="{19880E1C-6170-1D43-8AA1-F7FDD655834A}"/>
    <hyperlink ref="B253" r:id="rId509" display="https://kenpom.com/team.php?team=Bucknell" xr:uid="{592474D1-6989-F241-927F-5A8E81B4D713}"/>
    <hyperlink ref="C253" r:id="rId510" display="https://kenpom.com/conf.php?c=PL" xr:uid="{2E764AAB-A169-B64F-8538-909205DFB044}"/>
    <hyperlink ref="B254" r:id="rId511" display="https://kenpom.com/team.php?team=Northern+Kentucky" xr:uid="{5D90A4C9-92CF-B140-9CB9-B11AAB1F87E5}"/>
    <hyperlink ref="C254" r:id="rId512" display="https://kenpom.com/conf.php?c=Horz" xr:uid="{7E7869F6-1AF8-4E45-990F-027D5DE7743C}"/>
    <hyperlink ref="B255" r:id="rId513" display="https://kenpom.com/team.php?team=South+Dakota" xr:uid="{C543B94E-9896-C24D-8283-ABDCDC4736A5}"/>
    <hyperlink ref="C255" r:id="rId514" display="https://kenpom.com/conf.php?c=Sum" xr:uid="{1D479BDB-7152-414D-A151-4AB5DC6550E1}"/>
    <hyperlink ref="B256" r:id="rId515" display="https://kenpom.com/team.php?team=Mount+St.+Mary%27s" xr:uid="{5B7D6DDA-04CA-A543-9D7E-13DCFB85DA84}"/>
    <hyperlink ref="C256" r:id="rId516" display="https://kenpom.com/conf.php?c=MAAC" xr:uid="{F02FF319-0D8C-AA46-A6CB-EB2C8B88B2B9}"/>
    <hyperlink ref="B257" r:id="rId517" display="https://kenpom.com/team.php?team=Fresno+St." xr:uid="{857CFC0A-89CB-054D-A552-9CF2708FBC5B}"/>
    <hyperlink ref="C257" r:id="rId518" display="https://kenpom.com/conf.php?c=MWC" xr:uid="{5D1EA5F0-D28A-ED49-9649-FA7100DDF9D9}"/>
    <hyperlink ref="B258" r:id="rId519" display="https://kenpom.com/team.php?team=Manhattan" xr:uid="{340F643F-DD31-784C-801C-D0E662BB038D}"/>
    <hyperlink ref="C258" r:id="rId520" display="https://kenpom.com/conf.php?c=MAAC" xr:uid="{16AC7F2C-2F5A-6D46-9D4F-11EB99B38ED8}"/>
    <hyperlink ref="B259" r:id="rId521" display="https://kenpom.com/team.php?team=Georgia+Southern" xr:uid="{EFC98FF8-26FF-964C-AC2D-9701E08FDC54}"/>
    <hyperlink ref="C259" r:id="rId522" display="https://kenpom.com/conf.php?c=SB" xr:uid="{C83249E3-F99E-BE43-B912-48C4D249E5D6}"/>
    <hyperlink ref="B260" r:id="rId523" display="https://kenpom.com/team.php?team=Southern+Miss" xr:uid="{183A91FD-A576-D04F-BD26-63D707C0CB5D}"/>
    <hyperlink ref="C260" r:id="rId524" display="https://kenpom.com/conf.php?c=SB" xr:uid="{3BB834D6-BDF2-2D4D-B1AB-0CD8EBCE1B33}"/>
    <hyperlink ref="B261" r:id="rId525" display="https://kenpom.com/team.php?team=Southern+Utah" xr:uid="{5054AA82-5D97-6342-8D3F-7895A6466C0D}"/>
    <hyperlink ref="C261" r:id="rId526" display="https://kenpom.com/conf.php?c=WAC" xr:uid="{1363143B-C375-9E44-BE9C-C3C7F87A30E7}"/>
    <hyperlink ref="B262" r:id="rId527" display="https://kenpom.com/team.php?team=Navy" xr:uid="{1F777DE4-0877-C14C-9B1B-5EBE4258042D}"/>
    <hyperlink ref="C262" r:id="rId528" display="https://kenpom.com/conf.php?c=PL" xr:uid="{8CF5C6AE-5CF6-5B49-96FC-7091C85C5E37}"/>
    <hyperlink ref="B263" r:id="rId529" display="https://kenpom.com/team.php?team=Tarleton+St." xr:uid="{DB5C5F52-6B17-AF40-8DB9-3B4FA9D5DE55}"/>
    <hyperlink ref="C263" r:id="rId530" display="https://kenpom.com/conf.php?c=WAC" xr:uid="{9FB8E7E2-F454-6741-8233-60A8229EF520}"/>
    <hyperlink ref="B264" r:id="rId531" display="https://kenpom.com/team.php?team=Hampton" xr:uid="{AC168998-1A44-F541-82E6-4A0216EC7328}"/>
    <hyperlink ref="C264" r:id="rId532" display="https://kenpom.com/conf.php?c=CAA" xr:uid="{89CF1345-0914-094D-8735-6783145CA760}"/>
    <hyperlink ref="B265" r:id="rId533" display="https://kenpom.com/team.php?team=Harvard" xr:uid="{6BD8523F-1B2C-5A4E-B7BF-A24854F5A911}"/>
    <hyperlink ref="C265" r:id="rId534" display="https://kenpom.com/conf.php?c=Ivy" xr:uid="{23C7F0A3-BFA3-BE4F-89D8-B3115AE400D1}"/>
    <hyperlink ref="B266" r:id="rId535" display="https://kenpom.com/team.php?team=Vermont" xr:uid="{F487930C-FA87-D449-A514-EDFEBEB5981F}"/>
    <hyperlink ref="C266" r:id="rId536" display="https://kenpom.com/conf.php?c=AE" xr:uid="{C19FF1BE-E9AF-3B44-9D69-221C42DF96CE}"/>
    <hyperlink ref="B267" r:id="rId537" display="https://kenpom.com/team.php?team=Dartmouth" xr:uid="{E2E26F54-D12E-AE47-9F1C-093FF26AD8BF}"/>
    <hyperlink ref="C267" r:id="rId538" display="https://kenpom.com/conf.php?c=Ivy" xr:uid="{F555AEFB-5FC9-334C-87C2-B8C96EC2FE95}"/>
    <hyperlink ref="B268" r:id="rId539" display="https://kenpom.com/team.php?team=Presbyterian" xr:uid="{A592AC09-576E-964D-BA8E-297FC8446D53}"/>
    <hyperlink ref="C268" r:id="rId540" display="https://kenpom.com/conf.php?c=BSth" xr:uid="{9CEB74BE-1739-F446-9EFE-FC10EB4D9BA5}"/>
    <hyperlink ref="B269" r:id="rId541" display="https://kenpom.com/team.php?team=North+Dakota" xr:uid="{4F6C1A4C-5B9C-1742-B800-6131AFB91A27}"/>
    <hyperlink ref="C269" r:id="rId542" display="https://kenpom.com/conf.php?c=Sum" xr:uid="{680FDA76-3701-CD4E-B4D9-40D501EC7EF2}"/>
    <hyperlink ref="B270" r:id="rId543" display="https://kenpom.com/team.php?team=Bethune+Cookman" xr:uid="{BBC83D55-57E3-9F4E-A4FA-6F24E427D6CE}"/>
    <hyperlink ref="C270" r:id="rId544" display="https://kenpom.com/conf.php?c=SWAC" xr:uid="{2505F715-74E6-2748-8497-DADD8E09FC2B}"/>
    <hyperlink ref="B271" r:id="rId545" display="https://kenpom.com/team.php?team=Houston+Christian" xr:uid="{1CA4CA7D-5569-444D-9F8B-F96866501A49}"/>
    <hyperlink ref="C271" r:id="rId546" display="https://kenpom.com/conf.php?c=Slnd" xr:uid="{BACB8510-4477-2648-93BC-F4DECAEE39C7}"/>
    <hyperlink ref="B272" r:id="rId547" display="https://kenpom.com/team.php?team=Tulsa" xr:uid="{396EA8F5-1443-9742-B26F-1FB709A6A89C}"/>
    <hyperlink ref="C272" r:id="rId548" display="https://kenpom.com/conf.php?c=Amer" xr:uid="{20AE0A47-C7E6-C149-8856-E2341333CD8B}"/>
    <hyperlink ref="B273" r:id="rId549" display="https://kenpom.com/team.php?team=Jackson+St." xr:uid="{28B5B5EC-959A-6A41-8634-77E493571084}"/>
    <hyperlink ref="C273" r:id="rId550" display="https://kenpom.com/conf.php?c=SWAC" xr:uid="{95DD3737-6BCC-C04C-B42E-76967133239B}"/>
    <hyperlink ref="B274" r:id="rId551" display="https://kenpom.com/team.php?team=Ball+St." xr:uid="{F2259CE5-B245-9A4D-8F8D-8031430324B4}"/>
    <hyperlink ref="C274" r:id="rId552" display="https://kenpom.com/conf.php?c=MAC" xr:uid="{858BF113-8109-3344-AF86-A2937471EBBC}"/>
    <hyperlink ref="B275" r:id="rId553" display="https://kenpom.com/team.php?team=Stephen+F.+Austin" xr:uid="{70E198F1-6A09-2F48-9168-B682E4D49424}"/>
    <hyperlink ref="C275" r:id="rId554" display="https://kenpom.com/conf.php?c=Slnd" xr:uid="{CE8599FE-58F6-A74A-A391-AEA943C53803}"/>
    <hyperlink ref="B276" r:id="rId555" display="https://kenpom.com/team.php?team=Albany" xr:uid="{03072713-4E89-CE4C-984B-6ABDC5079BD3}"/>
    <hyperlink ref="C276" r:id="rId556" display="https://kenpom.com/conf.php?c=AE" xr:uid="{4E49E688-9932-C84B-8761-11BEBD9D3CB7}"/>
    <hyperlink ref="B277" r:id="rId557" display="https://kenpom.com/team.php?team=Iona" xr:uid="{0CA08DD0-E8C4-E945-87F1-F3FD9A44773B}"/>
    <hyperlink ref="C277" r:id="rId558" display="https://kenpom.com/conf.php?c=MAAC" xr:uid="{9620254A-1E89-574F-8083-6363B3AA84CF}"/>
    <hyperlink ref="B278" r:id="rId559" display="https://kenpom.com/team.php?team=Northwestern+St." xr:uid="{152A65CC-0E9B-EB4A-97B2-C6DA00488C83}"/>
    <hyperlink ref="C278" r:id="rId560" display="https://kenpom.com/conf.php?c=Slnd" xr:uid="{9EEBC3BB-3E4E-914F-95D5-B505EDAE933E}"/>
    <hyperlink ref="B279" r:id="rId561" display="https://kenpom.com/team.php?team=Tennessee+St." xr:uid="{3EB14678-FB05-B040-8D1D-DEBFBE53797F}"/>
    <hyperlink ref="C279" r:id="rId562" display="https://kenpom.com/conf.php?c=OVC" xr:uid="{33C09597-F126-644F-8CBF-156AA5C7F4DC}"/>
    <hyperlink ref="B280" r:id="rId563" display="https://kenpom.com/team.php?team=Incarnate+Word" xr:uid="{DA90D94A-E108-6743-B99C-4255A1AC108B}"/>
    <hyperlink ref="C280" r:id="rId564" display="https://kenpom.com/conf.php?c=Slnd" xr:uid="{93BF76EE-5F5C-2C40-8F2C-AFEF7B2FA2FB}"/>
    <hyperlink ref="B281" r:id="rId565" display="https://kenpom.com/team.php?team=Texas+Southern" xr:uid="{551C187F-4012-1B4B-B6DB-E212C5DB109D}"/>
    <hyperlink ref="C281" r:id="rId566" display="https://kenpom.com/conf.php?c=SWAC" xr:uid="{02B722AF-E0CD-9345-8161-23DE2E3F20C7}"/>
    <hyperlink ref="B282" r:id="rId567" display="https://kenpom.com/team.php?team=Charleston+Southern" xr:uid="{D2334889-AB03-EE42-B47D-C7DEA95B1D9D}"/>
    <hyperlink ref="C282" r:id="rId568" display="https://kenpom.com/conf.php?c=BSth" xr:uid="{91ADF1FF-03AD-CB4E-B9C4-DAB88D3F7F47}"/>
    <hyperlink ref="B283" r:id="rId569" display="https://kenpom.com/team.php?team=Sacred+Heart" xr:uid="{F2225381-4166-A342-8F32-80A917D2088B}"/>
    <hyperlink ref="C283" r:id="rId570" display="https://kenpom.com/conf.php?c=MAAC" xr:uid="{7D41A924-2616-034E-8F1B-371A02C028E3}"/>
    <hyperlink ref="B284" r:id="rId571" display="https://kenpom.com/team.php?team=Monmouth" xr:uid="{08E4F695-60D1-9A44-992D-70400EBD9CC1}"/>
    <hyperlink ref="C284" r:id="rId572" display="https://kenpom.com/conf.php?c=CAA" xr:uid="{EE92CFE5-EB10-284D-98F8-E4AA71C45188}"/>
    <hyperlink ref="B285" r:id="rId573" display="https://kenpom.com/team.php?team=Tennessee+Tech" xr:uid="{E076A5D2-DA9D-5D4B-AD90-48CBD0CCFF84}"/>
    <hyperlink ref="C285" r:id="rId574" display="https://kenpom.com/conf.php?c=OVC" xr:uid="{589ECD90-AD45-E24E-B36F-6583507D3D5A}"/>
    <hyperlink ref="B286" r:id="rId575" display="https://kenpom.com/team.php?team=VMI" xr:uid="{75A126D4-DEF5-5C4E-AE9E-1622B7DE4AD1}"/>
    <hyperlink ref="C286" r:id="rId576" display="https://kenpom.com/conf.php?c=SC" xr:uid="{2BF48298-38AA-1149-9280-4BC9BDA97B0C}"/>
    <hyperlink ref="B287" r:id="rId577" display="https://kenpom.com/team.php?team=Morehead+St." xr:uid="{104A3F46-AC3B-F247-9922-D9666D40CD26}"/>
    <hyperlink ref="C287" r:id="rId578" display="https://kenpom.com/conf.php?c=OVC" xr:uid="{5B934469-9B19-3B43-B43C-6233EC5B8E76}"/>
    <hyperlink ref="B288" r:id="rId579" display="https://kenpom.com/team.php?team=Saint+Peter%27s" xr:uid="{CD8F7BF9-DA53-9844-95E3-6AF467B2EF51}"/>
    <hyperlink ref="C288" r:id="rId580" display="https://kenpom.com/conf.php?c=MAAC" xr:uid="{7B5B1315-3B69-FF44-A17D-3FE39A4199F3}"/>
    <hyperlink ref="B289" r:id="rId581" display="https://kenpom.com/team.php?team=Lafayette" xr:uid="{308940A2-3EDB-154B-8ACB-57C587EB26E7}"/>
    <hyperlink ref="C289" r:id="rId582" display="https://kenpom.com/conf.php?c=PL" xr:uid="{F964FAAF-02B1-8A43-8426-5D8F3561C133}"/>
    <hyperlink ref="B290" r:id="rId583" display="https://kenpom.com/team.php?team=Army" xr:uid="{3209DB7A-C7C7-2B41-9A3F-9256897D2947}"/>
    <hyperlink ref="C290" r:id="rId584" display="https://kenpom.com/conf.php?c=PL" xr:uid="{75EF6D77-DED6-014B-A0AC-DE250B3E65D8}"/>
    <hyperlink ref="B291" r:id="rId585" display="https://kenpom.com/team.php?team=San+Diego" xr:uid="{DCF5DE7D-F116-F94B-AD8A-07C4F3DBE8E4}"/>
    <hyperlink ref="C291" r:id="rId586" display="https://kenpom.com/conf.php?c=WCC" xr:uid="{276FD32D-73B5-444F-BCD7-C9D5D9D723D7}"/>
    <hyperlink ref="B292" r:id="rId587" display="https://kenpom.com/team.php?team=Austin+Peay" xr:uid="{56354D09-E778-BD48-B5ED-9FD39097F2D7}"/>
    <hyperlink ref="C292" r:id="rId588" display="https://kenpom.com/conf.php?c=ASun" xr:uid="{0571D20D-B851-544E-B50B-168CE392256E}"/>
    <hyperlink ref="B293" r:id="rId589" display="https://kenpom.com/team.php?team=Lehigh" xr:uid="{437EC830-E313-024F-B0F6-434A41DD54A1}"/>
    <hyperlink ref="C293" r:id="rId590" display="https://kenpom.com/conf.php?c=PL" xr:uid="{8972A7EE-C64D-0040-9EF6-06595215F797}"/>
    <hyperlink ref="B294" r:id="rId591" display="https://kenpom.com/team.php?team=Tennessee+Martin" xr:uid="{DD59DFFB-3A0B-4D4C-A262-804E4BF2EC43}"/>
    <hyperlink ref="C294" r:id="rId592" display="https://kenpom.com/conf.php?c=OVC" xr:uid="{9830E341-8C3A-AF4D-887F-20F65477269E}"/>
    <hyperlink ref="B295" r:id="rId593" display="https://kenpom.com/team.php?team=Penn" xr:uid="{C6FF8ED7-3902-7F48-992E-F65CFA596FB6}"/>
    <hyperlink ref="C295" r:id="rId594" display="https://kenpom.com/conf.php?c=Ivy" xr:uid="{D83CF992-15CC-744E-BB8F-2BBA5F8363BC}"/>
    <hyperlink ref="B296" r:id="rId595" display="https://kenpom.com/team.php?team=Georgia+St." xr:uid="{84C7347A-E102-4E47-BA8B-70482ABE931D}"/>
    <hyperlink ref="C296" r:id="rId596" display="https://kenpom.com/conf.php?c=SB" xr:uid="{BA7B68BC-0925-624D-B587-11A27C954D35}"/>
    <hyperlink ref="B297" r:id="rId597" display="https://kenpom.com/team.php?team=Alabama+St." xr:uid="{3C65834F-2968-C44C-A6ED-CD853557BBAF}"/>
    <hyperlink ref="C297" r:id="rId598" display="https://kenpom.com/conf.php?c=SWAC" xr:uid="{6EDA407D-7ADB-3F49-9EB5-F6B8917FAAC8}"/>
    <hyperlink ref="B298" r:id="rId599" display="https://kenpom.com/team.php?team=Utah+Tech" xr:uid="{726F84C2-9F74-AE4A-AD04-E00C2A8A0B76}"/>
    <hyperlink ref="C298" r:id="rId600" display="https://kenpom.com/conf.php?c=WAC" xr:uid="{5797F8D4-EF32-5C46-A374-E91914ACDB2A}"/>
    <hyperlink ref="B299" r:id="rId601" display="https://kenpom.com/team.php?team=Old+Dominion" xr:uid="{BA20C774-54FF-614E-B73E-E22D9C767DA5}"/>
    <hyperlink ref="C299" r:id="rId602" display="https://kenpom.com/conf.php?c=SB" xr:uid="{1E81796E-AA10-7746-A3C8-9536CE3721CA}"/>
    <hyperlink ref="B300" r:id="rId603" display="https://kenpom.com/team.php?team=Air+Force" xr:uid="{D2518552-2B8E-1D44-B771-E1D676E1F285}"/>
    <hyperlink ref="C300" r:id="rId604" display="https://kenpom.com/conf.php?c=MWC" xr:uid="{CD97017A-2E71-3C4A-9C9A-E0466AE50254}"/>
    <hyperlink ref="B301" r:id="rId605" display="https://kenpom.com/team.php?team=Howard" xr:uid="{AA79A235-31C8-1E47-AC4E-2D2860CDF02D}"/>
    <hyperlink ref="C301" r:id="rId606" display="https://kenpom.com/conf.php?c=MEAC" xr:uid="{92471BC1-5C8E-2944-B9B1-57B0B4B46977}"/>
    <hyperlink ref="B302" r:id="rId607" display="https://kenpom.com/team.php?team=Weber+St." xr:uid="{D535AAAF-053A-0248-BAB2-97A128A75705}"/>
    <hyperlink ref="C302" r:id="rId608" display="https://kenpom.com/conf.php?c=BSky" xr:uid="{048BBE36-1BF2-9B4F-8D3F-674E201DDF71}"/>
    <hyperlink ref="B303" r:id="rId609" display="https://kenpom.com/team.php?team=Boston+University" xr:uid="{87A6EB03-0356-C540-A182-97F9739F49E8}"/>
    <hyperlink ref="C303" r:id="rId610" display="https://kenpom.com/conf.php?c=PL" xr:uid="{54757315-ABA1-0F46-B972-57C744A3B191}"/>
    <hyperlink ref="B304" r:id="rId611" display="https://kenpom.com/team.php?team=Delaware+St." xr:uid="{BDCB63FD-FF25-FE4E-A016-91F22E68D3F4}"/>
    <hyperlink ref="C304" r:id="rId612" display="https://kenpom.com/conf.php?c=MEAC" xr:uid="{15EF52F4-3750-6A43-A418-FFDA09090476}"/>
    <hyperlink ref="B305" r:id="rId613" display="https://kenpom.com/team.php?team=Pacific" xr:uid="{2D597F83-7C29-A347-92C4-B01CA3B830E2}"/>
    <hyperlink ref="C305" r:id="rId614" display="https://kenpom.com/conf.php?c=WCC" xr:uid="{4A97BC4C-DC88-0E4E-BCB5-EF988F1D74D2}"/>
    <hyperlink ref="B306" r:id="rId615" display="https://kenpom.com/team.php?team=Western+Michigan" xr:uid="{EE5B1692-AE4D-3C4F-BA61-746EA55B743A}"/>
    <hyperlink ref="C306" r:id="rId616" display="https://kenpom.com/conf.php?c=MAC" xr:uid="{57ECA9F2-A8F6-3847-8DDA-832108D152C6}"/>
    <hyperlink ref="B307" r:id="rId617" display="https://kenpom.com/team.php?team=Eastern+Michigan" xr:uid="{A7A3444E-4406-7A49-93E7-98350EFD7449}"/>
    <hyperlink ref="C307" r:id="rId618" display="https://kenpom.com/conf.php?c=MAC" xr:uid="{A7922B19-B8FD-C84B-BDF1-0A154CFA168E}"/>
    <hyperlink ref="B308" r:id="rId619" display="https://kenpom.com/team.php?team=Stonehill" xr:uid="{DAF0F4EA-B147-1C4F-9BA2-E8DE21CAFA6C}"/>
    <hyperlink ref="C308" r:id="rId620" display="https://kenpom.com/conf.php?c=NEC" xr:uid="{E7567462-6D92-F446-8367-248C7B6694F1}"/>
    <hyperlink ref="B309" r:id="rId621" display="https://kenpom.com/team.php?team=North+Carolina+Central" xr:uid="{AA3959EB-58C8-C04A-B452-5049C355E136}"/>
    <hyperlink ref="C309" r:id="rId622" display="https://kenpom.com/conf.php?c=MEAC" xr:uid="{79979A17-1F82-A340-AB67-6F12062E4665}"/>
    <hyperlink ref="B310" r:id="rId623" display="https://kenpom.com/team.php?team=Portland" xr:uid="{46F134DA-DAB3-554C-91CC-074E2C2E7B79}"/>
    <hyperlink ref="C310" r:id="rId624" display="https://kenpom.com/conf.php?c=WCC" xr:uid="{E24B9AC4-06A6-4B48-88AD-4808D1771386}"/>
    <hyperlink ref="B311" r:id="rId625" display="https://kenpom.com/team.php?team=Bowling+Green" xr:uid="{1452D2B0-5545-2244-8F7A-83899FA798A6}"/>
    <hyperlink ref="C311" r:id="rId626" display="https://kenpom.com/conf.php?c=MAC" xr:uid="{E23084DA-A479-944A-9CA7-19225E9311DA}"/>
    <hyperlink ref="B312" r:id="rId627" display="https://kenpom.com/team.php?team=Long+Beach+St." xr:uid="{4EA36C59-46D3-AA41-B044-3F98EF19E414}"/>
    <hyperlink ref="C312" r:id="rId628" display="https://kenpom.com/conf.php?c=BW" xr:uid="{0E0F94BB-6018-054C-BA88-E1A329A76C83}"/>
    <hyperlink ref="B313" r:id="rId629" display="https://kenpom.com/team.php?team=LIU" xr:uid="{1BC2957A-8C7F-B04A-8FFA-57FAA6B97596}"/>
    <hyperlink ref="C313" r:id="rId630" display="https://kenpom.com/conf.php?c=NEC" xr:uid="{966694E8-7AC4-2E4F-A7A3-12BF24B0744C}"/>
    <hyperlink ref="B314" r:id="rId631" display="https://kenpom.com/team.php?team=Holy+Cross" xr:uid="{E0B62D18-E546-3845-9789-222FEB300E36}"/>
    <hyperlink ref="C314" r:id="rId632" display="https://kenpom.com/conf.php?c=PL" xr:uid="{E50C9F9E-5E9D-DD4E-88B3-20EDFB5DFF54}"/>
    <hyperlink ref="B315" r:id="rId633" display="https://kenpom.com/team.php?team=Louisiana" xr:uid="{7AD9306F-57CC-EE47-A777-A3AB866F17E8}"/>
    <hyperlink ref="C315" r:id="rId634" display="https://kenpom.com/conf.php?c=SB" xr:uid="{FF1DB6E7-3780-2840-9C6B-1F60D63F4891}"/>
    <hyperlink ref="B316" r:id="rId635" display="https://kenpom.com/team.php?team=Loyola+MD" xr:uid="{140B1CCB-47B0-BC46-813D-911208E23589}"/>
    <hyperlink ref="C316" r:id="rId636" display="https://kenpom.com/conf.php?c=PL" xr:uid="{C7AD80CC-7B24-8D44-8988-FE3C6472D626}"/>
    <hyperlink ref="B317" r:id="rId637" display="https://kenpom.com/team.php?team=Coastal+Carolina" xr:uid="{E6406275-33B9-0D43-9623-1EE832D61021}"/>
    <hyperlink ref="C317" r:id="rId638" display="https://kenpom.com/conf.php?c=SB" xr:uid="{A29D9A07-8C60-0945-92FF-65AE7C9CD4CF}"/>
    <hyperlink ref="B318" r:id="rId639" display="https://kenpom.com/team.php?team=Fairleigh+Dickinson" xr:uid="{1EF61BD4-6968-3947-8626-E461F6F0C97D}"/>
    <hyperlink ref="C318" r:id="rId640" display="https://kenpom.com/conf.php?c=NEC" xr:uid="{2C586CF2-3F76-9148-8828-78A05188F14F}"/>
    <hyperlink ref="B319" r:id="rId641" display="https://kenpom.com/team.php?team=Rider" xr:uid="{5E62AD2F-4787-154C-B7F7-C41C16B230E8}"/>
    <hyperlink ref="C319" r:id="rId642" display="https://kenpom.com/conf.php?c=MAAC" xr:uid="{B937B88F-C512-2C43-80CF-C0E0B947E50F}"/>
    <hyperlink ref="B320" r:id="rId643" display="https://kenpom.com/team.php?team=Binghamton" xr:uid="{458635B2-813F-5B48-BF4B-937551E6B57C}"/>
    <hyperlink ref="C320" r:id="rId644" display="https://kenpom.com/conf.php?c=AE" xr:uid="{8CB24A97-172F-0545-A698-448463D437D2}"/>
    <hyperlink ref="B321" r:id="rId645" display="https://kenpom.com/team.php?team=Cal+St.+Fullerton" xr:uid="{F5FCDB10-9E65-014C-B2B9-75F09052FDB6}"/>
    <hyperlink ref="C321" r:id="rId646" display="https://kenpom.com/conf.php?c=BW" xr:uid="{33ED3203-7D8E-7D49-A69E-5FDFB45625F8}"/>
    <hyperlink ref="B322" r:id="rId647" display="https://kenpom.com/team.php?team=IU+Indy" xr:uid="{D30F879D-C8EE-EC47-BD04-B6B19258F722}"/>
    <hyperlink ref="C322" r:id="rId648" display="https://kenpom.com/conf.php?c=Horz" xr:uid="{624DA4AF-7B87-F048-B8CF-6843220943AE}"/>
    <hyperlink ref="B323" r:id="rId649" display="https://kenpom.com/team.php?team=Niagara" xr:uid="{F0632DBC-BF0D-714C-A2FD-C4C2C9E5208C}"/>
    <hyperlink ref="C323" r:id="rId650" display="https://kenpom.com/conf.php?c=MAAC" xr:uid="{769480EF-41AD-5043-A428-7A4F354B61E8}"/>
    <hyperlink ref="B324" r:id="rId651" display="https://kenpom.com/team.php?team=Oral+Roberts" xr:uid="{BD23F60E-53EA-B64D-9EA9-CB388E1DC2BD}"/>
    <hyperlink ref="C324" r:id="rId652" display="https://kenpom.com/conf.php?c=Sum" xr:uid="{6FDAF9D6-E06D-3A4B-AC03-1F4620072FE9}"/>
    <hyperlink ref="B325" r:id="rId653" display="https://kenpom.com/team.php?team=Southern+Indiana" xr:uid="{466AAE8D-1990-F040-AD4E-044CE2913CA9}"/>
    <hyperlink ref="C325" r:id="rId654" display="https://kenpom.com/conf.php?c=OVC" xr:uid="{743D0F07-E98A-0F42-8BBD-CA7901B9E0CC}"/>
    <hyperlink ref="B326" r:id="rId655" display="https://kenpom.com/team.php?team=Alcorn+St." xr:uid="{F947798A-3992-3741-BB60-1368396A8C75}"/>
    <hyperlink ref="C326" r:id="rId656" display="https://kenpom.com/conf.php?c=SWAC" xr:uid="{C8445B3B-B35B-EA47-B161-34E218CE4749}"/>
    <hyperlink ref="B327" r:id="rId657" display="https://kenpom.com/team.php?team=Detroit+Mercy" xr:uid="{04FC1795-7B12-574B-A8FF-DDBC225C4A1A}"/>
    <hyperlink ref="C327" r:id="rId658" display="https://kenpom.com/conf.php?c=Horz" xr:uid="{790A5E88-C6AC-9D41-976C-B520B7FB4F88}"/>
    <hyperlink ref="B328" r:id="rId659" display="https://kenpom.com/team.php?team=Saint+Francis" xr:uid="{44DC801F-D63F-364A-A44B-522412E2DEDC}"/>
    <hyperlink ref="C328" r:id="rId660" display="https://kenpom.com/conf.php?c=NEC" xr:uid="{463BFC29-2B52-D948-81CC-274D12249686}"/>
    <hyperlink ref="B329" r:id="rId661" display="https://kenpom.com/team.php?team=Morgan+St." xr:uid="{C27C929A-EBAB-8A40-A527-F7A44C5ED576}"/>
    <hyperlink ref="C329" r:id="rId662" display="https://kenpom.com/conf.php?c=MEAC" xr:uid="{C9B5CCC9-E957-AE41-94D4-FF2FB570DDE7}"/>
    <hyperlink ref="B330" r:id="rId663" display="https://kenpom.com/team.php?team=East+Texas+A%26M" xr:uid="{82A8E18A-4400-5C45-8B47-94EC57556893}"/>
    <hyperlink ref="C330" r:id="rId664" display="https://kenpom.com/conf.php?c=Slnd" xr:uid="{20D16F52-374F-8E48-A055-9E431379F06C}"/>
    <hyperlink ref="B331" r:id="rId665" display="https://kenpom.com/team.php?team=Eastern+Illinois" xr:uid="{8DBD1A61-CCBD-B74D-AFF5-78AAC76C2078}"/>
    <hyperlink ref="C331" r:id="rId666" display="https://kenpom.com/conf.php?c=OVC" xr:uid="{A250070F-6B4A-5441-8DDC-BF1D2EAD65A0}"/>
    <hyperlink ref="B332" r:id="rId667" display="https://kenpom.com/team.php?team=Grambling+St." xr:uid="{B17BA2F0-5FBA-2A4E-82F9-E4D758EC77D0}"/>
    <hyperlink ref="C332" r:id="rId668" display="https://kenpom.com/conf.php?c=SWAC" xr:uid="{6C0AE4C5-97D5-C14D-9A32-C52EB9796585}"/>
    <hyperlink ref="B333" r:id="rId669" display="https://kenpom.com/team.php?team=Stony+Brook" xr:uid="{A64F96C8-E024-DD46-A61C-B9ED8A2C180E}"/>
    <hyperlink ref="C333" r:id="rId670" display="https://kenpom.com/conf.php?c=CAA" xr:uid="{F0A099C1-2199-E345-912D-B283B92777D2}"/>
    <hyperlink ref="B334" r:id="rId671" display="https://kenpom.com/team.php?team=Florida+A%26M" xr:uid="{D834AFCC-4378-2B48-9B79-6BFC25DC50C6}"/>
    <hyperlink ref="C334" r:id="rId672" display="https://kenpom.com/conf.php?c=SWAC" xr:uid="{455285B1-590D-7D49-BF19-33EF02738E2E}"/>
    <hyperlink ref="B335" r:id="rId673" display="https://kenpom.com/team.php?team=Louisiana+Monroe" xr:uid="{D94E2FCD-D581-334D-B7A0-71CB0BA46B98}"/>
    <hyperlink ref="C335" r:id="rId674" display="https://kenpom.com/conf.php?c=SB" xr:uid="{7EA63D43-E0A7-D542-9ED8-089BD66826BA}"/>
    <hyperlink ref="B336" r:id="rId675" display="https://kenpom.com/team.php?team=Denver" xr:uid="{7DD72E5B-2824-6B4A-AF50-82C049D32105}"/>
    <hyperlink ref="C336" r:id="rId676" display="https://kenpom.com/conf.php?c=Sum" xr:uid="{5362363E-7702-7145-9E24-F41A937B01D5}"/>
    <hyperlink ref="B337" r:id="rId677" display="https://kenpom.com/team.php?team=West+Georgia" xr:uid="{0948D037-C60E-2245-8E0D-D682F5A85E70}"/>
    <hyperlink ref="C337" r:id="rId678" display="https://kenpom.com/conf.php?c=ASun" xr:uid="{316E868B-A2AA-1E4E-ABE5-7AB68F4C61CE}"/>
    <hyperlink ref="B338" r:id="rId679" display="https://kenpom.com/team.php?team=North+Carolina+A%26T" xr:uid="{146BC3F7-CF97-9C43-9611-1704094B61B9}"/>
    <hyperlink ref="C338" r:id="rId680" display="https://kenpom.com/conf.php?c=CAA" xr:uid="{95186C79-8F56-7344-B567-872D45F5EC0C}"/>
    <hyperlink ref="B339" r:id="rId681" display="https://kenpom.com/team.php?team=Wagner" xr:uid="{429A98CA-23DE-3842-A75F-956D4E7EC2DD}"/>
    <hyperlink ref="C339" r:id="rId682" display="https://kenpom.com/conf.php?c=NEC" xr:uid="{EA7AFD99-9562-424C-BCCA-15FDEE0F68B8}"/>
    <hyperlink ref="B340" r:id="rId683" display="https://kenpom.com/team.php?team=Buffalo" xr:uid="{2C6021F7-8D48-FC42-80FC-8D642E165FC2}"/>
    <hyperlink ref="C340" r:id="rId684" display="https://kenpom.com/conf.php?c=MAC" xr:uid="{E7E0A4D0-5A40-BD42-980F-98DA2524EF1E}"/>
    <hyperlink ref="B341" r:id="rId685" display="https://kenpom.com/team.php?team=Stetson" xr:uid="{A1C62032-7EC9-1D48-8871-AA7A3D32C157}"/>
    <hyperlink ref="C341" r:id="rId686" display="https://kenpom.com/conf.php?c=ASun" xr:uid="{875382BE-28F6-2A4B-986A-D571470CE261}"/>
    <hyperlink ref="B342" r:id="rId687" display="https://kenpom.com/team.php?team=Prairie+View+A%26M" xr:uid="{4A31A1EE-C71F-424E-82EE-8FB7687FD274}"/>
    <hyperlink ref="C342" r:id="rId688" display="https://kenpom.com/conf.php?c=SWAC" xr:uid="{0F8E7703-66AB-C345-9ECF-8244E265CBD9}"/>
    <hyperlink ref="B343" r:id="rId689" display="https://kenpom.com/team.php?team=Lindenwood" xr:uid="{9F516036-D57A-D146-8689-EC19378BD753}"/>
    <hyperlink ref="C343" r:id="rId690" display="https://kenpom.com/conf.php?c=OVC" xr:uid="{4322BAFE-00DB-0542-A4C8-C385CF12BA02}"/>
    <hyperlink ref="B344" r:id="rId691" display="https://kenpom.com/team.php?team=Fairfield" xr:uid="{11A2C995-14A5-8344-B4CF-1E35EB3AAA69}"/>
    <hyperlink ref="C344" r:id="rId692" display="https://kenpom.com/conf.php?c=MAAC" xr:uid="{64CD5AE6-E58B-C348-BF91-23FB32D189C2}"/>
    <hyperlink ref="B345" r:id="rId693" display="https://kenpom.com/team.php?team=New+Orleans" xr:uid="{B972047E-433F-6043-8B0E-43744DC5EE5F}"/>
    <hyperlink ref="C345" r:id="rId694" display="https://kenpom.com/conf.php?c=Slnd" xr:uid="{F261E9EE-66F0-0647-BB45-8FD13581B0B9}"/>
    <hyperlink ref="B346" r:id="rId695" display="https://kenpom.com/team.php?team=Green+Bay" xr:uid="{76384BCF-08A7-7A4D-9E67-80288D69FE95}"/>
    <hyperlink ref="C346" r:id="rId696" display="https://kenpom.com/conf.php?c=Horz" xr:uid="{1DC50A7A-921D-F448-A948-AB9124B753EB}"/>
    <hyperlink ref="B347" r:id="rId697" display="https://kenpom.com/team.php?team=Central+Arkansas" xr:uid="{C651075D-E602-9D4D-8318-070CAEC25875}"/>
    <hyperlink ref="C347" r:id="rId698" display="https://kenpom.com/conf.php?c=ASun" xr:uid="{9F685087-52DB-664D-9643-6E4F8CE87C5C}"/>
    <hyperlink ref="B348" r:id="rId699" display="https://kenpom.com/team.php?team=USC+Upstate" xr:uid="{4B2FD6DE-FF32-6147-A9F7-D587FA943843}"/>
    <hyperlink ref="C348" r:id="rId700" display="https://kenpom.com/conf.php?c=BSth" xr:uid="{96B459C1-4B6B-364D-9BC4-46705D1286FB}"/>
    <hyperlink ref="B349" r:id="rId701" display="https://kenpom.com/team.php?team=Northern+Illinois" xr:uid="{085B25B5-44A1-9548-B8B2-B423322DE6D6}"/>
    <hyperlink ref="C349" r:id="rId702" display="https://kenpom.com/conf.php?c=MAC" xr:uid="{D6C44E40-7B3E-A14F-AF94-4EEB1E674F27}"/>
    <hyperlink ref="B350" r:id="rId703" display="https://kenpom.com/team.php?team=Sacramento+St." xr:uid="{1570174E-E4A0-7044-A099-6A75AC41EED1}"/>
    <hyperlink ref="C350" r:id="rId704" display="https://kenpom.com/conf.php?c=BSky" xr:uid="{442AAEB6-9391-7747-89E3-3E843B96FFC5}"/>
    <hyperlink ref="B351" r:id="rId705" display="https://kenpom.com/team.php?team=NJIT" xr:uid="{B56DD291-E40E-DC4C-9793-C7CD94638812}"/>
    <hyperlink ref="C351" r:id="rId706" display="https://kenpom.com/conf.php?c=AE" xr:uid="{62826CFE-AF86-BE41-BEE4-29F541605F33}"/>
    <hyperlink ref="B352" r:id="rId707" display="https://kenpom.com/team.php?team=Mercyhurst" xr:uid="{5925E0FD-24EB-284A-B973-1FC5512A4C1F}"/>
    <hyperlink ref="C352" r:id="rId708" display="https://kenpom.com/conf.php?c=NEC" xr:uid="{DE9B07AC-FA61-A24E-AE68-3E381F69B42D}"/>
    <hyperlink ref="B353" r:id="rId709" display="https://kenpom.com/team.php?team=Western+Carolina" xr:uid="{A57E1779-1B06-BA4B-892B-D3F2B7F5CF3D}"/>
    <hyperlink ref="C353" r:id="rId710" display="https://kenpom.com/conf.php?c=SC" xr:uid="{1C0B2E6D-677C-A342-842F-9A8268B8208E}"/>
    <hyperlink ref="B354" r:id="rId711" display="https://kenpom.com/team.php?team=Le+Moyne" xr:uid="{AF60B43A-E562-474E-8351-DBB8B20693B9}"/>
    <hyperlink ref="C354" r:id="rId712" display="https://kenpom.com/conf.php?c=NEC" xr:uid="{5E5B5464-8469-9349-A8EA-E871B394EF2F}"/>
    <hyperlink ref="B355" r:id="rId713" display="https://kenpom.com/team.php?team=Bellarmine" xr:uid="{14834E15-6EED-5A45-963C-43332ED67162}"/>
    <hyperlink ref="C355" r:id="rId714" display="https://kenpom.com/conf.php?c=ASun" xr:uid="{3D71F2F3-4B92-6A45-A5A5-549A27872078}"/>
    <hyperlink ref="B356" r:id="rId715" display="https://kenpom.com/team.php?team=Western+Illinois" xr:uid="{818C937A-E2AF-724A-B258-BC880EABDB80}"/>
    <hyperlink ref="C356" r:id="rId716" display="https://kenpom.com/conf.php?c=OVC" xr:uid="{9ACDC30E-7A27-4F4E-99B4-A2CD0DB0504B}"/>
    <hyperlink ref="B357" r:id="rId717" display="https://kenpom.com/team.php?team=Alabama+A%26M" xr:uid="{B797A9AA-B8AF-E340-AE52-B941EEF252E5}"/>
    <hyperlink ref="C357" r:id="rId718" display="https://kenpom.com/conf.php?c=SWAC" xr:uid="{96D4AE70-0E7A-0441-B33B-6A47CB4A8CFA}"/>
    <hyperlink ref="B358" r:id="rId719" display="https://kenpom.com/team.php?team=Chicago+St." xr:uid="{491AFF17-F6E4-AD42-85E6-5FDA3989FFAA}"/>
    <hyperlink ref="C358" r:id="rId720" display="https://kenpom.com/conf.php?c=NEC" xr:uid="{9ACCEB0A-66F3-A847-A111-8A16062C27A5}"/>
    <hyperlink ref="B359" r:id="rId721" display="https://kenpom.com/team.php?team=Canisius" xr:uid="{B096F5F3-7BE1-D145-81E4-FB67E2503448}"/>
    <hyperlink ref="C359" r:id="rId722" display="https://kenpom.com/conf.php?c=MAAC" xr:uid="{ABA52656-6B08-3B41-AFC5-9D94FF032AE5}"/>
    <hyperlink ref="B360" r:id="rId723" display="https://kenpom.com/team.php?team=The+Citadel" xr:uid="{DBA03CF7-2206-8B48-84E2-4222C6C76A89}"/>
    <hyperlink ref="C360" r:id="rId724" display="https://kenpom.com/conf.php?c=SC" xr:uid="{3864C54B-D745-FA44-B462-4B3E509FD643}"/>
    <hyperlink ref="B361" r:id="rId725" display="https://kenpom.com/team.php?team=Maryland+Eastern+Shore" xr:uid="{6284A287-951B-8A4F-85A2-49B57085B922}"/>
    <hyperlink ref="C361" r:id="rId726" display="https://kenpom.com/conf.php?c=MEAC" xr:uid="{98933B13-DA2F-294A-9C4C-A6AC61A8EC1D}"/>
    <hyperlink ref="B362" r:id="rId727" display="https://kenpom.com/team.php?team=New+Hampshire" xr:uid="{BD924E1B-F09B-894A-8056-D6B0254BD64B}"/>
    <hyperlink ref="C362" r:id="rId728" display="https://kenpom.com/conf.php?c=AE" xr:uid="{331A8230-2DAC-C54C-AE32-67AB2B8509E9}"/>
    <hyperlink ref="B363" r:id="rId729" display="https://kenpom.com/team.php?team=Coppin+St." xr:uid="{D7C5DF43-4431-E142-992C-74BF0E357E94}"/>
    <hyperlink ref="C363" r:id="rId730" display="https://kenpom.com/conf.php?c=MEAC" xr:uid="{EB4E0121-A06B-F246-BEB6-6DCAAEA8609D}"/>
    <hyperlink ref="B364" r:id="rId731" display="https://kenpom.com/team.php?team=Arkansas+Pine+Bluff" xr:uid="{C6E8F2DC-70B1-8E47-AE55-77865A85AD4E}"/>
    <hyperlink ref="C364" r:id="rId732" display="https://kenpom.com/conf.php?c=SWAC" xr:uid="{AA94A3CC-0AD4-7946-B5C5-F0569FF5FA75}"/>
    <hyperlink ref="B365" r:id="rId733" display="https://kenpom.com/team.php?team=Mississippi+Valley+St." xr:uid="{042B255E-F30D-714A-A87F-B7C7941C5677}"/>
    <hyperlink ref="C365" r:id="rId734" display="https://kenpom.com/conf.php?c=SWAC" xr:uid="{012F6D2B-D3AA-744D-9901-365E860172F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9E71-F0DA-9543-A399-30DBB9AD4A30}">
  <dimension ref="A1:K366"/>
  <sheetViews>
    <sheetView workbookViewId="0">
      <selection activeCell="B38" sqref="B38"/>
    </sheetView>
  </sheetViews>
  <sheetFormatPr baseColWidth="10" defaultColWidth="8.83203125" defaultRowHeight="15"/>
  <cols>
    <col min="1" max="1" width="8.83203125" style="10"/>
    <col min="2" max="2" width="19" style="10" bestFit="1" customWidth="1"/>
    <col min="3" max="16384" width="8.83203125" style="10"/>
  </cols>
  <sheetData>
    <row r="1" spans="1:11" ht="15" customHeight="1">
      <c r="A1" s="6" t="s">
        <v>725</v>
      </c>
      <c r="B1" s="7" t="s">
        <v>726</v>
      </c>
      <c r="C1" s="8" t="s">
        <v>727</v>
      </c>
      <c r="D1" s="6" t="s">
        <v>728</v>
      </c>
      <c r="E1" s="40" t="s">
        <v>729</v>
      </c>
      <c r="F1" s="40"/>
      <c r="G1" s="40" t="s">
        <v>730</v>
      </c>
      <c r="H1" s="40"/>
      <c r="I1" s="40" t="s">
        <v>731</v>
      </c>
      <c r="J1" s="41"/>
      <c r="K1" s="9">
        <v>45692</v>
      </c>
    </row>
    <row r="2" spans="1:11" ht="16" thickBot="1">
      <c r="A2" s="11">
        <v>1</v>
      </c>
      <c r="B2" s="12" t="s">
        <v>425</v>
      </c>
      <c r="C2" s="13" t="s">
        <v>733</v>
      </c>
      <c r="D2" s="11">
        <v>36.380000000000003</v>
      </c>
      <c r="E2" s="14">
        <v>130.4</v>
      </c>
      <c r="F2" s="15">
        <v>1</v>
      </c>
      <c r="G2" s="11">
        <v>94</v>
      </c>
      <c r="H2" s="15">
        <v>14</v>
      </c>
      <c r="I2" s="14">
        <v>67.8</v>
      </c>
      <c r="J2" s="15">
        <v>143</v>
      </c>
    </row>
    <row r="3" spans="1:11" ht="16" thickBot="1">
      <c r="A3" s="16">
        <v>2</v>
      </c>
      <c r="B3" s="17" t="s">
        <v>106</v>
      </c>
      <c r="C3" s="18" t="s">
        <v>732</v>
      </c>
      <c r="D3" s="16">
        <v>35.700000000000003</v>
      </c>
      <c r="E3" s="19">
        <v>123.1</v>
      </c>
      <c r="F3" s="20">
        <v>8</v>
      </c>
      <c r="G3" s="16">
        <v>87.4</v>
      </c>
      <c r="H3" s="20">
        <v>2</v>
      </c>
      <c r="I3" s="19">
        <v>61.1</v>
      </c>
      <c r="J3" s="20">
        <v>360</v>
      </c>
    </row>
    <row r="4" spans="1:11" ht="16" thickBot="1">
      <c r="A4" s="11">
        <v>3</v>
      </c>
      <c r="B4" s="12" t="s">
        <v>70</v>
      </c>
      <c r="C4" s="13" t="s">
        <v>734</v>
      </c>
      <c r="D4" s="11">
        <v>35.619999999999997</v>
      </c>
      <c r="E4" s="14">
        <v>124</v>
      </c>
      <c r="F4" s="15">
        <v>5</v>
      </c>
      <c r="G4" s="11">
        <v>88.3</v>
      </c>
      <c r="H4" s="15">
        <v>3</v>
      </c>
      <c r="I4" s="14">
        <v>65.3</v>
      </c>
      <c r="J4" s="15">
        <v>268</v>
      </c>
    </row>
    <row r="5" spans="1:11" ht="16" thickBot="1">
      <c r="A5" s="16">
        <v>4</v>
      </c>
      <c r="B5" s="17" t="s">
        <v>320</v>
      </c>
      <c r="C5" s="18" t="s">
        <v>733</v>
      </c>
      <c r="D5" s="16">
        <v>30.79</v>
      </c>
      <c r="E5" s="19">
        <v>116.3</v>
      </c>
      <c r="F5" s="20">
        <v>38</v>
      </c>
      <c r="G5" s="16">
        <v>85.5</v>
      </c>
      <c r="H5" s="20">
        <v>1</v>
      </c>
      <c r="I5" s="19">
        <v>63.5</v>
      </c>
      <c r="J5" s="20">
        <v>340</v>
      </c>
    </row>
    <row r="6" spans="1:11" ht="16" thickBot="1">
      <c r="A6" s="11">
        <v>5</v>
      </c>
      <c r="B6" s="12" t="s">
        <v>289</v>
      </c>
      <c r="C6" s="13" t="s">
        <v>733</v>
      </c>
      <c r="D6" s="11">
        <v>30.13</v>
      </c>
      <c r="E6" s="14">
        <v>123.5</v>
      </c>
      <c r="F6" s="15">
        <v>6</v>
      </c>
      <c r="G6" s="11">
        <v>93.3</v>
      </c>
      <c r="H6" s="15">
        <v>10</v>
      </c>
      <c r="I6" s="14">
        <v>68.900000000000006</v>
      </c>
      <c r="J6" s="15">
        <v>88</v>
      </c>
    </row>
    <row r="7" spans="1:11" ht="16" thickBot="1">
      <c r="A7" s="16">
        <v>6</v>
      </c>
      <c r="B7" s="17" t="s">
        <v>10</v>
      </c>
      <c r="C7" s="18" t="s">
        <v>733</v>
      </c>
      <c r="D7" s="16">
        <v>27.54</v>
      </c>
      <c r="E7" s="19">
        <v>125</v>
      </c>
      <c r="F7" s="20">
        <v>2</v>
      </c>
      <c r="G7" s="16">
        <v>97.5</v>
      </c>
      <c r="H7" s="20">
        <v>42</v>
      </c>
      <c r="I7" s="19">
        <v>74.2</v>
      </c>
      <c r="J7" s="20">
        <v>1</v>
      </c>
    </row>
    <row r="8" spans="1:11" ht="16" thickBot="1">
      <c r="A8" s="11">
        <v>7</v>
      </c>
      <c r="B8" s="12" t="s">
        <v>132</v>
      </c>
      <c r="C8" s="13" t="s">
        <v>732</v>
      </c>
      <c r="D8" s="11">
        <v>27.12</v>
      </c>
      <c r="E8" s="14">
        <v>117.2</v>
      </c>
      <c r="F8" s="15">
        <v>33</v>
      </c>
      <c r="G8" s="11">
        <v>90.1</v>
      </c>
      <c r="H8" s="15">
        <v>5</v>
      </c>
      <c r="I8" s="14">
        <v>68.3</v>
      </c>
      <c r="J8" s="15">
        <v>117</v>
      </c>
    </row>
    <row r="9" spans="1:11" ht="16" thickBot="1">
      <c r="A9" s="16">
        <v>8</v>
      </c>
      <c r="B9" s="17" t="s">
        <v>254</v>
      </c>
      <c r="C9" s="18" t="s">
        <v>735</v>
      </c>
      <c r="D9" s="16">
        <v>26.78</v>
      </c>
      <c r="E9" s="19">
        <v>122.8</v>
      </c>
      <c r="F9" s="20">
        <v>10</v>
      </c>
      <c r="G9" s="16">
        <v>96</v>
      </c>
      <c r="H9" s="20">
        <v>30</v>
      </c>
      <c r="I9" s="19">
        <v>64.900000000000006</v>
      </c>
      <c r="J9" s="20">
        <v>290</v>
      </c>
    </row>
    <row r="10" spans="1:11" ht="16" thickBot="1">
      <c r="A10" s="11">
        <v>9</v>
      </c>
      <c r="B10" s="12" t="s">
        <v>420</v>
      </c>
      <c r="C10" s="13" t="s">
        <v>732</v>
      </c>
      <c r="D10" s="11">
        <v>26.41</v>
      </c>
      <c r="E10" s="14">
        <v>122.9</v>
      </c>
      <c r="F10" s="15">
        <v>9</v>
      </c>
      <c r="G10" s="11">
        <v>96.5</v>
      </c>
      <c r="H10" s="15">
        <v>34</v>
      </c>
      <c r="I10" s="14">
        <v>65</v>
      </c>
      <c r="J10" s="15">
        <v>281</v>
      </c>
    </row>
    <row r="11" spans="1:11" ht="16" thickBot="1">
      <c r="A11" s="21">
        <v>10</v>
      </c>
      <c r="B11" s="22" t="s">
        <v>122</v>
      </c>
      <c r="C11" s="23" t="s">
        <v>732</v>
      </c>
      <c r="D11" s="21">
        <v>26.33</v>
      </c>
      <c r="E11" s="24">
        <v>118.9</v>
      </c>
      <c r="F11" s="25">
        <v>20</v>
      </c>
      <c r="G11" s="21">
        <v>92.5</v>
      </c>
      <c r="H11" s="25">
        <v>6</v>
      </c>
      <c r="I11" s="24">
        <v>68.7</v>
      </c>
      <c r="J11" s="25">
        <v>95</v>
      </c>
    </row>
    <row r="12" spans="1:11" ht="17" thickTop="1" thickBot="1">
      <c r="A12" s="11">
        <v>11</v>
      </c>
      <c r="B12" s="12" t="s">
        <v>94</v>
      </c>
      <c r="C12" s="13" t="s">
        <v>736</v>
      </c>
      <c r="D12" s="11">
        <v>25.8</v>
      </c>
      <c r="E12" s="14">
        <v>124.2</v>
      </c>
      <c r="F12" s="15">
        <v>4</v>
      </c>
      <c r="G12" s="11">
        <v>98.4</v>
      </c>
      <c r="H12" s="15">
        <v>46</v>
      </c>
      <c r="I12" s="14">
        <v>70</v>
      </c>
      <c r="J12" s="15">
        <v>45</v>
      </c>
    </row>
    <row r="13" spans="1:11" ht="16" thickBot="1">
      <c r="A13" s="16">
        <v>12</v>
      </c>
      <c r="B13" s="17" t="s">
        <v>14</v>
      </c>
      <c r="C13" s="18" t="s">
        <v>732</v>
      </c>
      <c r="D13" s="16">
        <v>24.98</v>
      </c>
      <c r="E13" s="19">
        <v>120.2</v>
      </c>
      <c r="F13" s="20">
        <v>14</v>
      </c>
      <c r="G13" s="16">
        <v>95.2</v>
      </c>
      <c r="H13" s="20">
        <v>24</v>
      </c>
      <c r="I13" s="19">
        <v>69.599999999999994</v>
      </c>
      <c r="J13" s="20">
        <v>59</v>
      </c>
    </row>
    <row r="14" spans="1:11" ht="16" thickBot="1">
      <c r="A14" s="11">
        <v>13</v>
      </c>
      <c r="B14" s="12" t="s">
        <v>112</v>
      </c>
      <c r="C14" s="13" t="s">
        <v>735</v>
      </c>
      <c r="D14" s="11">
        <v>24.93</v>
      </c>
      <c r="E14" s="14">
        <v>118.6</v>
      </c>
      <c r="F14" s="15">
        <v>21</v>
      </c>
      <c r="G14" s="11">
        <v>93.7</v>
      </c>
      <c r="H14" s="15">
        <v>11</v>
      </c>
      <c r="I14" s="14">
        <v>72.400000000000006</v>
      </c>
      <c r="J14" s="15">
        <v>8</v>
      </c>
    </row>
    <row r="15" spans="1:11" ht="16" thickBot="1">
      <c r="A15" s="16">
        <v>14</v>
      </c>
      <c r="B15" s="17" t="s">
        <v>339</v>
      </c>
      <c r="C15" s="18" t="s">
        <v>733</v>
      </c>
      <c r="D15" s="16">
        <v>24.75</v>
      </c>
      <c r="E15" s="19">
        <v>117.3</v>
      </c>
      <c r="F15" s="20">
        <v>32</v>
      </c>
      <c r="G15" s="16">
        <v>92.5</v>
      </c>
      <c r="H15" s="20">
        <v>7</v>
      </c>
      <c r="I15" s="19">
        <v>66.3</v>
      </c>
      <c r="J15" s="20">
        <v>220</v>
      </c>
    </row>
    <row r="16" spans="1:11" ht="16" thickBot="1">
      <c r="A16" s="11">
        <v>15</v>
      </c>
      <c r="B16" s="12" t="s">
        <v>392</v>
      </c>
      <c r="C16" s="13" t="s">
        <v>735</v>
      </c>
      <c r="D16" s="11">
        <v>24.74</v>
      </c>
      <c r="E16" s="14">
        <v>123.2</v>
      </c>
      <c r="F16" s="15">
        <v>7</v>
      </c>
      <c r="G16" s="11">
        <v>98.4</v>
      </c>
      <c r="H16" s="15">
        <v>47</v>
      </c>
      <c r="I16" s="14">
        <v>67.5</v>
      </c>
      <c r="J16" s="15">
        <v>165</v>
      </c>
    </row>
    <row r="17" spans="1:10" ht="16" thickBot="1">
      <c r="A17" s="16">
        <v>16</v>
      </c>
      <c r="B17" s="17" t="s">
        <v>302</v>
      </c>
      <c r="C17" s="18" t="s">
        <v>737</v>
      </c>
      <c r="D17" s="16">
        <v>24.27</v>
      </c>
      <c r="E17" s="19">
        <v>112.8</v>
      </c>
      <c r="F17" s="20">
        <v>70</v>
      </c>
      <c r="G17" s="16">
        <v>88.5</v>
      </c>
      <c r="H17" s="20">
        <v>4</v>
      </c>
      <c r="I17" s="19">
        <v>69.8</v>
      </c>
      <c r="J17" s="20">
        <v>49</v>
      </c>
    </row>
    <row r="18" spans="1:10" ht="16" thickBot="1">
      <c r="A18" s="11">
        <v>17</v>
      </c>
      <c r="B18" s="12" t="s">
        <v>178</v>
      </c>
      <c r="C18" s="13" t="s">
        <v>735</v>
      </c>
      <c r="D18" s="11">
        <v>24.13</v>
      </c>
      <c r="E18" s="14">
        <v>118.1</v>
      </c>
      <c r="F18" s="15">
        <v>26</v>
      </c>
      <c r="G18" s="11">
        <v>94</v>
      </c>
      <c r="H18" s="15">
        <v>13</v>
      </c>
      <c r="I18" s="14">
        <v>68.2</v>
      </c>
      <c r="J18" s="15">
        <v>122</v>
      </c>
    </row>
    <row r="19" spans="1:10" ht="16" thickBot="1">
      <c r="A19" s="16">
        <v>18</v>
      </c>
      <c r="B19" s="17" t="s">
        <v>168</v>
      </c>
      <c r="C19" s="18" t="s">
        <v>735</v>
      </c>
      <c r="D19" s="16">
        <v>23.87</v>
      </c>
      <c r="E19" s="19">
        <v>119</v>
      </c>
      <c r="F19" s="20">
        <v>18</v>
      </c>
      <c r="G19" s="16">
        <v>95.2</v>
      </c>
      <c r="H19" s="20">
        <v>23</v>
      </c>
      <c r="I19" s="19">
        <v>69</v>
      </c>
      <c r="J19" s="20">
        <v>82</v>
      </c>
    </row>
    <row r="20" spans="1:10" ht="16" thickBot="1">
      <c r="A20" s="11">
        <v>19</v>
      </c>
      <c r="B20" s="12" t="s">
        <v>164</v>
      </c>
      <c r="C20" s="13" t="s">
        <v>737</v>
      </c>
      <c r="D20" s="11">
        <v>23.77</v>
      </c>
      <c r="E20" s="14">
        <v>118.1</v>
      </c>
      <c r="F20" s="15">
        <v>27</v>
      </c>
      <c r="G20" s="11">
        <v>94.3</v>
      </c>
      <c r="H20" s="15">
        <v>16</v>
      </c>
      <c r="I20" s="14">
        <v>67.900000000000006</v>
      </c>
      <c r="J20" s="15">
        <v>136</v>
      </c>
    </row>
    <row r="21" spans="1:10" ht="16" thickBot="1">
      <c r="A21" s="21">
        <v>20</v>
      </c>
      <c r="B21" s="22" t="s">
        <v>176</v>
      </c>
      <c r="C21" s="23" t="s">
        <v>735</v>
      </c>
      <c r="D21" s="21">
        <v>23.57</v>
      </c>
      <c r="E21" s="24">
        <v>119</v>
      </c>
      <c r="F21" s="25">
        <v>19</v>
      </c>
      <c r="G21" s="21">
        <v>95.4</v>
      </c>
      <c r="H21" s="25">
        <v>25</v>
      </c>
      <c r="I21" s="24">
        <v>69.7</v>
      </c>
      <c r="J21" s="25">
        <v>53</v>
      </c>
    </row>
    <row r="22" spans="1:10" ht="17" thickTop="1" thickBot="1">
      <c r="A22" s="11">
        <v>21</v>
      </c>
      <c r="B22" s="12" t="s">
        <v>184</v>
      </c>
      <c r="C22" s="13" t="s">
        <v>733</v>
      </c>
      <c r="D22" s="11">
        <v>22.75</v>
      </c>
      <c r="E22" s="14">
        <v>116.5</v>
      </c>
      <c r="F22" s="15">
        <v>36</v>
      </c>
      <c r="G22" s="11">
        <v>93.8</v>
      </c>
      <c r="H22" s="15">
        <v>12</v>
      </c>
      <c r="I22" s="14">
        <v>67.7</v>
      </c>
      <c r="J22" s="15">
        <v>150</v>
      </c>
    </row>
    <row r="23" spans="1:10" ht="16" thickBot="1">
      <c r="A23" s="26">
        <v>22</v>
      </c>
      <c r="B23" s="27" t="s">
        <v>136</v>
      </c>
      <c r="C23" s="28" t="s">
        <v>733</v>
      </c>
      <c r="D23" s="26">
        <v>22.62</v>
      </c>
      <c r="E23" s="29">
        <v>124.7</v>
      </c>
      <c r="F23" s="30">
        <v>3</v>
      </c>
      <c r="G23" s="26">
        <v>102.1</v>
      </c>
      <c r="H23" s="30">
        <v>89</v>
      </c>
      <c r="I23" s="29">
        <v>70.5</v>
      </c>
      <c r="J23" s="30">
        <v>38</v>
      </c>
    </row>
    <row r="24" spans="1:10" ht="16" thickBot="1">
      <c r="A24" s="11">
        <v>23</v>
      </c>
      <c r="B24" s="12" t="s">
        <v>171</v>
      </c>
      <c r="C24" s="13" t="s">
        <v>733</v>
      </c>
      <c r="D24" s="11">
        <v>22.61</v>
      </c>
      <c r="E24" s="14">
        <v>120.7</v>
      </c>
      <c r="F24" s="15">
        <v>13</v>
      </c>
      <c r="G24" s="11">
        <v>98.1</v>
      </c>
      <c r="H24" s="15">
        <v>44</v>
      </c>
      <c r="I24" s="14">
        <v>67.2</v>
      </c>
      <c r="J24" s="15">
        <v>179</v>
      </c>
    </row>
    <row r="25" spans="1:10" ht="16" thickBot="1">
      <c r="A25" s="16">
        <v>24</v>
      </c>
      <c r="B25" s="17" t="s">
        <v>266</v>
      </c>
      <c r="C25" s="18" t="s">
        <v>736</v>
      </c>
      <c r="D25" s="16">
        <v>22.54</v>
      </c>
      <c r="E25" s="19">
        <v>117.2</v>
      </c>
      <c r="F25" s="20">
        <v>34</v>
      </c>
      <c r="G25" s="16">
        <v>94.6</v>
      </c>
      <c r="H25" s="20">
        <v>20</v>
      </c>
      <c r="I25" s="19">
        <v>61.9</v>
      </c>
      <c r="J25" s="20">
        <v>358</v>
      </c>
    </row>
    <row r="26" spans="1:10" ht="16" thickBot="1">
      <c r="A26" s="11">
        <v>25</v>
      </c>
      <c r="B26" s="12" t="s">
        <v>93</v>
      </c>
      <c r="C26" s="13" t="s">
        <v>732</v>
      </c>
      <c r="D26" s="11">
        <v>21.85</v>
      </c>
      <c r="E26" s="14">
        <v>122.2</v>
      </c>
      <c r="F26" s="15">
        <v>12</v>
      </c>
      <c r="G26" s="11">
        <v>100.3</v>
      </c>
      <c r="H26" s="15">
        <v>66</v>
      </c>
      <c r="I26" s="14">
        <v>64.7</v>
      </c>
      <c r="J26" s="15">
        <v>301</v>
      </c>
    </row>
    <row r="27" spans="1:10" ht="16" thickBot="1">
      <c r="A27" s="16">
        <v>26</v>
      </c>
      <c r="B27" s="17" t="s">
        <v>323</v>
      </c>
      <c r="C27" s="18" t="s">
        <v>735</v>
      </c>
      <c r="D27" s="16">
        <v>21.68</v>
      </c>
      <c r="E27" s="19">
        <v>117.3</v>
      </c>
      <c r="F27" s="20">
        <v>31</v>
      </c>
      <c r="G27" s="16">
        <v>95.6</v>
      </c>
      <c r="H27" s="20">
        <v>27</v>
      </c>
      <c r="I27" s="19">
        <v>67</v>
      </c>
      <c r="J27" s="20">
        <v>187</v>
      </c>
    </row>
    <row r="28" spans="1:10" ht="16" thickBot="1">
      <c r="A28" s="11">
        <v>27</v>
      </c>
      <c r="B28" s="12" t="s">
        <v>342</v>
      </c>
      <c r="C28" s="13" t="s">
        <v>735</v>
      </c>
      <c r="D28" s="11">
        <v>21.23</v>
      </c>
      <c r="E28" s="14">
        <v>115.7</v>
      </c>
      <c r="F28" s="15">
        <v>45</v>
      </c>
      <c r="G28" s="11">
        <v>94.4</v>
      </c>
      <c r="H28" s="15">
        <v>18</v>
      </c>
      <c r="I28" s="14">
        <v>64.8</v>
      </c>
      <c r="J28" s="15">
        <v>295</v>
      </c>
    </row>
    <row r="29" spans="1:10" ht="16" thickBot="1">
      <c r="A29" s="16">
        <v>28</v>
      </c>
      <c r="B29" s="17" t="s">
        <v>44</v>
      </c>
      <c r="C29" s="18" t="s">
        <v>734</v>
      </c>
      <c r="D29" s="16">
        <v>21.21</v>
      </c>
      <c r="E29" s="19">
        <v>118.4</v>
      </c>
      <c r="F29" s="20">
        <v>22</v>
      </c>
      <c r="G29" s="16">
        <v>97.2</v>
      </c>
      <c r="H29" s="20">
        <v>40</v>
      </c>
      <c r="I29" s="19">
        <v>63.6</v>
      </c>
      <c r="J29" s="20">
        <v>337</v>
      </c>
    </row>
    <row r="30" spans="1:10" ht="16" thickBot="1">
      <c r="A30" s="11">
        <v>29</v>
      </c>
      <c r="B30" s="12" t="s">
        <v>324</v>
      </c>
      <c r="C30" s="13" t="s">
        <v>733</v>
      </c>
      <c r="D30" s="11">
        <v>20.76</v>
      </c>
      <c r="E30" s="14">
        <v>117.4</v>
      </c>
      <c r="F30" s="15">
        <v>30</v>
      </c>
      <c r="G30" s="11">
        <v>96.7</v>
      </c>
      <c r="H30" s="15">
        <v>36</v>
      </c>
      <c r="I30" s="14">
        <v>66.3</v>
      </c>
      <c r="J30" s="15">
        <v>221</v>
      </c>
    </row>
    <row r="31" spans="1:10" ht="16" thickBot="1">
      <c r="A31" s="21">
        <v>30</v>
      </c>
      <c r="B31" s="22" t="s">
        <v>156</v>
      </c>
      <c r="C31" s="23" t="s">
        <v>734</v>
      </c>
      <c r="D31" s="21">
        <v>20.75</v>
      </c>
      <c r="E31" s="24">
        <v>118.1</v>
      </c>
      <c r="F31" s="25">
        <v>25</v>
      </c>
      <c r="G31" s="21">
        <v>97.4</v>
      </c>
      <c r="H31" s="25">
        <v>41</v>
      </c>
      <c r="I31" s="24">
        <v>68.099999999999994</v>
      </c>
      <c r="J31" s="25">
        <v>123</v>
      </c>
    </row>
    <row r="32" spans="1:10" ht="17" thickTop="1" thickBot="1">
      <c r="A32" s="11">
        <v>31</v>
      </c>
      <c r="B32" s="12" t="s">
        <v>404</v>
      </c>
      <c r="C32" s="13" t="s">
        <v>732</v>
      </c>
      <c r="D32" s="11">
        <v>19.91</v>
      </c>
      <c r="E32" s="14">
        <v>119.8</v>
      </c>
      <c r="F32" s="15">
        <v>16</v>
      </c>
      <c r="G32" s="11">
        <v>99.9</v>
      </c>
      <c r="H32" s="15">
        <v>59</v>
      </c>
      <c r="I32" s="14">
        <v>66.599999999999994</v>
      </c>
      <c r="J32" s="15">
        <v>201</v>
      </c>
    </row>
    <row r="33" spans="1:10" ht="16" thickBot="1">
      <c r="A33" s="16">
        <v>32</v>
      </c>
      <c r="B33" s="17" t="s">
        <v>429</v>
      </c>
      <c r="C33" s="18" t="s">
        <v>737</v>
      </c>
      <c r="D33" s="16">
        <v>19.5</v>
      </c>
      <c r="E33" s="19">
        <v>115.1</v>
      </c>
      <c r="F33" s="20">
        <v>52</v>
      </c>
      <c r="G33" s="16">
        <v>95.6</v>
      </c>
      <c r="H33" s="20">
        <v>26</v>
      </c>
      <c r="I33" s="19">
        <v>68</v>
      </c>
      <c r="J33" s="20">
        <v>129</v>
      </c>
    </row>
    <row r="34" spans="1:10" ht="16" thickBot="1">
      <c r="A34" s="11">
        <v>33</v>
      </c>
      <c r="B34" s="12" t="s">
        <v>186</v>
      </c>
      <c r="C34" s="13" t="s">
        <v>733</v>
      </c>
      <c r="D34" s="11">
        <v>19.13</v>
      </c>
      <c r="E34" s="14">
        <v>118.3</v>
      </c>
      <c r="F34" s="15">
        <v>24</v>
      </c>
      <c r="G34" s="11">
        <v>99.2</v>
      </c>
      <c r="H34" s="15">
        <v>53</v>
      </c>
      <c r="I34" s="14">
        <v>66.8</v>
      </c>
      <c r="J34" s="15">
        <v>194</v>
      </c>
    </row>
    <row r="35" spans="1:10" ht="16" thickBot="1">
      <c r="A35" s="16">
        <v>34</v>
      </c>
      <c r="B35" s="17" t="s">
        <v>232</v>
      </c>
      <c r="C35" s="18" t="s">
        <v>733</v>
      </c>
      <c r="D35" s="16">
        <v>19.100000000000001</v>
      </c>
      <c r="E35" s="19">
        <v>119.4</v>
      </c>
      <c r="F35" s="20">
        <v>17</v>
      </c>
      <c r="G35" s="16">
        <v>100.3</v>
      </c>
      <c r="H35" s="20">
        <v>67</v>
      </c>
      <c r="I35" s="19">
        <v>67.2</v>
      </c>
      <c r="J35" s="20">
        <v>177</v>
      </c>
    </row>
    <row r="36" spans="1:10" ht="16" thickBot="1">
      <c r="A36" s="11">
        <v>35</v>
      </c>
      <c r="B36" s="12" t="s">
        <v>428</v>
      </c>
      <c r="C36" s="13" t="s">
        <v>737</v>
      </c>
      <c r="D36" s="11">
        <v>19.07</v>
      </c>
      <c r="E36" s="14">
        <v>122.7</v>
      </c>
      <c r="F36" s="15">
        <v>11</v>
      </c>
      <c r="G36" s="11">
        <v>103.6</v>
      </c>
      <c r="H36" s="15">
        <v>115</v>
      </c>
      <c r="I36" s="14">
        <v>63.8</v>
      </c>
      <c r="J36" s="15">
        <v>335</v>
      </c>
    </row>
    <row r="37" spans="1:10" ht="16" thickBot="1">
      <c r="A37" s="16">
        <v>36</v>
      </c>
      <c r="B37" s="17" t="s">
        <v>368</v>
      </c>
      <c r="C37" s="18" t="s">
        <v>740</v>
      </c>
      <c r="D37" s="16">
        <v>18.350000000000001</v>
      </c>
      <c r="E37" s="19">
        <v>113.1</v>
      </c>
      <c r="F37" s="20">
        <v>66</v>
      </c>
      <c r="G37" s="16">
        <v>94.8</v>
      </c>
      <c r="H37" s="20">
        <v>22</v>
      </c>
      <c r="I37" s="19">
        <v>66.7</v>
      </c>
      <c r="J37" s="20">
        <v>198</v>
      </c>
    </row>
    <row r="38" spans="1:10" ht="16" thickBot="1">
      <c r="A38" s="11">
        <v>37</v>
      </c>
      <c r="B38" s="12" t="s">
        <v>238</v>
      </c>
      <c r="C38" s="13" t="s">
        <v>735</v>
      </c>
      <c r="D38" s="11">
        <v>17.39</v>
      </c>
      <c r="E38" s="14">
        <v>116.2</v>
      </c>
      <c r="F38" s="15">
        <v>42</v>
      </c>
      <c r="G38" s="11">
        <v>98.8</v>
      </c>
      <c r="H38" s="15">
        <v>49</v>
      </c>
      <c r="I38" s="14">
        <v>68</v>
      </c>
      <c r="J38" s="15">
        <v>126</v>
      </c>
    </row>
    <row r="39" spans="1:10" ht="16" thickBot="1">
      <c r="A39" s="16">
        <v>38</v>
      </c>
      <c r="B39" s="17" t="s">
        <v>88</v>
      </c>
      <c r="C39" s="18" t="s">
        <v>733</v>
      </c>
      <c r="D39" s="16">
        <v>17.29</v>
      </c>
      <c r="E39" s="19">
        <v>112.1</v>
      </c>
      <c r="F39" s="20">
        <v>82</v>
      </c>
      <c r="G39" s="16">
        <v>94.8</v>
      </c>
      <c r="H39" s="20">
        <v>21</v>
      </c>
      <c r="I39" s="19">
        <v>66.3</v>
      </c>
      <c r="J39" s="20">
        <v>218</v>
      </c>
    </row>
    <row r="40" spans="1:10" ht="16" thickBot="1">
      <c r="A40" s="11">
        <v>39</v>
      </c>
      <c r="B40" s="12" t="s">
        <v>214</v>
      </c>
      <c r="C40" s="13" t="s">
        <v>734</v>
      </c>
      <c r="D40" s="11">
        <v>17.2</v>
      </c>
      <c r="E40" s="14">
        <v>116.2</v>
      </c>
      <c r="F40" s="15">
        <v>41</v>
      </c>
      <c r="G40" s="11">
        <v>99</v>
      </c>
      <c r="H40" s="15">
        <v>52</v>
      </c>
      <c r="I40" s="14">
        <v>71.2</v>
      </c>
      <c r="J40" s="15">
        <v>22</v>
      </c>
    </row>
    <row r="41" spans="1:10" ht="16" thickBot="1">
      <c r="A41" s="21">
        <v>40</v>
      </c>
      <c r="B41" s="22" t="s">
        <v>172</v>
      </c>
      <c r="C41" s="23" t="s">
        <v>738</v>
      </c>
      <c r="D41" s="21">
        <v>17.190000000000001</v>
      </c>
      <c r="E41" s="24">
        <v>113.9</v>
      </c>
      <c r="F41" s="25">
        <v>61</v>
      </c>
      <c r="G41" s="21">
        <v>96.7</v>
      </c>
      <c r="H41" s="25">
        <v>37</v>
      </c>
      <c r="I41" s="24">
        <v>70.400000000000006</v>
      </c>
      <c r="J41" s="25">
        <v>39</v>
      </c>
    </row>
    <row r="42" spans="1:10" ht="17" thickTop="1" thickBot="1">
      <c r="A42" s="11">
        <v>41</v>
      </c>
      <c r="B42" s="12" t="s">
        <v>204</v>
      </c>
      <c r="C42" s="13" t="s">
        <v>739</v>
      </c>
      <c r="D42" s="11">
        <v>16.48</v>
      </c>
      <c r="E42" s="14">
        <v>112.5</v>
      </c>
      <c r="F42" s="15">
        <v>75</v>
      </c>
      <c r="G42" s="11">
        <v>96</v>
      </c>
      <c r="H42" s="15">
        <v>29</v>
      </c>
      <c r="I42" s="14">
        <v>72.7</v>
      </c>
      <c r="J42" s="15">
        <v>7</v>
      </c>
    </row>
    <row r="43" spans="1:10" ht="16" thickBot="1">
      <c r="A43" s="16">
        <v>42</v>
      </c>
      <c r="B43" s="17" t="s">
        <v>246</v>
      </c>
      <c r="C43" s="18" t="s">
        <v>734</v>
      </c>
      <c r="D43" s="16">
        <v>16.28</v>
      </c>
      <c r="E43" s="19">
        <v>118.4</v>
      </c>
      <c r="F43" s="20">
        <v>23</v>
      </c>
      <c r="G43" s="16">
        <v>102.1</v>
      </c>
      <c r="H43" s="20">
        <v>87</v>
      </c>
      <c r="I43" s="19">
        <v>66.599999999999994</v>
      </c>
      <c r="J43" s="20">
        <v>200</v>
      </c>
    </row>
    <row r="44" spans="1:10" ht="16" thickBot="1">
      <c r="A44" s="11">
        <v>43</v>
      </c>
      <c r="B44" s="12" t="s">
        <v>382</v>
      </c>
      <c r="C44" s="13" t="s">
        <v>732</v>
      </c>
      <c r="D44" s="11">
        <v>16.170000000000002</v>
      </c>
      <c r="E44" s="14">
        <v>110.6</v>
      </c>
      <c r="F44" s="15">
        <v>99</v>
      </c>
      <c r="G44" s="11">
        <v>94.4</v>
      </c>
      <c r="H44" s="15">
        <v>17</v>
      </c>
      <c r="I44" s="14">
        <v>63.9</v>
      </c>
      <c r="J44" s="15">
        <v>331</v>
      </c>
    </row>
    <row r="45" spans="1:10" ht="16" thickBot="1">
      <c r="A45" s="16">
        <v>44</v>
      </c>
      <c r="B45" s="17" t="s">
        <v>278</v>
      </c>
      <c r="C45" s="18" t="s">
        <v>734</v>
      </c>
      <c r="D45" s="16">
        <v>16.149999999999999</v>
      </c>
      <c r="E45" s="19">
        <v>116.3</v>
      </c>
      <c r="F45" s="20">
        <v>37</v>
      </c>
      <c r="G45" s="16">
        <v>100.1</v>
      </c>
      <c r="H45" s="20">
        <v>63</v>
      </c>
      <c r="I45" s="19">
        <v>69.400000000000006</v>
      </c>
      <c r="J45" s="20">
        <v>68</v>
      </c>
    </row>
    <row r="46" spans="1:10" ht="16" thickBot="1">
      <c r="A46" s="11">
        <v>45</v>
      </c>
      <c r="B46" s="12" t="s">
        <v>198</v>
      </c>
      <c r="C46" s="13" t="s">
        <v>735</v>
      </c>
      <c r="D46" s="11">
        <v>16.04</v>
      </c>
      <c r="E46" s="14">
        <v>112.4</v>
      </c>
      <c r="F46" s="15">
        <v>79</v>
      </c>
      <c r="G46" s="11">
        <v>96.3</v>
      </c>
      <c r="H46" s="15">
        <v>32</v>
      </c>
      <c r="I46" s="14">
        <v>67.400000000000006</v>
      </c>
      <c r="J46" s="15">
        <v>168</v>
      </c>
    </row>
    <row r="47" spans="1:10" ht="16" thickBot="1">
      <c r="A47" s="16">
        <v>46</v>
      </c>
      <c r="B47" s="17" t="s">
        <v>453</v>
      </c>
      <c r="C47" s="18" t="s">
        <v>739</v>
      </c>
      <c r="D47" s="16">
        <v>16.02</v>
      </c>
      <c r="E47" s="19">
        <v>109.1</v>
      </c>
      <c r="F47" s="20">
        <v>129</v>
      </c>
      <c r="G47" s="16">
        <v>93</v>
      </c>
      <c r="H47" s="20">
        <v>9</v>
      </c>
      <c r="I47" s="19">
        <v>66.099999999999994</v>
      </c>
      <c r="J47" s="20">
        <v>230</v>
      </c>
    </row>
    <row r="48" spans="1:10" ht="16" thickBot="1">
      <c r="A48" s="11">
        <v>47</v>
      </c>
      <c r="B48" s="12" t="s">
        <v>398</v>
      </c>
      <c r="C48" s="13" t="s">
        <v>737</v>
      </c>
      <c r="D48" s="11">
        <v>15.55</v>
      </c>
      <c r="E48" s="14">
        <v>114</v>
      </c>
      <c r="F48" s="15">
        <v>59</v>
      </c>
      <c r="G48" s="11">
        <v>98.5</v>
      </c>
      <c r="H48" s="15">
        <v>48</v>
      </c>
      <c r="I48" s="14">
        <v>67.900000000000006</v>
      </c>
      <c r="J48" s="15">
        <v>133</v>
      </c>
    </row>
    <row r="49" spans="1:10" ht="16" thickBot="1">
      <c r="A49" s="16">
        <v>48</v>
      </c>
      <c r="B49" s="17" t="s">
        <v>424</v>
      </c>
      <c r="C49" s="18" t="s">
        <v>733</v>
      </c>
      <c r="D49" s="16">
        <v>15.53</v>
      </c>
      <c r="E49" s="19">
        <v>112</v>
      </c>
      <c r="F49" s="20">
        <v>84</v>
      </c>
      <c r="G49" s="16">
        <v>96.5</v>
      </c>
      <c r="H49" s="20">
        <v>33</v>
      </c>
      <c r="I49" s="19">
        <v>68.599999999999994</v>
      </c>
      <c r="J49" s="20">
        <v>102</v>
      </c>
    </row>
    <row r="50" spans="1:10" ht="16" thickBot="1">
      <c r="A50" s="11">
        <v>49</v>
      </c>
      <c r="B50" s="12" t="s">
        <v>455</v>
      </c>
      <c r="C50" s="13" t="s">
        <v>739</v>
      </c>
      <c r="D50" s="11">
        <v>15.36</v>
      </c>
      <c r="E50" s="14">
        <v>117.1</v>
      </c>
      <c r="F50" s="15">
        <v>35</v>
      </c>
      <c r="G50" s="11">
        <v>101.7</v>
      </c>
      <c r="H50" s="15">
        <v>82</v>
      </c>
      <c r="I50" s="14">
        <v>68.5</v>
      </c>
      <c r="J50" s="15">
        <v>107</v>
      </c>
    </row>
    <row r="51" spans="1:10" ht="16" thickBot="1">
      <c r="A51" s="21">
        <v>50</v>
      </c>
      <c r="B51" s="22" t="s">
        <v>366</v>
      </c>
      <c r="C51" s="23" t="s">
        <v>733</v>
      </c>
      <c r="D51" s="21">
        <v>14.9</v>
      </c>
      <c r="E51" s="24">
        <v>115.5</v>
      </c>
      <c r="F51" s="25">
        <v>47</v>
      </c>
      <c r="G51" s="21">
        <v>100.6</v>
      </c>
      <c r="H51" s="25">
        <v>72</v>
      </c>
      <c r="I51" s="24">
        <v>70.099999999999994</v>
      </c>
      <c r="J51" s="25">
        <v>44</v>
      </c>
    </row>
    <row r="52" spans="1:10" ht="17" thickTop="1" thickBot="1">
      <c r="A52" s="11">
        <v>51</v>
      </c>
      <c r="B52" s="12" t="s">
        <v>426</v>
      </c>
      <c r="C52" s="13" t="s">
        <v>739</v>
      </c>
      <c r="D52" s="11">
        <v>14.83</v>
      </c>
      <c r="E52" s="14">
        <v>116.2</v>
      </c>
      <c r="F52" s="15">
        <v>40</v>
      </c>
      <c r="G52" s="11">
        <v>101.4</v>
      </c>
      <c r="H52" s="15">
        <v>78</v>
      </c>
      <c r="I52" s="14">
        <v>66</v>
      </c>
      <c r="J52" s="15">
        <v>234</v>
      </c>
    </row>
    <row r="53" spans="1:10" ht="16" thickBot="1">
      <c r="A53" s="16">
        <v>52</v>
      </c>
      <c r="B53" s="17" t="s">
        <v>244</v>
      </c>
      <c r="C53" s="18" t="s">
        <v>735</v>
      </c>
      <c r="D53" s="16">
        <v>14.78</v>
      </c>
      <c r="E53" s="19">
        <v>115.6</v>
      </c>
      <c r="F53" s="20">
        <v>46</v>
      </c>
      <c r="G53" s="16">
        <v>100.8</v>
      </c>
      <c r="H53" s="20">
        <v>74</v>
      </c>
      <c r="I53" s="19">
        <v>70</v>
      </c>
      <c r="J53" s="20">
        <v>46</v>
      </c>
    </row>
    <row r="54" spans="1:10" ht="16" thickBot="1">
      <c r="A54" s="11">
        <v>53</v>
      </c>
      <c r="B54" s="12" t="s">
        <v>226</v>
      </c>
      <c r="C54" s="13" t="s">
        <v>735</v>
      </c>
      <c r="D54" s="11">
        <v>14.53</v>
      </c>
      <c r="E54" s="14">
        <v>112.8</v>
      </c>
      <c r="F54" s="15">
        <v>71</v>
      </c>
      <c r="G54" s="11">
        <v>98.3</v>
      </c>
      <c r="H54" s="15">
        <v>45</v>
      </c>
      <c r="I54" s="14">
        <v>64.3</v>
      </c>
      <c r="J54" s="15">
        <v>315</v>
      </c>
    </row>
    <row r="55" spans="1:10" ht="16" thickBot="1">
      <c r="A55" s="16">
        <v>54</v>
      </c>
      <c r="B55" s="17" t="s">
        <v>435</v>
      </c>
      <c r="C55" s="18" t="s">
        <v>735</v>
      </c>
      <c r="D55" s="16">
        <v>14.15</v>
      </c>
      <c r="E55" s="19">
        <v>114.4</v>
      </c>
      <c r="F55" s="20">
        <v>57</v>
      </c>
      <c r="G55" s="16">
        <v>100.2</v>
      </c>
      <c r="H55" s="20">
        <v>65</v>
      </c>
      <c r="I55" s="19">
        <v>68.599999999999994</v>
      </c>
      <c r="J55" s="20">
        <v>101</v>
      </c>
    </row>
    <row r="56" spans="1:10" ht="16" thickBot="1">
      <c r="A56" s="11">
        <v>55</v>
      </c>
      <c r="B56" s="12" t="s">
        <v>370</v>
      </c>
      <c r="C56" s="13" t="s">
        <v>737</v>
      </c>
      <c r="D56" s="11">
        <v>14.12</v>
      </c>
      <c r="E56" s="14">
        <v>120</v>
      </c>
      <c r="F56" s="15">
        <v>15</v>
      </c>
      <c r="G56" s="11">
        <v>105.8</v>
      </c>
      <c r="H56" s="15">
        <v>156</v>
      </c>
      <c r="I56" s="14">
        <v>63.3</v>
      </c>
      <c r="J56" s="15">
        <v>344</v>
      </c>
    </row>
    <row r="57" spans="1:10" ht="16" thickBot="1">
      <c r="A57" s="16">
        <v>56</v>
      </c>
      <c r="B57" s="17" t="s">
        <v>452</v>
      </c>
      <c r="C57" s="18" t="s">
        <v>741</v>
      </c>
      <c r="D57" s="16">
        <v>13.87</v>
      </c>
      <c r="E57" s="19">
        <v>112.9</v>
      </c>
      <c r="F57" s="20">
        <v>69</v>
      </c>
      <c r="G57" s="16">
        <v>99</v>
      </c>
      <c r="H57" s="20">
        <v>51</v>
      </c>
      <c r="I57" s="19">
        <v>65.8</v>
      </c>
      <c r="J57" s="20">
        <v>241</v>
      </c>
    </row>
    <row r="58" spans="1:10" ht="16" thickBot="1">
      <c r="A58" s="11">
        <v>57</v>
      </c>
      <c r="B58" s="12" t="s">
        <v>402</v>
      </c>
      <c r="C58" s="13" t="s">
        <v>732</v>
      </c>
      <c r="D58" s="11">
        <v>13.81</v>
      </c>
      <c r="E58" s="14">
        <v>110.7</v>
      </c>
      <c r="F58" s="15">
        <v>98</v>
      </c>
      <c r="G58" s="11">
        <v>96.9</v>
      </c>
      <c r="H58" s="15">
        <v>39</v>
      </c>
      <c r="I58" s="14">
        <v>67.7</v>
      </c>
      <c r="J58" s="15">
        <v>148</v>
      </c>
    </row>
    <row r="59" spans="1:10" ht="16" thickBot="1">
      <c r="A59" s="16">
        <v>58</v>
      </c>
      <c r="B59" s="17" t="s">
        <v>340</v>
      </c>
      <c r="C59" s="18" t="s">
        <v>732</v>
      </c>
      <c r="D59" s="16">
        <v>13.64</v>
      </c>
      <c r="E59" s="19">
        <v>115.4</v>
      </c>
      <c r="F59" s="20">
        <v>49</v>
      </c>
      <c r="G59" s="16">
        <v>101.7</v>
      </c>
      <c r="H59" s="20">
        <v>81</v>
      </c>
      <c r="I59" s="19">
        <v>71.2</v>
      </c>
      <c r="J59" s="20">
        <v>21</v>
      </c>
    </row>
    <row r="60" spans="1:10" ht="16" thickBot="1">
      <c r="A60" s="11">
        <v>59</v>
      </c>
      <c r="B60" s="12" t="s">
        <v>354</v>
      </c>
      <c r="C60" s="13" t="s">
        <v>735</v>
      </c>
      <c r="D60" s="11">
        <v>13.2</v>
      </c>
      <c r="E60" s="14">
        <v>114.5</v>
      </c>
      <c r="F60" s="15">
        <v>55</v>
      </c>
      <c r="G60" s="11">
        <v>101.3</v>
      </c>
      <c r="H60" s="15">
        <v>77</v>
      </c>
      <c r="I60" s="14">
        <v>67.7</v>
      </c>
      <c r="J60" s="15">
        <v>147</v>
      </c>
    </row>
    <row r="61" spans="1:10" ht="16" thickBot="1">
      <c r="A61" s="21">
        <v>60</v>
      </c>
      <c r="B61" s="22" t="s">
        <v>42</v>
      </c>
      <c r="C61" s="23" t="s">
        <v>732</v>
      </c>
      <c r="D61" s="21">
        <v>12.99</v>
      </c>
      <c r="E61" s="24">
        <v>107.2</v>
      </c>
      <c r="F61" s="25">
        <v>165</v>
      </c>
      <c r="G61" s="21">
        <v>94.2</v>
      </c>
      <c r="H61" s="25">
        <v>15</v>
      </c>
      <c r="I61" s="24">
        <v>64.8</v>
      </c>
      <c r="J61" s="25">
        <v>298</v>
      </c>
    </row>
    <row r="62" spans="1:10" ht="17" thickTop="1" thickBot="1">
      <c r="A62" s="11">
        <v>61</v>
      </c>
      <c r="B62" s="12" t="s">
        <v>336</v>
      </c>
      <c r="C62" s="13" t="s">
        <v>741</v>
      </c>
      <c r="D62" s="11">
        <v>12.9</v>
      </c>
      <c r="E62" s="14">
        <v>105.8</v>
      </c>
      <c r="F62" s="15">
        <v>187</v>
      </c>
      <c r="G62" s="11">
        <v>92.9</v>
      </c>
      <c r="H62" s="15">
        <v>8</v>
      </c>
      <c r="I62" s="14">
        <v>69.2</v>
      </c>
      <c r="J62" s="15">
        <v>72</v>
      </c>
    </row>
    <row r="63" spans="1:10" ht="16" thickBot="1">
      <c r="A63" s="16">
        <v>62</v>
      </c>
      <c r="B63" s="17" t="s">
        <v>412</v>
      </c>
      <c r="C63" s="18" t="s">
        <v>738</v>
      </c>
      <c r="D63" s="16">
        <v>12.68</v>
      </c>
      <c r="E63" s="19">
        <v>108.8</v>
      </c>
      <c r="F63" s="20">
        <v>131</v>
      </c>
      <c r="G63" s="16">
        <v>96.2</v>
      </c>
      <c r="H63" s="20">
        <v>31</v>
      </c>
      <c r="I63" s="19">
        <v>60.5</v>
      </c>
      <c r="J63" s="20">
        <v>362</v>
      </c>
    </row>
    <row r="64" spans="1:10" ht="16" thickBot="1">
      <c r="A64" s="11">
        <v>63</v>
      </c>
      <c r="B64" s="12" t="s">
        <v>263</v>
      </c>
      <c r="C64" s="13" t="s">
        <v>736</v>
      </c>
      <c r="D64" s="11">
        <v>12.57</v>
      </c>
      <c r="E64" s="14">
        <v>115.2</v>
      </c>
      <c r="F64" s="15">
        <v>51</v>
      </c>
      <c r="G64" s="11">
        <v>102.6</v>
      </c>
      <c r="H64" s="15">
        <v>100</v>
      </c>
      <c r="I64" s="14">
        <v>68</v>
      </c>
      <c r="J64" s="15">
        <v>128</v>
      </c>
    </row>
    <row r="65" spans="1:10" ht="16" thickBot="1">
      <c r="A65" s="16">
        <v>64</v>
      </c>
      <c r="B65" s="17" t="s">
        <v>66</v>
      </c>
      <c r="C65" s="18" t="s">
        <v>743</v>
      </c>
      <c r="D65" s="16">
        <v>12.54</v>
      </c>
      <c r="E65" s="19">
        <v>112</v>
      </c>
      <c r="F65" s="20">
        <v>83</v>
      </c>
      <c r="G65" s="16">
        <v>99.5</v>
      </c>
      <c r="H65" s="20">
        <v>55</v>
      </c>
      <c r="I65" s="19">
        <v>59.1</v>
      </c>
      <c r="J65" s="20">
        <v>364</v>
      </c>
    </row>
    <row r="66" spans="1:10" ht="16" thickBot="1">
      <c r="A66" s="11">
        <v>65</v>
      </c>
      <c r="B66" s="12" t="s">
        <v>120</v>
      </c>
      <c r="C66" s="13" t="s">
        <v>735</v>
      </c>
      <c r="D66" s="11">
        <v>12.39</v>
      </c>
      <c r="E66" s="14">
        <v>118</v>
      </c>
      <c r="F66" s="15">
        <v>28</v>
      </c>
      <c r="G66" s="11">
        <v>105.6</v>
      </c>
      <c r="H66" s="15">
        <v>153</v>
      </c>
      <c r="I66" s="14">
        <v>70.900000000000006</v>
      </c>
      <c r="J66" s="15">
        <v>29</v>
      </c>
    </row>
    <row r="67" spans="1:10" ht="16" thickBot="1">
      <c r="A67" s="16">
        <v>66</v>
      </c>
      <c r="B67" s="17" t="s">
        <v>240</v>
      </c>
      <c r="C67" s="18" t="s">
        <v>736</v>
      </c>
      <c r="D67" s="16">
        <v>12.35</v>
      </c>
      <c r="E67" s="19">
        <v>115.7</v>
      </c>
      <c r="F67" s="20">
        <v>44</v>
      </c>
      <c r="G67" s="16">
        <v>103.3</v>
      </c>
      <c r="H67" s="20">
        <v>112</v>
      </c>
      <c r="I67" s="19">
        <v>64</v>
      </c>
      <c r="J67" s="20">
        <v>328</v>
      </c>
    </row>
    <row r="68" spans="1:10" ht="16" thickBot="1">
      <c r="A68" s="11">
        <v>67</v>
      </c>
      <c r="B68" s="12" t="s">
        <v>408</v>
      </c>
      <c r="C68" s="13" t="s">
        <v>732</v>
      </c>
      <c r="D68" s="11">
        <v>12.18</v>
      </c>
      <c r="E68" s="14">
        <v>112.6</v>
      </c>
      <c r="F68" s="15">
        <v>73</v>
      </c>
      <c r="G68" s="11">
        <v>100.4</v>
      </c>
      <c r="H68" s="15">
        <v>69</v>
      </c>
      <c r="I68" s="14">
        <v>66.8</v>
      </c>
      <c r="J68" s="15">
        <v>193</v>
      </c>
    </row>
    <row r="69" spans="1:10" ht="16" thickBot="1">
      <c r="A69" s="16">
        <v>68</v>
      </c>
      <c r="B69" s="17" t="s">
        <v>400</v>
      </c>
      <c r="C69" s="18" t="s">
        <v>745</v>
      </c>
      <c r="D69" s="16">
        <v>12.07</v>
      </c>
      <c r="E69" s="19">
        <v>114.7</v>
      </c>
      <c r="F69" s="20">
        <v>53</v>
      </c>
      <c r="G69" s="16">
        <v>102.7</v>
      </c>
      <c r="H69" s="20">
        <v>102</v>
      </c>
      <c r="I69" s="19">
        <v>67.7</v>
      </c>
      <c r="J69" s="20">
        <v>144</v>
      </c>
    </row>
    <row r="70" spans="1:10" ht="16" thickBot="1">
      <c r="A70" s="11">
        <v>69</v>
      </c>
      <c r="B70" s="12" t="s">
        <v>418</v>
      </c>
      <c r="C70" s="13" t="s">
        <v>736</v>
      </c>
      <c r="D70" s="11">
        <v>11.58</v>
      </c>
      <c r="E70" s="14">
        <v>111.8</v>
      </c>
      <c r="F70" s="15">
        <v>85</v>
      </c>
      <c r="G70" s="11">
        <v>100.2</v>
      </c>
      <c r="H70" s="15">
        <v>64</v>
      </c>
      <c r="I70" s="14">
        <v>66.8</v>
      </c>
      <c r="J70" s="15">
        <v>192</v>
      </c>
    </row>
    <row r="71" spans="1:10" ht="16" thickBot="1">
      <c r="A71" s="21">
        <v>70</v>
      </c>
      <c r="B71" s="22" t="s">
        <v>287</v>
      </c>
      <c r="C71" s="23" t="s">
        <v>742</v>
      </c>
      <c r="D71" s="21">
        <v>11.54</v>
      </c>
      <c r="E71" s="24">
        <v>112.4</v>
      </c>
      <c r="F71" s="25">
        <v>78</v>
      </c>
      <c r="G71" s="21">
        <v>100.8</v>
      </c>
      <c r="H71" s="25">
        <v>75</v>
      </c>
      <c r="I71" s="24">
        <v>64.900000000000006</v>
      </c>
      <c r="J71" s="25">
        <v>289</v>
      </c>
    </row>
    <row r="72" spans="1:10" ht="17" thickTop="1" thickBot="1">
      <c r="A72" s="11">
        <v>71</v>
      </c>
      <c r="B72" s="12" t="s">
        <v>450</v>
      </c>
      <c r="C72" s="13" t="s">
        <v>735</v>
      </c>
      <c r="D72" s="11">
        <v>11.39</v>
      </c>
      <c r="E72" s="14">
        <v>113.6</v>
      </c>
      <c r="F72" s="15">
        <v>65</v>
      </c>
      <c r="G72" s="11">
        <v>102.2</v>
      </c>
      <c r="H72" s="15">
        <v>93</v>
      </c>
      <c r="I72" s="14">
        <v>68.7</v>
      </c>
      <c r="J72" s="15">
        <v>96</v>
      </c>
    </row>
    <row r="73" spans="1:10" ht="16" thickBot="1">
      <c r="A73" s="16">
        <v>72</v>
      </c>
      <c r="B73" s="17" t="s">
        <v>84</v>
      </c>
      <c r="C73" s="18" t="s">
        <v>740</v>
      </c>
      <c r="D73" s="16">
        <v>11.34</v>
      </c>
      <c r="E73" s="19">
        <v>105.8</v>
      </c>
      <c r="F73" s="20">
        <v>190</v>
      </c>
      <c r="G73" s="16">
        <v>94.4</v>
      </c>
      <c r="H73" s="20">
        <v>19</v>
      </c>
      <c r="I73" s="19">
        <v>64.2</v>
      </c>
      <c r="J73" s="20">
        <v>320</v>
      </c>
    </row>
    <row r="74" spans="1:10" ht="16" thickBot="1">
      <c r="A74" s="11">
        <v>73</v>
      </c>
      <c r="B74" s="12" t="s">
        <v>58</v>
      </c>
      <c r="C74" s="13" t="s">
        <v>740</v>
      </c>
      <c r="D74" s="11">
        <v>11.22</v>
      </c>
      <c r="E74" s="14">
        <v>116.3</v>
      </c>
      <c r="F74" s="15">
        <v>39</v>
      </c>
      <c r="G74" s="11">
        <v>105</v>
      </c>
      <c r="H74" s="15">
        <v>144</v>
      </c>
      <c r="I74" s="14">
        <v>65</v>
      </c>
      <c r="J74" s="15">
        <v>277</v>
      </c>
    </row>
    <row r="75" spans="1:10" ht="16" thickBot="1">
      <c r="A75" s="16">
        <v>74</v>
      </c>
      <c r="B75" s="17" t="s">
        <v>50</v>
      </c>
      <c r="C75" s="18" t="s">
        <v>739</v>
      </c>
      <c r="D75" s="16">
        <v>10.93</v>
      </c>
      <c r="E75" s="19">
        <v>111</v>
      </c>
      <c r="F75" s="20">
        <v>95</v>
      </c>
      <c r="G75" s="16">
        <v>100.1</v>
      </c>
      <c r="H75" s="20">
        <v>61</v>
      </c>
      <c r="I75" s="19">
        <v>66.2</v>
      </c>
      <c r="J75" s="20">
        <v>223</v>
      </c>
    </row>
    <row r="76" spans="1:10" ht="16" thickBot="1">
      <c r="A76" s="11">
        <v>75</v>
      </c>
      <c r="B76" s="12" t="s">
        <v>376</v>
      </c>
      <c r="C76" s="13" t="s">
        <v>734</v>
      </c>
      <c r="D76" s="11">
        <v>10.85</v>
      </c>
      <c r="E76" s="14">
        <v>106.7</v>
      </c>
      <c r="F76" s="15">
        <v>177</v>
      </c>
      <c r="G76" s="11">
        <v>95.8</v>
      </c>
      <c r="H76" s="15">
        <v>28</v>
      </c>
      <c r="I76" s="14">
        <v>66.400000000000006</v>
      </c>
      <c r="J76" s="15">
        <v>215</v>
      </c>
    </row>
    <row r="77" spans="1:10" ht="16" thickBot="1">
      <c r="A77" s="16">
        <v>76</v>
      </c>
      <c r="B77" s="17" t="s">
        <v>282</v>
      </c>
      <c r="C77" s="18" t="s">
        <v>733</v>
      </c>
      <c r="D77" s="16">
        <v>10.63</v>
      </c>
      <c r="E77" s="19">
        <v>108.7</v>
      </c>
      <c r="F77" s="20">
        <v>135</v>
      </c>
      <c r="G77" s="16">
        <v>98</v>
      </c>
      <c r="H77" s="20">
        <v>43</v>
      </c>
      <c r="I77" s="19">
        <v>65</v>
      </c>
      <c r="J77" s="20">
        <v>286</v>
      </c>
    </row>
    <row r="78" spans="1:10" ht="16" thickBot="1">
      <c r="A78" s="11">
        <v>77</v>
      </c>
      <c r="B78" s="12" t="s">
        <v>142</v>
      </c>
      <c r="C78" s="13" t="s">
        <v>744</v>
      </c>
      <c r="D78" s="11">
        <v>10.54</v>
      </c>
      <c r="E78" s="14">
        <v>109.3</v>
      </c>
      <c r="F78" s="15">
        <v>122</v>
      </c>
      <c r="G78" s="11">
        <v>98.8</v>
      </c>
      <c r="H78" s="15">
        <v>50</v>
      </c>
      <c r="I78" s="14">
        <v>65</v>
      </c>
      <c r="J78" s="15">
        <v>280</v>
      </c>
    </row>
    <row r="79" spans="1:10" ht="16" thickBot="1">
      <c r="A79" s="16">
        <v>78</v>
      </c>
      <c r="B79" s="17" t="s">
        <v>436</v>
      </c>
      <c r="C79" s="18" t="s">
        <v>733</v>
      </c>
      <c r="D79" s="16">
        <v>10.45</v>
      </c>
      <c r="E79" s="19">
        <v>110</v>
      </c>
      <c r="F79" s="20">
        <v>111</v>
      </c>
      <c r="G79" s="16">
        <v>99.5</v>
      </c>
      <c r="H79" s="20">
        <v>56</v>
      </c>
      <c r="I79" s="19">
        <v>68.3</v>
      </c>
      <c r="J79" s="20">
        <v>116</v>
      </c>
    </row>
    <row r="80" spans="1:10" ht="16" thickBot="1">
      <c r="A80" s="11">
        <v>79</v>
      </c>
      <c r="B80" s="12" t="s">
        <v>252</v>
      </c>
      <c r="C80" s="13" t="s">
        <v>737</v>
      </c>
      <c r="D80" s="11">
        <v>10.11</v>
      </c>
      <c r="E80" s="14">
        <v>112.6</v>
      </c>
      <c r="F80" s="15">
        <v>72</v>
      </c>
      <c r="G80" s="11">
        <v>102.5</v>
      </c>
      <c r="H80" s="15">
        <v>99</v>
      </c>
      <c r="I80" s="14">
        <v>65.5</v>
      </c>
      <c r="J80" s="15">
        <v>258</v>
      </c>
    </row>
    <row r="81" spans="1:10" ht="16" thickBot="1">
      <c r="A81" s="21">
        <v>80</v>
      </c>
      <c r="B81" s="22" t="s">
        <v>32</v>
      </c>
      <c r="C81" s="23" t="s">
        <v>737</v>
      </c>
      <c r="D81" s="21">
        <v>10.02</v>
      </c>
      <c r="E81" s="24">
        <v>114.5</v>
      </c>
      <c r="F81" s="25">
        <v>54</v>
      </c>
      <c r="G81" s="21">
        <v>104.5</v>
      </c>
      <c r="H81" s="25">
        <v>128</v>
      </c>
      <c r="I81" s="24">
        <v>66.599999999999994</v>
      </c>
      <c r="J81" s="25">
        <v>207</v>
      </c>
    </row>
    <row r="82" spans="1:10" ht="17" thickTop="1" thickBot="1">
      <c r="A82" s="11">
        <v>81</v>
      </c>
      <c r="B82" s="12" t="s">
        <v>306</v>
      </c>
      <c r="C82" s="13" t="s">
        <v>734</v>
      </c>
      <c r="D82" s="11">
        <v>9.9700000000000006</v>
      </c>
      <c r="E82" s="14">
        <v>113.7</v>
      </c>
      <c r="F82" s="15">
        <v>63</v>
      </c>
      <c r="G82" s="11">
        <v>103.8</v>
      </c>
      <c r="H82" s="15">
        <v>121</v>
      </c>
      <c r="I82" s="14">
        <v>66.400000000000006</v>
      </c>
      <c r="J82" s="15">
        <v>216</v>
      </c>
    </row>
    <row r="83" spans="1:10" ht="16" thickBot="1">
      <c r="A83" s="16">
        <v>82</v>
      </c>
      <c r="B83" s="17" t="s">
        <v>443</v>
      </c>
      <c r="C83" s="18" t="s">
        <v>734</v>
      </c>
      <c r="D83" s="16">
        <v>9.85</v>
      </c>
      <c r="E83" s="19">
        <v>115.3</v>
      </c>
      <c r="F83" s="20">
        <v>50</v>
      </c>
      <c r="G83" s="16">
        <v>105.5</v>
      </c>
      <c r="H83" s="20">
        <v>149</v>
      </c>
      <c r="I83" s="19">
        <v>63.8</v>
      </c>
      <c r="J83" s="20">
        <v>334</v>
      </c>
    </row>
    <row r="84" spans="1:10" ht="16" thickBot="1">
      <c r="A84" s="11">
        <v>83</v>
      </c>
      <c r="B84" s="12" t="s">
        <v>316</v>
      </c>
      <c r="C84" s="13" t="s">
        <v>732</v>
      </c>
      <c r="D84" s="11">
        <v>9.77</v>
      </c>
      <c r="E84" s="14">
        <v>106.5</v>
      </c>
      <c r="F84" s="15">
        <v>181</v>
      </c>
      <c r="G84" s="11">
        <v>96.8</v>
      </c>
      <c r="H84" s="15">
        <v>38</v>
      </c>
      <c r="I84" s="14">
        <v>65.8</v>
      </c>
      <c r="J84" s="15">
        <v>246</v>
      </c>
    </row>
    <row r="85" spans="1:10" ht="16" thickBot="1">
      <c r="A85" s="16">
        <v>84</v>
      </c>
      <c r="B85" s="17" t="s">
        <v>432</v>
      </c>
      <c r="C85" s="18" t="s">
        <v>737</v>
      </c>
      <c r="D85" s="16">
        <v>9.67</v>
      </c>
      <c r="E85" s="19">
        <v>106.3</v>
      </c>
      <c r="F85" s="20">
        <v>185</v>
      </c>
      <c r="G85" s="16">
        <v>96.6</v>
      </c>
      <c r="H85" s="20">
        <v>35</v>
      </c>
      <c r="I85" s="19">
        <v>67.400000000000006</v>
      </c>
      <c r="J85" s="20">
        <v>170</v>
      </c>
    </row>
    <row r="86" spans="1:10" ht="16" thickBot="1">
      <c r="A86" s="11">
        <v>85</v>
      </c>
      <c r="B86" s="12" t="s">
        <v>80</v>
      </c>
      <c r="C86" s="13" t="s">
        <v>734</v>
      </c>
      <c r="D86" s="11">
        <v>9.6</v>
      </c>
      <c r="E86" s="14">
        <v>110.1</v>
      </c>
      <c r="F86" s="15">
        <v>109</v>
      </c>
      <c r="G86" s="11">
        <v>100.5</v>
      </c>
      <c r="H86" s="15">
        <v>71</v>
      </c>
      <c r="I86" s="14">
        <v>69.8</v>
      </c>
      <c r="J86" s="15">
        <v>51</v>
      </c>
    </row>
    <row r="87" spans="1:10" ht="16" thickBot="1">
      <c r="A87" s="16">
        <v>86</v>
      </c>
      <c r="B87" s="17" t="s">
        <v>16</v>
      </c>
      <c r="C87" s="18" t="s">
        <v>746</v>
      </c>
      <c r="D87" s="16">
        <v>9.36</v>
      </c>
      <c r="E87" s="19">
        <v>110.1</v>
      </c>
      <c r="F87" s="20">
        <v>110</v>
      </c>
      <c r="G87" s="16">
        <v>100.7</v>
      </c>
      <c r="H87" s="20">
        <v>73</v>
      </c>
      <c r="I87" s="19">
        <v>69.099999999999994</v>
      </c>
      <c r="J87" s="20">
        <v>78</v>
      </c>
    </row>
    <row r="88" spans="1:10" ht="16" thickBot="1">
      <c r="A88" s="11">
        <v>87</v>
      </c>
      <c r="B88" s="12" t="s">
        <v>202</v>
      </c>
      <c r="C88" s="13" t="s">
        <v>739</v>
      </c>
      <c r="D88" s="11">
        <v>9.36</v>
      </c>
      <c r="E88" s="14">
        <v>112.2</v>
      </c>
      <c r="F88" s="15">
        <v>81</v>
      </c>
      <c r="G88" s="11">
        <v>102.8</v>
      </c>
      <c r="H88" s="15">
        <v>103</v>
      </c>
      <c r="I88" s="14">
        <v>62.9</v>
      </c>
      <c r="J88" s="15">
        <v>349</v>
      </c>
    </row>
    <row r="89" spans="1:10" ht="16" thickBot="1">
      <c r="A89" s="16">
        <v>88</v>
      </c>
      <c r="B89" s="17" t="s">
        <v>262</v>
      </c>
      <c r="C89" s="18" t="s">
        <v>740</v>
      </c>
      <c r="D89" s="16">
        <v>9.2200000000000006</v>
      </c>
      <c r="E89" s="19">
        <v>109.1</v>
      </c>
      <c r="F89" s="20">
        <v>127</v>
      </c>
      <c r="G89" s="16">
        <v>99.9</v>
      </c>
      <c r="H89" s="20">
        <v>58</v>
      </c>
      <c r="I89" s="19">
        <v>68.5</v>
      </c>
      <c r="J89" s="20">
        <v>106</v>
      </c>
    </row>
    <row r="90" spans="1:10" ht="16" thickBot="1">
      <c r="A90" s="11">
        <v>89</v>
      </c>
      <c r="B90" s="12" t="s">
        <v>358</v>
      </c>
      <c r="C90" s="13" t="s">
        <v>732</v>
      </c>
      <c r="D90" s="11">
        <v>9</v>
      </c>
      <c r="E90" s="14">
        <v>110.8</v>
      </c>
      <c r="F90" s="15">
        <v>97</v>
      </c>
      <c r="G90" s="11">
        <v>101.8</v>
      </c>
      <c r="H90" s="15">
        <v>84</v>
      </c>
      <c r="I90" s="14">
        <v>68.900000000000006</v>
      </c>
      <c r="J90" s="15">
        <v>86</v>
      </c>
    </row>
    <row r="91" spans="1:10" ht="16" thickBot="1">
      <c r="A91" s="21">
        <v>90</v>
      </c>
      <c r="B91" s="22" t="s">
        <v>300</v>
      </c>
      <c r="C91" s="23" t="s">
        <v>740</v>
      </c>
      <c r="D91" s="21">
        <v>8.82</v>
      </c>
      <c r="E91" s="24">
        <v>110.9</v>
      </c>
      <c r="F91" s="25">
        <v>96</v>
      </c>
      <c r="G91" s="21">
        <v>102.1</v>
      </c>
      <c r="H91" s="25">
        <v>86</v>
      </c>
      <c r="I91" s="24">
        <v>63.2</v>
      </c>
      <c r="J91" s="25">
        <v>346</v>
      </c>
    </row>
    <row r="92" spans="1:10" ht="17" thickTop="1" thickBot="1">
      <c r="A92" s="11">
        <v>91</v>
      </c>
      <c r="B92" s="12" t="s">
        <v>98</v>
      </c>
      <c r="C92" s="13" t="s">
        <v>748</v>
      </c>
      <c r="D92" s="11">
        <v>8.6199999999999992</v>
      </c>
      <c r="E92" s="14">
        <v>108.1</v>
      </c>
      <c r="F92" s="15">
        <v>146</v>
      </c>
      <c r="G92" s="11">
        <v>99.5</v>
      </c>
      <c r="H92" s="15">
        <v>54</v>
      </c>
      <c r="I92" s="14">
        <v>71.400000000000006</v>
      </c>
      <c r="J92" s="15">
        <v>16</v>
      </c>
    </row>
    <row r="93" spans="1:10" ht="16" thickBot="1">
      <c r="A93" s="16">
        <v>92</v>
      </c>
      <c r="B93" s="17" t="s">
        <v>422</v>
      </c>
      <c r="C93" s="18" t="s">
        <v>735</v>
      </c>
      <c r="D93" s="16">
        <v>7.92</v>
      </c>
      <c r="E93" s="19">
        <v>108</v>
      </c>
      <c r="F93" s="20">
        <v>148</v>
      </c>
      <c r="G93" s="16">
        <v>100.1</v>
      </c>
      <c r="H93" s="20">
        <v>62</v>
      </c>
      <c r="I93" s="19">
        <v>68.400000000000006</v>
      </c>
      <c r="J93" s="20">
        <v>112</v>
      </c>
    </row>
    <row r="94" spans="1:10" ht="16" thickBot="1">
      <c r="A94" s="11">
        <v>93</v>
      </c>
      <c r="B94" s="12" t="s">
        <v>15</v>
      </c>
      <c r="C94" s="13" t="s">
        <v>749</v>
      </c>
      <c r="D94" s="11">
        <v>7.57</v>
      </c>
      <c r="E94" s="14">
        <v>111.5</v>
      </c>
      <c r="F94" s="15">
        <v>88</v>
      </c>
      <c r="G94" s="11">
        <v>104</v>
      </c>
      <c r="H94" s="15">
        <v>123</v>
      </c>
      <c r="I94" s="14">
        <v>71.7</v>
      </c>
      <c r="J94" s="15">
        <v>14</v>
      </c>
    </row>
    <row r="95" spans="1:10" ht="16" thickBot="1">
      <c r="A95" s="16">
        <v>94</v>
      </c>
      <c r="B95" s="17" t="s">
        <v>71</v>
      </c>
      <c r="C95" s="18" t="s">
        <v>747</v>
      </c>
      <c r="D95" s="16">
        <v>7.54</v>
      </c>
      <c r="E95" s="19">
        <v>109.9</v>
      </c>
      <c r="F95" s="20">
        <v>113</v>
      </c>
      <c r="G95" s="16">
        <v>102.3</v>
      </c>
      <c r="H95" s="20">
        <v>96</v>
      </c>
      <c r="I95" s="19">
        <v>65.8</v>
      </c>
      <c r="J95" s="20">
        <v>244</v>
      </c>
    </row>
    <row r="96" spans="1:10" ht="16" thickBot="1">
      <c r="A96" s="11">
        <v>95</v>
      </c>
      <c r="B96" s="12" t="s">
        <v>28</v>
      </c>
      <c r="C96" s="13" t="s">
        <v>743</v>
      </c>
      <c r="D96" s="11">
        <v>7.44</v>
      </c>
      <c r="E96" s="14">
        <v>110.3</v>
      </c>
      <c r="F96" s="15">
        <v>106</v>
      </c>
      <c r="G96" s="11">
        <v>102.8</v>
      </c>
      <c r="H96" s="15">
        <v>105</v>
      </c>
      <c r="I96" s="14">
        <v>65.900000000000006</v>
      </c>
      <c r="J96" s="15">
        <v>238</v>
      </c>
    </row>
    <row r="97" spans="1:10" ht="16" thickBot="1">
      <c r="A97" s="16">
        <v>96</v>
      </c>
      <c r="B97" s="17" t="s">
        <v>439</v>
      </c>
      <c r="C97" s="18" t="s">
        <v>735</v>
      </c>
      <c r="D97" s="16">
        <v>7.15</v>
      </c>
      <c r="E97" s="19">
        <v>109.3</v>
      </c>
      <c r="F97" s="20">
        <v>121</v>
      </c>
      <c r="G97" s="16">
        <v>102.2</v>
      </c>
      <c r="H97" s="20">
        <v>92</v>
      </c>
      <c r="I97" s="19">
        <v>62.1</v>
      </c>
      <c r="J97" s="20">
        <v>357</v>
      </c>
    </row>
    <row r="98" spans="1:10" ht="16" thickBot="1">
      <c r="A98" s="11">
        <v>97</v>
      </c>
      <c r="B98" s="12" t="s">
        <v>434</v>
      </c>
      <c r="C98" s="13" t="s">
        <v>750</v>
      </c>
      <c r="D98" s="11">
        <v>6.93</v>
      </c>
      <c r="E98" s="14">
        <v>117.7</v>
      </c>
      <c r="F98" s="15">
        <v>29</v>
      </c>
      <c r="G98" s="11">
        <v>110.7</v>
      </c>
      <c r="H98" s="15">
        <v>255</v>
      </c>
      <c r="I98" s="14">
        <v>65.8</v>
      </c>
      <c r="J98" s="15">
        <v>247</v>
      </c>
    </row>
    <row r="99" spans="1:10" ht="16" thickBot="1">
      <c r="A99" s="16">
        <v>98</v>
      </c>
      <c r="B99" s="17" t="s">
        <v>268</v>
      </c>
      <c r="C99" s="18" t="s">
        <v>751</v>
      </c>
      <c r="D99" s="16">
        <v>6.91</v>
      </c>
      <c r="E99" s="19">
        <v>113.1</v>
      </c>
      <c r="F99" s="20">
        <v>67</v>
      </c>
      <c r="G99" s="16">
        <v>106.2</v>
      </c>
      <c r="H99" s="20">
        <v>163</v>
      </c>
      <c r="I99" s="19">
        <v>69.5</v>
      </c>
      <c r="J99" s="20">
        <v>64</v>
      </c>
    </row>
    <row r="100" spans="1:10" ht="16" thickBot="1">
      <c r="A100" s="11">
        <v>99</v>
      </c>
      <c r="B100" s="12" t="s">
        <v>196</v>
      </c>
      <c r="C100" s="13" t="s">
        <v>734</v>
      </c>
      <c r="D100" s="11">
        <v>6.75</v>
      </c>
      <c r="E100" s="14">
        <v>109.2</v>
      </c>
      <c r="F100" s="15">
        <v>124</v>
      </c>
      <c r="G100" s="11">
        <v>102.5</v>
      </c>
      <c r="H100" s="15">
        <v>98</v>
      </c>
      <c r="I100" s="14">
        <v>64.099999999999994</v>
      </c>
      <c r="J100" s="15">
        <v>324</v>
      </c>
    </row>
    <row r="101" spans="1:10" ht="16" thickBot="1">
      <c r="A101" s="21">
        <v>100</v>
      </c>
      <c r="B101" s="22" t="s">
        <v>352</v>
      </c>
      <c r="C101" s="23" t="s">
        <v>739</v>
      </c>
      <c r="D101" s="21">
        <v>6.24</v>
      </c>
      <c r="E101" s="24">
        <v>110.3</v>
      </c>
      <c r="F101" s="25">
        <v>107</v>
      </c>
      <c r="G101" s="21">
        <v>104</v>
      </c>
      <c r="H101" s="25">
        <v>125</v>
      </c>
      <c r="I101" s="24">
        <v>65.3</v>
      </c>
      <c r="J101" s="25">
        <v>269</v>
      </c>
    </row>
    <row r="102" spans="1:10" ht="17" thickTop="1" thickBot="1">
      <c r="A102" s="11">
        <v>101</v>
      </c>
      <c r="B102" s="12" t="s">
        <v>48</v>
      </c>
      <c r="C102" s="13" t="s">
        <v>732</v>
      </c>
      <c r="D102" s="11">
        <v>5.93</v>
      </c>
      <c r="E102" s="14">
        <v>108</v>
      </c>
      <c r="F102" s="15">
        <v>149</v>
      </c>
      <c r="G102" s="11">
        <v>102.1</v>
      </c>
      <c r="H102" s="15">
        <v>88</v>
      </c>
      <c r="I102" s="14">
        <v>67.400000000000006</v>
      </c>
      <c r="J102" s="15">
        <v>169</v>
      </c>
    </row>
    <row r="103" spans="1:10" ht="16" thickBot="1">
      <c r="A103" s="16">
        <v>102</v>
      </c>
      <c r="B103" s="17" t="s">
        <v>378</v>
      </c>
      <c r="C103" s="18" t="s">
        <v>736</v>
      </c>
      <c r="D103" s="16">
        <v>5.92</v>
      </c>
      <c r="E103" s="19">
        <v>110.5</v>
      </c>
      <c r="F103" s="20">
        <v>100</v>
      </c>
      <c r="G103" s="16">
        <v>104.6</v>
      </c>
      <c r="H103" s="20">
        <v>134</v>
      </c>
      <c r="I103" s="19">
        <v>69.8</v>
      </c>
      <c r="J103" s="20">
        <v>50</v>
      </c>
    </row>
    <row r="104" spans="1:10" ht="16" thickBot="1">
      <c r="A104" s="11">
        <v>103</v>
      </c>
      <c r="B104" s="12" t="s">
        <v>328</v>
      </c>
      <c r="C104" s="13" t="s">
        <v>746</v>
      </c>
      <c r="D104" s="11">
        <v>5.49</v>
      </c>
      <c r="E104" s="14">
        <v>107.8</v>
      </c>
      <c r="F104" s="15">
        <v>155</v>
      </c>
      <c r="G104" s="11">
        <v>102.3</v>
      </c>
      <c r="H104" s="15">
        <v>95</v>
      </c>
      <c r="I104" s="14">
        <v>65.2</v>
      </c>
      <c r="J104" s="15">
        <v>273</v>
      </c>
    </row>
    <row r="105" spans="1:10" ht="16" thickBot="1">
      <c r="A105" s="16">
        <v>104</v>
      </c>
      <c r="B105" s="17" t="s">
        <v>224</v>
      </c>
      <c r="C105" s="18" t="s">
        <v>743</v>
      </c>
      <c r="D105" s="16">
        <v>5.41</v>
      </c>
      <c r="E105" s="19">
        <v>111.3</v>
      </c>
      <c r="F105" s="20">
        <v>90</v>
      </c>
      <c r="G105" s="16">
        <v>105.9</v>
      </c>
      <c r="H105" s="20">
        <v>158</v>
      </c>
      <c r="I105" s="19">
        <v>64.7</v>
      </c>
      <c r="J105" s="20">
        <v>300</v>
      </c>
    </row>
    <row r="106" spans="1:10" ht="16" thickBot="1">
      <c r="A106" s="11">
        <v>105</v>
      </c>
      <c r="B106" s="12" t="s">
        <v>433</v>
      </c>
      <c r="C106" s="13" t="s">
        <v>734</v>
      </c>
      <c r="D106" s="11">
        <v>5.4</v>
      </c>
      <c r="E106" s="14">
        <v>107.1</v>
      </c>
      <c r="F106" s="15">
        <v>169</v>
      </c>
      <c r="G106" s="11">
        <v>101.7</v>
      </c>
      <c r="H106" s="15">
        <v>83</v>
      </c>
      <c r="I106" s="14">
        <v>69.5</v>
      </c>
      <c r="J106" s="15">
        <v>63</v>
      </c>
    </row>
    <row r="107" spans="1:10" ht="16" thickBot="1">
      <c r="A107" s="16">
        <v>106</v>
      </c>
      <c r="B107" s="17" t="s">
        <v>117</v>
      </c>
      <c r="C107" s="18" t="s">
        <v>738</v>
      </c>
      <c r="D107" s="16">
        <v>5.31</v>
      </c>
      <c r="E107" s="19">
        <v>113.7</v>
      </c>
      <c r="F107" s="20">
        <v>64</v>
      </c>
      <c r="G107" s="16">
        <v>108.4</v>
      </c>
      <c r="H107" s="20">
        <v>210</v>
      </c>
      <c r="I107" s="19">
        <v>69.5</v>
      </c>
      <c r="J107" s="20">
        <v>62</v>
      </c>
    </row>
    <row r="108" spans="1:10" ht="16" thickBot="1">
      <c r="A108" s="11">
        <v>107</v>
      </c>
      <c r="B108" s="12" t="s">
        <v>334</v>
      </c>
      <c r="C108" s="13" t="s">
        <v>738</v>
      </c>
      <c r="D108" s="11">
        <v>5.22</v>
      </c>
      <c r="E108" s="14">
        <v>115.8</v>
      </c>
      <c r="F108" s="15">
        <v>43</v>
      </c>
      <c r="G108" s="11">
        <v>110.6</v>
      </c>
      <c r="H108" s="15">
        <v>251</v>
      </c>
      <c r="I108" s="14">
        <v>69.3</v>
      </c>
      <c r="J108" s="15">
        <v>70</v>
      </c>
    </row>
    <row r="109" spans="1:10" ht="16" thickBot="1">
      <c r="A109" s="16">
        <v>108</v>
      </c>
      <c r="B109" s="17" t="s">
        <v>456</v>
      </c>
      <c r="C109" s="18" t="s">
        <v>734</v>
      </c>
      <c r="D109" s="16">
        <v>4.9400000000000004</v>
      </c>
      <c r="E109" s="19">
        <v>108.2</v>
      </c>
      <c r="F109" s="20">
        <v>144</v>
      </c>
      <c r="G109" s="16">
        <v>103.2</v>
      </c>
      <c r="H109" s="20">
        <v>109</v>
      </c>
      <c r="I109" s="19">
        <v>60.4</v>
      </c>
      <c r="J109" s="20">
        <v>363</v>
      </c>
    </row>
    <row r="110" spans="1:10" ht="16" thickBot="1">
      <c r="A110" s="11">
        <v>109</v>
      </c>
      <c r="B110" s="12" t="s">
        <v>288</v>
      </c>
      <c r="C110" s="13" t="s">
        <v>752</v>
      </c>
      <c r="D110" s="11">
        <v>4.93</v>
      </c>
      <c r="E110" s="14">
        <v>109.9</v>
      </c>
      <c r="F110" s="15">
        <v>112</v>
      </c>
      <c r="G110" s="11">
        <v>105</v>
      </c>
      <c r="H110" s="15">
        <v>140</v>
      </c>
      <c r="I110" s="14">
        <v>68.400000000000006</v>
      </c>
      <c r="J110" s="15">
        <v>109</v>
      </c>
    </row>
    <row r="111" spans="1:10" ht="16" thickBot="1">
      <c r="A111" s="21">
        <v>110</v>
      </c>
      <c r="B111" s="22" t="s">
        <v>304</v>
      </c>
      <c r="C111" s="23" t="s">
        <v>752</v>
      </c>
      <c r="D111" s="21">
        <v>4.7300000000000004</v>
      </c>
      <c r="E111" s="24">
        <v>114.4</v>
      </c>
      <c r="F111" s="25">
        <v>56</v>
      </c>
      <c r="G111" s="21">
        <v>109.7</v>
      </c>
      <c r="H111" s="25">
        <v>236</v>
      </c>
      <c r="I111" s="24">
        <v>67.8</v>
      </c>
      <c r="J111" s="25">
        <v>142</v>
      </c>
    </row>
    <row r="112" spans="1:10" ht="17" thickTop="1" thickBot="1">
      <c r="A112" s="11">
        <v>111</v>
      </c>
      <c r="B112" s="12" t="s">
        <v>264</v>
      </c>
      <c r="C112" s="13" t="s">
        <v>740</v>
      </c>
      <c r="D112" s="11">
        <v>4.72</v>
      </c>
      <c r="E112" s="14">
        <v>108.2</v>
      </c>
      <c r="F112" s="15">
        <v>143</v>
      </c>
      <c r="G112" s="11">
        <v>103.5</v>
      </c>
      <c r="H112" s="15">
        <v>113</v>
      </c>
      <c r="I112" s="14">
        <v>67.5</v>
      </c>
      <c r="J112" s="15">
        <v>161</v>
      </c>
    </row>
    <row r="113" spans="1:10" ht="16" thickBot="1">
      <c r="A113" s="16">
        <v>112</v>
      </c>
      <c r="B113" s="17" t="s">
        <v>234</v>
      </c>
      <c r="C113" s="18" t="s">
        <v>732</v>
      </c>
      <c r="D113" s="16">
        <v>4.46</v>
      </c>
      <c r="E113" s="19">
        <v>107.1</v>
      </c>
      <c r="F113" s="20">
        <v>170</v>
      </c>
      <c r="G113" s="16">
        <v>102.7</v>
      </c>
      <c r="H113" s="20">
        <v>101</v>
      </c>
      <c r="I113" s="19">
        <v>69.900000000000006</v>
      </c>
      <c r="J113" s="20">
        <v>47</v>
      </c>
    </row>
    <row r="114" spans="1:10" ht="16" thickBot="1">
      <c r="A114" s="11">
        <v>113</v>
      </c>
      <c r="B114" s="12" t="s">
        <v>386</v>
      </c>
      <c r="C114" s="13" t="s">
        <v>744</v>
      </c>
      <c r="D114" s="11">
        <v>4.28</v>
      </c>
      <c r="E114" s="14">
        <v>104.2</v>
      </c>
      <c r="F114" s="15">
        <v>219</v>
      </c>
      <c r="G114" s="11">
        <v>99.9</v>
      </c>
      <c r="H114" s="15">
        <v>60</v>
      </c>
      <c r="I114" s="14">
        <v>72.900000000000006</v>
      </c>
      <c r="J114" s="15">
        <v>4</v>
      </c>
    </row>
    <row r="115" spans="1:10" ht="16" thickBot="1">
      <c r="A115" s="16">
        <v>114</v>
      </c>
      <c r="B115" s="17" t="s">
        <v>314</v>
      </c>
      <c r="C115" s="18" t="s">
        <v>734</v>
      </c>
      <c r="D115" s="16">
        <v>4.26</v>
      </c>
      <c r="E115" s="19">
        <v>109.1</v>
      </c>
      <c r="F115" s="20">
        <v>125</v>
      </c>
      <c r="G115" s="16">
        <v>104.9</v>
      </c>
      <c r="H115" s="20">
        <v>139</v>
      </c>
      <c r="I115" s="19">
        <v>68.900000000000006</v>
      </c>
      <c r="J115" s="20">
        <v>89</v>
      </c>
    </row>
    <row r="116" spans="1:10" ht="16" thickBot="1">
      <c r="A116" s="11">
        <v>115</v>
      </c>
      <c r="B116" s="12" t="s">
        <v>154</v>
      </c>
      <c r="C116" s="13" t="s">
        <v>744</v>
      </c>
      <c r="D116" s="11">
        <v>4.05</v>
      </c>
      <c r="E116" s="14">
        <v>109.4</v>
      </c>
      <c r="F116" s="15">
        <v>120</v>
      </c>
      <c r="G116" s="11">
        <v>105.3</v>
      </c>
      <c r="H116" s="15">
        <v>146</v>
      </c>
      <c r="I116" s="14">
        <v>64.2</v>
      </c>
      <c r="J116" s="15">
        <v>323</v>
      </c>
    </row>
    <row r="117" spans="1:10" ht="16" thickBot="1">
      <c r="A117" s="16">
        <v>116</v>
      </c>
      <c r="B117" s="17" t="s">
        <v>350</v>
      </c>
      <c r="C117" s="18" t="s">
        <v>753</v>
      </c>
      <c r="D117" s="16">
        <v>4.03</v>
      </c>
      <c r="E117" s="19">
        <v>111.1</v>
      </c>
      <c r="F117" s="20">
        <v>93</v>
      </c>
      <c r="G117" s="16">
        <v>107</v>
      </c>
      <c r="H117" s="20">
        <v>184</v>
      </c>
      <c r="I117" s="19">
        <v>65.7</v>
      </c>
      <c r="J117" s="20">
        <v>248</v>
      </c>
    </row>
    <row r="118" spans="1:10" ht="16" thickBot="1">
      <c r="A118" s="11">
        <v>117</v>
      </c>
      <c r="B118" s="12" t="s">
        <v>299</v>
      </c>
      <c r="C118" s="13" t="s">
        <v>741</v>
      </c>
      <c r="D118" s="11">
        <v>3.93</v>
      </c>
      <c r="E118" s="14">
        <v>106.9</v>
      </c>
      <c r="F118" s="15">
        <v>173</v>
      </c>
      <c r="G118" s="11">
        <v>103</v>
      </c>
      <c r="H118" s="15">
        <v>106</v>
      </c>
      <c r="I118" s="14">
        <v>72.400000000000006</v>
      </c>
      <c r="J118" s="15">
        <v>9</v>
      </c>
    </row>
    <row r="119" spans="1:10" ht="16" thickBot="1">
      <c r="A119" s="16">
        <v>118</v>
      </c>
      <c r="B119" s="17" t="s">
        <v>62</v>
      </c>
      <c r="C119" s="18" t="s">
        <v>737</v>
      </c>
      <c r="D119" s="16">
        <v>3.92</v>
      </c>
      <c r="E119" s="19">
        <v>109.8</v>
      </c>
      <c r="F119" s="20">
        <v>114</v>
      </c>
      <c r="G119" s="16">
        <v>105.9</v>
      </c>
      <c r="H119" s="20">
        <v>157</v>
      </c>
      <c r="I119" s="19">
        <v>67</v>
      </c>
      <c r="J119" s="20">
        <v>186</v>
      </c>
    </row>
    <row r="120" spans="1:10" ht="16" thickBot="1">
      <c r="A120" s="11">
        <v>119</v>
      </c>
      <c r="B120" s="12" t="s">
        <v>260</v>
      </c>
      <c r="C120" s="13" t="s">
        <v>740</v>
      </c>
      <c r="D120" s="11">
        <v>3.87</v>
      </c>
      <c r="E120" s="14">
        <v>107.2</v>
      </c>
      <c r="F120" s="15">
        <v>168</v>
      </c>
      <c r="G120" s="11">
        <v>103.3</v>
      </c>
      <c r="H120" s="15">
        <v>111</v>
      </c>
      <c r="I120" s="14">
        <v>70.599999999999994</v>
      </c>
      <c r="J120" s="15">
        <v>34</v>
      </c>
    </row>
    <row r="121" spans="1:10" ht="16" thickBot="1">
      <c r="A121" s="21">
        <v>120</v>
      </c>
      <c r="B121" s="22" t="s">
        <v>218</v>
      </c>
      <c r="C121" s="23" t="s">
        <v>752</v>
      </c>
      <c r="D121" s="21">
        <v>3.81</v>
      </c>
      <c r="E121" s="24">
        <v>115.5</v>
      </c>
      <c r="F121" s="25">
        <v>48</v>
      </c>
      <c r="G121" s="21">
        <v>111.6</v>
      </c>
      <c r="H121" s="25">
        <v>282</v>
      </c>
      <c r="I121" s="24">
        <v>64.5</v>
      </c>
      <c r="J121" s="25">
        <v>306</v>
      </c>
    </row>
    <row r="122" spans="1:10" ht="17" thickTop="1" thickBot="1">
      <c r="A122" s="11">
        <v>121</v>
      </c>
      <c r="B122" s="12" t="s">
        <v>52</v>
      </c>
      <c r="C122" s="13" t="s">
        <v>745</v>
      </c>
      <c r="D122" s="11">
        <v>3.58</v>
      </c>
      <c r="E122" s="14">
        <v>114</v>
      </c>
      <c r="F122" s="15">
        <v>60</v>
      </c>
      <c r="G122" s="11">
        <v>110.4</v>
      </c>
      <c r="H122" s="15">
        <v>246</v>
      </c>
      <c r="I122" s="14">
        <v>69.8</v>
      </c>
      <c r="J122" s="15">
        <v>52</v>
      </c>
    </row>
    <row r="123" spans="1:10" ht="16" thickBot="1">
      <c r="A123" s="16">
        <v>122</v>
      </c>
      <c r="B123" s="17" t="s">
        <v>56</v>
      </c>
      <c r="C123" s="18" t="s">
        <v>740</v>
      </c>
      <c r="D123" s="16">
        <v>3.56</v>
      </c>
      <c r="E123" s="19">
        <v>112.5</v>
      </c>
      <c r="F123" s="20">
        <v>74</v>
      </c>
      <c r="G123" s="16">
        <v>109</v>
      </c>
      <c r="H123" s="20">
        <v>225</v>
      </c>
      <c r="I123" s="19">
        <v>65.599999999999994</v>
      </c>
      <c r="J123" s="20">
        <v>257</v>
      </c>
    </row>
    <row r="124" spans="1:10" ht="16" thickBot="1">
      <c r="A124" s="11">
        <v>123</v>
      </c>
      <c r="B124" s="12" t="s">
        <v>180</v>
      </c>
      <c r="C124" s="13" t="s">
        <v>744</v>
      </c>
      <c r="D124" s="11">
        <v>3.54</v>
      </c>
      <c r="E124" s="14">
        <v>107.9</v>
      </c>
      <c r="F124" s="15">
        <v>153</v>
      </c>
      <c r="G124" s="11">
        <v>104.4</v>
      </c>
      <c r="H124" s="15">
        <v>127</v>
      </c>
      <c r="I124" s="14">
        <v>67.8</v>
      </c>
      <c r="J124" s="15">
        <v>141</v>
      </c>
    </row>
    <row r="125" spans="1:10" ht="16" thickBot="1">
      <c r="A125" s="16">
        <v>124</v>
      </c>
      <c r="B125" s="17" t="s">
        <v>114</v>
      </c>
      <c r="C125" s="18" t="s">
        <v>743</v>
      </c>
      <c r="D125" s="16">
        <v>3.48</v>
      </c>
      <c r="E125" s="19">
        <v>111.1</v>
      </c>
      <c r="F125" s="20">
        <v>91</v>
      </c>
      <c r="G125" s="16">
        <v>107.7</v>
      </c>
      <c r="H125" s="20">
        <v>199</v>
      </c>
      <c r="I125" s="19">
        <v>69</v>
      </c>
      <c r="J125" s="20">
        <v>80</v>
      </c>
    </row>
    <row r="126" spans="1:10" ht="16" thickBot="1">
      <c r="A126" s="11">
        <v>125</v>
      </c>
      <c r="B126" s="12" t="s">
        <v>128</v>
      </c>
      <c r="C126" s="13" t="s">
        <v>744</v>
      </c>
      <c r="D126" s="11">
        <v>3.43</v>
      </c>
      <c r="E126" s="14">
        <v>110.4</v>
      </c>
      <c r="F126" s="15">
        <v>103</v>
      </c>
      <c r="G126" s="11">
        <v>107</v>
      </c>
      <c r="H126" s="15">
        <v>182</v>
      </c>
      <c r="I126" s="14">
        <v>64.900000000000006</v>
      </c>
      <c r="J126" s="15">
        <v>294</v>
      </c>
    </row>
    <row r="127" spans="1:10" ht="16" thickBot="1">
      <c r="A127" s="16">
        <v>126</v>
      </c>
      <c r="B127" s="17" t="s">
        <v>86</v>
      </c>
      <c r="C127" s="18" t="s">
        <v>740</v>
      </c>
      <c r="D127" s="16">
        <v>3.24</v>
      </c>
      <c r="E127" s="19">
        <v>107</v>
      </c>
      <c r="F127" s="20">
        <v>171</v>
      </c>
      <c r="G127" s="16">
        <v>103.8</v>
      </c>
      <c r="H127" s="20">
        <v>119</v>
      </c>
      <c r="I127" s="19">
        <v>67.5</v>
      </c>
      <c r="J127" s="20">
        <v>167</v>
      </c>
    </row>
    <row r="128" spans="1:10" ht="16" thickBot="1">
      <c r="A128" s="11">
        <v>127</v>
      </c>
      <c r="B128" s="12" t="s">
        <v>182</v>
      </c>
      <c r="C128" s="13" t="s">
        <v>754</v>
      </c>
      <c r="D128" s="11">
        <v>3.15</v>
      </c>
      <c r="E128" s="14">
        <v>107.7</v>
      </c>
      <c r="F128" s="15">
        <v>158</v>
      </c>
      <c r="G128" s="11">
        <v>104.6</v>
      </c>
      <c r="H128" s="15">
        <v>132</v>
      </c>
      <c r="I128" s="14">
        <v>68.900000000000006</v>
      </c>
      <c r="J128" s="15">
        <v>85</v>
      </c>
    </row>
    <row r="129" spans="1:10" ht="16" thickBot="1">
      <c r="A129" s="16">
        <v>128</v>
      </c>
      <c r="B129" s="17" t="s">
        <v>36</v>
      </c>
      <c r="C129" s="18" t="s">
        <v>734</v>
      </c>
      <c r="D129" s="16">
        <v>3.1</v>
      </c>
      <c r="E129" s="19">
        <v>111.3</v>
      </c>
      <c r="F129" s="20">
        <v>89</v>
      </c>
      <c r="G129" s="16">
        <v>108.2</v>
      </c>
      <c r="H129" s="20">
        <v>208</v>
      </c>
      <c r="I129" s="19">
        <v>67.2</v>
      </c>
      <c r="J129" s="20">
        <v>178</v>
      </c>
    </row>
    <row r="130" spans="1:10" ht="16" thickBot="1">
      <c r="A130" s="11">
        <v>129</v>
      </c>
      <c r="B130" s="12" t="s">
        <v>7</v>
      </c>
      <c r="C130" s="13" t="s">
        <v>747</v>
      </c>
      <c r="D130" s="11">
        <v>3.03</v>
      </c>
      <c r="E130" s="14">
        <v>110.5</v>
      </c>
      <c r="F130" s="15">
        <v>101</v>
      </c>
      <c r="G130" s="11">
        <v>107.5</v>
      </c>
      <c r="H130" s="15">
        <v>195</v>
      </c>
      <c r="I130" s="14">
        <v>66.599999999999994</v>
      </c>
      <c r="J130" s="15">
        <v>206</v>
      </c>
    </row>
    <row r="131" spans="1:10" ht="16" thickBot="1">
      <c r="A131" s="21">
        <v>130</v>
      </c>
      <c r="B131" s="22" t="s">
        <v>250</v>
      </c>
      <c r="C131" s="23" t="s">
        <v>745</v>
      </c>
      <c r="D131" s="21">
        <v>2.93</v>
      </c>
      <c r="E131" s="24">
        <v>109.1</v>
      </c>
      <c r="F131" s="25">
        <v>128</v>
      </c>
      <c r="G131" s="21">
        <v>106.2</v>
      </c>
      <c r="H131" s="25">
        <v>161</v>
      </c>
      <c r="I131" s="24">
        <v>66.599999999999994</v>
      </c>
      <c r="J131" s="25">
        <v>202</v>
      </c>
    </row>
    <row r="132" spans="1:10" ht="17" thickTop="1" thickBot="1">
      <c r="A132" s="11">
        <v>131</v>
      </c>
      <c r="B132" s="12" t="s">
        <v>394</v>
      </c>
      <c r="C132" s="13" t="s">
        <v>751</v>
      </c>
      <c r="D132" s="11">
        <v>2.69</v>
      </c>
      <c r="E132" s="14">
        <v>112.2</v>
      </c>
      <c r="F132" s="15">
        <v>80</v>
      </c>
      <c r="G132" s="11">
        <v>109.6</v>
      </c>
      <c r="H132" s="15">
        <v>233</v>
      </c>
      <c r="I132" s="14">
        <v>63.4</v>
      </c>
      <c r="J132" s="15">
        <v>342</v>
      </c>
    </row>
    <row r="133" spans="1:10" ht="16" thickBot="1">
      <c r="A133" s="16">
        <v>132</v>
      </c>
      <c r="B133" s="17" t="s">
        <v>160</v>
      </c>
      <c r="C133" s="18" t="s">
        <v>736</v>
      </c>
      <c r="D133" s="16">
        <v>2.68</v>
      </c>
      <c r="E133" s="19">
        <v>104.4</v>
      </c>
      <c r="F133" s="20">
        <v>213</v>
      </c>
      <c r="G133" s="16">
        <v>101.7</v>
      </c>
      <c r="H133" s="20">
        <v>80</v>
      </c>
      <c r="I133" s="19">
        <v>67</v>
      </c>
      <c r="J133" s="20">
        <v>185</v>
      </c>
    </row>
    <row r="134" spans="1:10" ht="16" thickBot="1">
      <c r="A134" s="11">
        <v>133</v>
      </c>
      <c r="B134" s="12" t="s">
        <v>318</v>
      </c>
      <c r="C134" s="13" t="s">
        <v>738</v>
      </c>
      <c r="D134" s="11">
        <v>2.61</v>
      </c>
      <c r="E134" s="14">
        <v>110.2</v>
      </c>
      <c r="F134" s="15">
        <v>108</v>
      </c>
      <c r="G134" s="11">
        <v>107.6</v>
      </c>
      <c r="H134" s="15">
        <v>197</v>
      </c>
      <c r="I134" s="14">
        <v>69.5</v>
      </c>
      <c r="J134" s="15">
        <v>65</v>
      </c>
    </row>
    <row r="135" spans="1:10" ht="16" thickBot="1">
      <c r="A135" s="16">
        <v>134</v>
      </c>
      <c r="B135" s="17" t="s">
        <v>76</v>
      </c>
      <c r="C135" s="18" t="s">
        <v>751</v>
      </c>
      <c r="D135" s="16">
        <v>2.57</v>
      </c>
      <c r="E135" s="19">
        <v>108.8</v>
      </c>
      <c r="F135" s="20">
        <v>132</v>
      </c>
      <c r="G135" s="16">
        <v>106.3</v>
      </c>
      <c r="H135" s="20">
        <v>164</v>
      </c>
      <c r="I135" s="19">
        <v>65.5</v>
      </c>
      <c r="J135" s="20">
        <v>260</v>
      </c>
    </row>
    <row r="136" spans="1:10" ht="16" thickBot="1">
      <c r="A136" s="11">
        <v>135</v>
      </c>
      <c r="B136" s="12" t="s">
        <v>353</v>
      </c>
      <c r="C136" s="13" t="s">
        <v>751</v>
      </c>
      <c r="D136" s="11">
        <v>2.34</v>
      </c>
      <c r="E136" s="14">
        <v>111.6</v>
      </c>
      <c r="F136" s="15">
        <v>87</v>
      </c>
      <c r="G136" s="11">
        <v>109.3</v>
      </c>
      <c r="H136" s="15">
        <v>229</v>
      </c>
      <c r="I136" s="14">
        <v>67.099999999999994</v>
      </c>
      <c r="J136" s="15">
        <v>184</v>
      </c>
    </row>
    <row r="137" spans="1:10" ht="16" thickBot="1">
      <c r="A137" s="16">
        <v>136</v>
      </c>
      <c r="B137" s="17" t="s">
        <v>222</v>
      </c>
      <c r="C137" s="18" t="s">
        <v>756</v>
      </c>
      <c r="D137" s="16">
        <v>2.29</v>
      </c>
      <c r="E137" s="19">
        <v>111.1</v>
      </c>
      <c r="F137" s="20">
        <v>92</v>
      </c>
      <c r="G137" s="16">
        <v>108.8</v>
      </c>
      <c r="H137" s="20">
        <v>223</v>
      </c>
      <c r="I137" s="19">
        <v>68.8</v>
      </c>
      <c r="J137" s="20">
        <v>93</v>
      </c>
    </row>
    <row r="138" spans="1:10" ht="16" thickBot="1">
      <c r="A138" s="11">
        <v>137</v>
      </c>
      <c r="B138" s="12" t="s">
        <v>12</v>
      </c>
      <c r="C138" s="13" t="s">
        <v>746</v>
      </c>
      <c r="D138" s="11">
        <v>2.27</v>
      </c>
      <c r="E138" s="14">
        <v>103.2</v>
      </c>
      <c r="F138" s="15">
        <v>233</v>
      </c>
      <c r="G138" s="11">
        <v>101</v>
      </c>
      <c r="H138" s="15">
        <v>76</v>
      </c>
      <c r="I138" s="14">
        <v>64.099999999999994</v>
      </c>
      <c r="J138" s="15">
        <v>325</v>
      </c>
    </row>
    <row r="139" spans="1:10" ht="16" thickBot="1">
      <c r="A139" s="16">
        <v>138</v>
      </c>
      <c r="B139" s="17" t="s">
        <v>348</v>
      </c>
      <c r="C139" s="18" t="s">
        <v>751</v>
      </c>
      <c r="D139" s="16">
        <v>2.27</v>
      </c>
      <c r="E139" s="19">
        <v>107.5</v>
      </c>
      <c r="F139" s="20">
        <v>160</v>
      </c>
      <c r="G139" s="16">
        <v>105.2</v>
      </c>
      <c r="H139" s="20">
        <v>145</v>
      </c>
      <c r="I139" s="19">
        <v>63.4</v>
      </c>
      <c r="J139" s="20">
        <v>343</v>
      </c>
    </row>
    <row r="140" spans="1:10" ht="16" thickBot="1">
      <c r="A140" s="11">
        <v>139</v>
      </c>
      <c r="B140" s="12" t="s">
        <v>22</v>
      </c>
      <c r="C140" s="13" t="s">
        <v>743</v>
      </c>
      <c r="D140" s="11">
        <v>2.2200000000000002</v>
      </c>
      <c r="E140" s="14">
        <v>113.8</v>
      </c>
      <c r="F140" s="15">
        <v>62</v>
      </c>
      <c r="G140" s="11">
        <v>111.6</v>
      </c>
      <c r="H140" s="15">
        <v>279</v>
      </c>
      <c r="I140" s="14">
        <v>70.7</v>
      </c>
      <c r="J140" s="15">
        <v>33</v>
      </c>
    </row>
    <row r="141" spans="1:10" ht="16" thickBot="1">
      <c r="A141" s="21">
        <v>140</v>
      </c>
      <c r="B141" s="22" t="s">
        <v>256</v>
      </c>
      <c r="C141" s="23" t="s">
        <v>754</v>
      </c>
      <c r="D141" s="21">
        <v>2.08</v>
      </c>
      <c r="E141" s="24">
        <v>113.1</v>
      </c>
      <c r="F141" s="25">
        <v>68</v>
      </c>
      <c r="G141" s="21">
        <v>111</v>
      </c>
      <c r="H141" s="25">
        <v>261</v>
      </c>
      <c r="I141" s="24">
        <v>68.7</v>
      </c>
      <c r="J141" s="25">
        <v>98</v>
      </c>
    </row>
    <row r="142" spans="1:10" ht="17" thickTop="1" thickBot="1">
      <c r="A142" s="11">
        <v>141</v>
      </c>
      <c r="B142" s="12" t="s">
        <v>30</v>
      </c>
      <c r="C142" s="13" t="s">
        <v>755</v>
      </c>
      <c r="D142" s="11">
        <v>1.99</v>
      </c>
      <c r="E142" s="14">
        <v>108.7</v>
      </c>
      <c r="F142" s="15">
        <v>136</v>
      </c>
      <c r="G142" s="11">
        <v>106.7</v>
      </c>
      <c r="H142" s="15">
        <v>173</v>
      </c>
      <c r="I142" s="14">
        <v>72.8</v>
      </c>
      <c r="J142" s="15">
        <v>5</v>
      </c>
    </row>
    <row r="143" spans="1:10" ht="16" thickBot="1">
      <c r="A143" s="16">
        <v>142</v>
      </c>
      <c r="B143" s="17" t="s">
        <v>280</v>
      </c>
      <c r="C143" s="18" t="s">
        <v>746</v>
      </c>
      <c r="D143" s="16">
        <v>1.95</v>
      </c>
      <c r="E143" s="19">
        <v>104.3</v>
      </c>
      <c r="F143" s="20">
        <v>217</v>
      </c>
      <c r="G143" s="16">
        <v>102.4</v>
      </c>
      <c r="H143" s="20">
        <v>97</v>
      </c>
      <c r="I143" s="19">
        <v>63.1</v>
      </c>
      <c r="J143" s="20">
        <v>347</v>
      </c>
    </row>
    <row r="144" spans="1:10" ht="16" thickBot="1">
      <c r="A144" s="11">
        <v>143</v>
      </c>
      <c r="B144" s="12" t="s">
        <v>360</v>
      </c>
      <c r="C144" s="13" t="s">
        <v>748</v>
      </c>
      <c r="D144" s="11">
        <v>1.94</v>
      </c>
      <c r="E144" s="14">
        <v>103.4</v>
      </c>
      <c r="F144" s="15">
        <v>230</v>
      </c>
      <c r="G144" s="11">
        <v>101.5</v>
      </c>
      <c r="H144" s="15">
        <v>79</v>
      </c>
      <c r="I144" s="14">
        <v>68.400000000000006</v>
      </c>
      <c r="J144" s="15">
        <v>114</v>
      </c>
    </row>
    <row r="145" spans="1:10" ht="16" thickBot="1">
      <c r="A145" s="16">
        <v>144</v>
      </c>
      <c r="B145" s="17" t="s">
        <v>347</v>
      </c>
      <c r="C145" s="18" t="s">
        <v>747</v>
      </c>
      <c r="D145" s="16">
        <v>1.94</v>
      </c>
      <c r="E145" s="19">
        <v>108.6</v>
      </c>
      <c r="F145" s="20">
        <v>138</v>
      </c>
      <c r="G145" s="16">
        <v>106.6</v>
      </c>
      <c r="H145" s="20">
        <v>172</v>
      </c>
      <c r="I145" s="19">
        <v>64.8</v>
      </c>
      <c r="J145" s="20">
        <v>299</v>
      </c>
    </row>
    <row r="146" spans="1:10" ht="16" thickBot="1">
      <c r="A146" s="11">
        <v>145</v>
      </c>
      <c r="B146" s="12" t="s">
        <v>158</v>
      </c>
      <c r="C146" s="13" t="s">
        <v>740</v>
      </c>
      <c r="D146" s="11">
        <v>1.88</v>
      </c>
      <c r="E146" s="14">
        <v>105.7</v>
      </c>
      <c r="F146" s="15">
        <v>192</v>
      </c>
      <c r="G146" s="11">
        <v>103.8</v>
      </c>
      <c r="H146" s="15">
        <v>122</v>
      </c>
      <c r="I146" s="14">
        <v>66.5</v>
      </c>
      <c r="J146" s="15">
        <v>209</v>
      </c>
    </row>
    <row r="147" spans="1:10" ht="16" thickBot="1">
      <c r="A147" s="16">
        <v>146</v>
      </c>
      <c r="B147" s="17" t="s">
        <v>175</v>
      </c>
      <c r="C147" s="18" t="s">
        <v>754</v>
      </c>
      <c r="D147" s="16">
        <v>1.86</v>
      </c>
      <c r="E147" s="19">
        <v>104.9</v>
      </c>
      <c r="F147" s="20">
        <v>206</v>
      </c>
      <c r="G147" s="16">
        <v>103</v>
      </c>
      <c r="H147" s="20">
        <v>107</v>
      </c>
      <c r="I147" s="19">
        <v>65.400000000000006</v>
      </c>
      <c r="J147" s="20">
        <v>265</v>
      </c>
    </row>
    <row r="148" spans="1:10" ht="16" thickBot="1">
      <c r="A148" s="11">
        <v>147</v>
      </c>
      <c r="B148" s="12" t="s">
        <v>116</v>
      </c>
      <c r="C148" s="13" t="s">
        <v>743</v>
      </c>
      <c r="D148" s="11">
        <v>1.84</v>
      </c>
      <c r="E148" s="14">
        <v>112.4</v>
      </c>
      <c r="F148" s="15">
        <v>77</v>
      </c>
      <c r="G148" s="11">
        <v>110.6</v>
      </c>
      <c r="H148" s="15">
        <v>250</v>
      </c>
      <c r="I148" s="14">
        <v>64.3</v>
      </c>
      <c r="J148" s="15">
        <v>317</v>
      </c>
    </row>
    <row r="149" spans="1:10" ht="16" thickBot="1">
      <c r="A149" s="16">
        <v>148</v>
      </c>
      <c r="B149" s="17" t="s">
        <v>149</v>
      </c>
      <c r="C149" s="18" t="s">
        <v>749</v>
      </c>
      <c r="D149" s="16">
        <v>1.74</v>
      </c>
      <c r="E149" s="19">
        <v>101.4</v>
      </c>
      <c r="F149" s="20">
        <v>266</v>
      </c>
      <c r="G149" s="16">
        <v>99.7</v>
      </c>
      <c r="H149" s="20">
        <v>57</v>
      </c>
      <c r="I149" s="19">
        <v>64.900000000000006</v>
      </c>
      <c r="J149" s="20">
        <v>291</v>
      </c>
    </row>
    <row r="150" spans="1:10" ht="16" thickBot="1">
      <c r="A150" s="11">
        <v>149</v>
      </c>
      <c r="B150" s="12" t="s">
        <v>338</v>
      </c>
      <c r="C150" s="13" t="s">
        <v>741</v>
      </c>
      <c r="D150" s="11">
        <v>1.67</v>
      </c>
      <c r="E150" s="14">
        <v>108.2</v>
      </c>
      <c r="F150" s="15">
        <v>142</v>
      </c>
      <c r="G150" s="11">
        <v>106.6</v>
      </c>
      <c r="H150" s="15">
        <v>171</v>
      </c>
      <c r="I150" s="14">
        <v>64.5</v>
      </c>
      <c r="J150" s="15">
        <v>310</v>
      </c>
    </row>
    <row r="151" spans="1:10" ht="16" thickBot="1">
      <c r="A151" s="21">
        <v>150</v>
      </c>
      <c r="B151" s="22" t="s">
        <v>293</v>
      </c>
      <c r="C151" s="23" t="s">
        <v>753</v>
      </c>
      <c r="D151" s="21">
        <v>1.6</v>
      </c>
      <c r="E151" s="24">
        <v>108</v>
      </c>
      <c r="F151" s="25">
        <v>150</v>
      </c>
      <c r="G151" s="21">
        <v>106.4</v>
      </c>
      <c r="H151" s="25">
        <v>165</v>
      </c>
      <c r="I151" s="24">
        <v>70.8</v>
      </c>
      <c r="J151" s="25">
        <v>30</v>
      </c>
    </row>
    <row r="152" spans="1:10" ht="17" thickTop="1" thickBot="1">
      <c r="A152" s="11">
        <v>151</v>
      </c>
      <c r="B152" s="12" t="s">
        <v>130</v>
      </c>
      <c r="C152" s="13" t="s">
        <v>746</v>
      </c>
      <c r="D152" s="11">
        <v>1.54</v>
      </c>
      <c r="E152" s="14">
        <v>108.9</v>
      </c>
      <c r="F152" s="15">
        <v>130</v>
      </c>
      <c r="G152" s="11">
        <v>107.4</v>
      </c>
      <c r="H152" s="15">
        <v>191</v>
      </c>
      <c r="I152" s="14">
        <v>65.5</v>
      </c>
      <c r="J152" s="15">
        <v>259</v>
      </c>
    </row>
    <row r="153" spans="1:10" ht="16" thickBot="1">
      <c r="A153" s="16">
        <v>152</v>
      </c>
      <c r="B153" s="17" t="s">
        <v>385</v>
      </c>
      <c r="C153" s="18" t="s">
        <v>738</v>
      </c>
      <c r="D153" s="16">
        <v>1.4</v>
      </c>
      <c r="E153" s="19">
        <v>107.8</v>
      </c>
      <c r="F153" s="20">
        <v>154</v>
      </c>
      <c r="G153" s="16">
        <v>106.4</v>
      </c>
      <c r="H153" s="20">
        <v>166</v>
      </c>
      <c r="I153" s="19">
        <v>69</v>
      </c>
      <c r="J153" s="20">
        <v>79</v>
      </c>
    </row>
    <row r="154" spans="1:10" ht="16" thickBot="1">
      <c r="A154" s="11">
        <v>153</v>
      </c>
      <c r="B154" s="12" t="s">
        <v>237</v>
      </c>
      <c r="C154" s="13" t="s">
        <v>741</v>
      </c>
      <c r="D154" s="11">
        <v>1.3</v>
      </c>
      <c r="E154" s="14">
        <v>107.8</v>
      </c>
      <c r="F154" s="15">
        <v>156</v>
      </c>
      <c r="G154" s="11">
        <v>106.5</v>
      </c>
      <c r="H154" s="15">
        <v>169</v>
      </c>
      <c r="I154" s="14">
        <v>66.400000000000006</v>
      </c>
      <c r="J154" s="15">
        <v>211</v>
      </c>
    </row>
    <row r="155" spans="1:10" ht="16" thickBot="1">
      <c r="A155" s="16">
        <v>154</v>
      </c>
      <c r="B155" s="17" t="s">
        <v>362</v>
      </c>
      <c r="C155" s="18" t="s">
        <v>744</v>
      </c>
      <c r="D155" s="16">
        <v>1.29</v>
      </c>
      <c r="E155" s="19">
        <v>105.8</v>
      </c>
      <c r="F155" s="20">
        <v>191</v>
      </c>
      <c r="G155" s="16">
        <v>104.5</v>
      </c>
      <c r="H155" s="20">
        <v>130</v>
      </c>
      <c r="I155" s="19">
        <v>67.8</v>
      </c>
      <c r="J155" s="20">
        <v>140</v>
      </c>
    </row>
    <row r="156" spans="1:10" ht="16" thickBot="1">
      <c r="A156" s="11">
        <v>155</v>
      </c>
      <c r="B156" s="12" t="s">
        <v>330</v>
      </c>
      <c r="C156" s="13" t="s">
        <v>738</v>
      </c>
      <c r="D156" s="11">
        <v>1.1299999999999999</v>
      </c>
      <c r="E156" s="14">
        <v>105.8</v>
      </c>
      <c r="F156" s="15">
        <v>189</v>
      </c>
      <c r="G156" s="11">
        <v>104.6</v>
      </c>
      <c r="H156" s="15">
        <v>135</v>
      </c>
      <c r="I156" s="14">
        <v>66.7</v>
      </c>
      <c r="J156" s="15">
        <v>199</v>
      </c>
    </row>
    <row r="157" spans="1:10" ht="16" thickBot="1">
      <c r="A157" s="16">
        <v>156</v>
      </c>
      <c r="B157" s="17" t="s">
        <v>72</v>
      </c>
      <c r="C157" s="18" t="s">
        <v>740</v>
      </c>
      <c r="D157" s="16">
        <v>1.1000000000000001</v>
      </c>
      <c r="E157" s="19">
        <v>104.2</v>
      </c>
      <c r="F157" s="20">
        <v>218</v>
      </c>
      <c r="G157" s="16">
        <v>103.1</v>
      </c>
      <c r="H157" s="20">
        <v>108</v>
      </c>
      <c r="I157" s="19">
        <v>64.3</v>
      </c>
      <c r="J157" s="20">
        <v>316</v>
      </c>
    </row>
    <row r="158" spans="1:10" ht="16" thickBot="1">
      <c r="A158" s="11">
        <v>157</v>
      </c>
      <c r="B158" s="12" t="s">
        <v>34</v>
      </c>
      <c r="C158" s="13" t="s">
        <v>748</v>
      </c>
      <c r="D158" s="11">
        <v>1.05</v>
      </c>
      <c r="E158" s="14">
        <v>109.4</v>
      </c>
      <c r="F158" s="15">
        <v>118</v>
      </c>
      <c r="G158" s="11">
        <v>108.4</v>
      </c>
      <c r="H158" s="15">
        <v>211</v>
      </c>
      <c r="I158" s="14">
        <v>65.2</v>
      </c>
      <c r="J158" s="15">
        <v>274</v>
      </c>
    </row>
    <row r="159" spans="1:10" ht="16" thickBot="1">
      <c r="A159" s="16">
        <v>158</v>
      </c>
      <c r="B159" s="17" t="s">
        <v>372</v>
      </c>
      <c r="C159" s="18" t="s">
        <v>734</v>
      </c>
      <c r="D159" s="16">
        <v>1.01</v>
      </c>
      <c r="E159" s="19">
        <v>108.7</v>
      </c>
      <c r="F159" s="20">
        <v>134</v>
      </c>
      <c r="G159" s="16">
        <v>107.7</v>
      </c>
      <c r="H159" s="20">
        <v>200</v>
      </c>
      <c r="I159" s="19">
        <v>64.599999999999994</v>
      </c>
      <c r="J159" s="20">
        <v>305</v>
      </c>
    </row>
    <row r="160" spans="1:10" ht="16" thickBot="1">
      <c r="A160" s="11">
        <v>159</v>
      </c>
      <c r="B160" s="12" t="s">
        <v>82</v>
      </c>
      <c r="C160" s="13" t="s">
        <v>751</v>
      </c>
      <c r="D160" s="11">
        <v>0.96</v>
      </c>
      <c r="E160" s="14">
        <v>107.9</v>
      </c>
      <c r="F160" s="15">
        <v>151</v>
      </c>
      <c r="G160" s="11">
        <v>107</v>
      </c>
      <c r="H160" s="15">
        <v>183</v>
      </c>
      <c r="I160" s="14">
        <v>65</v>
      </c>
      <c r="J160" s="15">
        <v>282</v>
      </c>
    </row>
    <row r="161" spans="1:10" ht="16" thickBot="1">
      <c r="A161" s="21">
        <v>160</v>
      </c>
      <c r="B161" s="22" t="s">
        <v>74</v>
      </c>
      <c r="C161" s="23" t="s">
        <v>738</v>
      </c>
      <c r="D161" s="21">
        <v>0.95</v>
      </c>
      <c r="E161" s="24">
        <v>107</v>
      </c>
      <c r="F161" s="25">
        <v>172</v>
      </c>
      <c r="G161" s="21">
        <v>106</v>
      </c>
      <c r="H161" s="25">
        <v>160</v>
      </c>
      <c r="I161" s="24">
        <v>66</v>
      </c>
      <c r="J161" s="25">
        <v>237</v>
      </c>
    </row>
    <row r="162" spans="1:10" ht="17" thickTop="1" thickBot="1">
      <c r="A162" s="11">
        <v>161</v>
      </c>
      <c r="B162" s="12" t="s">
        <v>431</v>
      </c>
      <c r="C162" s="13" t="s">
        <v>748</v>
      </c>
      <c r="D162" s="11">
        <v>0.9</v>
      </c>
      <c r="E162" s="14">
        <v>106.4</v>
      </c>
      <c r="F162" s="15">
        <v>183</v>
      </c>
      <c r="G162" s="11">
        <v>105.5</v>
      </c>
      <c r="H162" s="15">
        <v>148</v>
      </c>
      <c r="I162" s="14">
        <v>65.8</v>
      </c>
      <c r="J162" s="15">
        <v>242</v>
      </c>
    </row>
    <row r="163" spans="1:10" ht="16" thickBot="1">
      <c r="A163" s="16">
        <v>162</v>
      </c>
      <c r="B163" s="17" t="s">
        <v>126</v>
      </c>
      <c r="C163" s="18" t="s">
        <v>747</v>
      </c>
      <c r="D163" s="16">
        <v>0.75</v>
      </c>
      <c r="E163" s="19">
        <v>102.9</v>
      </c>
      <c r="F163" s="20">
        <v>237</v>
      </c>
      <c r="G163" s="16">
        <v>102.1</v>
      </c>
      <c r="H163" s="20">
        <v>90</v>
      </c>
      <c r="I163" s="19">
        <v>68</v>
      </c>
      <c r="J163" s="20">
        <v>130</v>
      </c>
    </row>
    <row r="164" spans="1:10" ht="16" thickBot="1">
      <c r="A164" s="11">
        <v>163</v>
      </c>
      <c r="B164" s="12" t="s">
        <v>213</v>
      </c>
      <c r="C164" s="13" t="s">
        <v>753</v>
      </c>
      <c r="D164" s="11">
        <v>0.66</v>
      </c>
      <c r="E164" s="14">
        <v>107.7</v>
      </c>
      <c r="F164" s="15">
        <v>157</v>
      </c>
      <c r="G164" s="11">
        <v>107.1</v>
      </c>
      <c r="H164" s="15">
        <v>185</v>
      </c>
      <c r="I164" s="14">
        <v>64.5</v>
      </c>
      <c r="J164" s="15">
        <v>309</v>
      </c>
    </row>
    <row r="165" spans="1:10" ht="16" thickBot="1">
      <c r="A165" s="16">
        <v>164</v>
      </c>
      <c r="B165" s="17" t="s">
        <v>194</v>
      </c>
      <c r="C165" s="18" t="s">
        <v>743</v>
      </c>
      <c r="D165" s="16">
        <v>0.43</v>
      </c>
      <c r="E165" s="19">
        <v>107.3</v>
      </c>
      <c r="F165" s="20">
        <v>163</v>
      </c>
      <c r="G165" s="16">
        <v>106.9</v>
      </c>
      <c r="H165" s="20">
        <v>181</v>
      </c>
      <c r="I165" s="19">
        <v>65</v>
      </c>
      <c r="J165" s="20">
        <v>284</v>
      </c>
    </row>
    <row r="166" spans="1:10" ht="16" thickBot="1">
      <c r="A166" s="11">
        <v>165</v>
      </c>
      <c r="B166" s="12" t="s">
        <v>270</v>
      </c>
      <c r="C166" s="13" t="s">
        <v>739</v>
      </c>
      <c r="D166" s="11">
        <v>0.14000000000000001</v>
      </c>
      <c r="E166" s="14">
        <v>108.8</v>
      </c>
      <c r="F166" s="15">
        <v>133</v>
      </c>
      <c r="G166" s="11">
        <v>108.7</v>
      </c>
      <c r="H166" s="15">
        <v>221</v>
      </c>
      <c r="I166" s="14">
        <v>65.3</v>
      </c>
      <c r="J166" s="15">
        <v>272</v>
      </c>
    </row>
    <row r="167" spans="1:10" ht="16" thickBot="1">
      <c r="A167" s="16">
        <v>166</v>
      </c>
      <c r="B167" s="17" t="s">
        <v>206</v>
      </c>
      <c r="C167" s="18" t="s">
        <v>744</v>
      </c>
      <c r="D167" s="16">
        <v>0.03</v>
      </c>
      <c r="E167" s="19">
        <v>104</v>
      </c>
      <c r="F167" s="20">
        <v>225</v>
      </c>
      <c r="G167" s="16">
        <v>104</v>
      </c>
      <c r="H167" s="20">
        <v>124</v>
      </c>
      <c r="I167" s="19">
        <v>65.400000000000006</v>
      </c>
      <c r="J167" s="20">
        <v>264</v>
      </c>
    </row>
    <row r="168" spans="1:10" ht="16" thickBot="1">
      <c r="A168" s="11">
        <v>167</v>
      </c>
      <c r="B168" s="12" t="s">
        <v>253</v>
      </c>
      <c r="C168" s="13" t="s">
        <v>742</v>
      </c>
      <c r="D168" s="11">
        <v>-0.03</v>
      </c>
      <c r="E168" s="14">
        <v>106.8</v>
      </c>
      <c r="F168" s="15">
        <v>175</v>
      </c>
      <c r="G168" s="11">
        <v>106.8</v>
      </c>
      <c r="H168" s="15">
        <v>176</v>
      </c>
      <c r="I168" s="14">
        <v>68.900000000000006</v>
      </c>
      <c r="J168" s="15">
        <v>90</v>
      </c>
    </row>
    <row r="169" spans="1:10" ht="16" thickBot="1">
      <c r="A169" s="16">
        <v>168</v>
      </c>
      <c r="B169" s="17" t="s">
        <v>11</v>
      </c>
      <c r="C169" s="18" t="s">
        <v>749</v>
      </c>
      <c r="D169" s="16">
        <v>-0.1</v>
      </c>
      <c r="E169" s="19">
        <v>108.1</v>
      </c>
      <c r="F169" s="20">
        <v>145</v>
      </c>
      <c r="G169" s="16">
        <v>108.2</v>
      </c>
      <c r="H169" s="20">
        <v>207</v>
      </c>
      <c r="I169" s="19">
        <v>68.5</v>
      </c>
      <c r="J169" s="20">
        <v>104</v>
      </c>
    </row>
    <row r="170" spans="1:10" ht="16" thickBot="1">
      <c r="A170" s="11">
        <v>169</v>
      </c>
      <c r="B170" s="12" t="s">
        <v>410</v>
      </c>
      <c r="C170" s="13" t="s">
        <v>744</v>
      </c>
      <c r="D170" s="11">
        <v>-0.21</v>
      </c>
      <c r="E170" s="14">
        <v>104.6</v>
      </c>
      <c r="F170" s="15">
        <v>209</v>
      </c>
      <c r="G170" s="11">
        <v>104.8</v>
      </c>
      <c r="H170" s="15">
        <v>137</v>
      </c>
      <c r="I170" s="14">
        <v>71</v>
      </c>
      <c r="J170" s="15">
        <v>28</v>
      </c>
    </row>
    <row r="171" spans="1:10" ht="16" thickBot="1">
      <c r="A171" s="21">
        <v>170</v>
      </c>
      <c r="B171" s="22" t="s">
        <v>396</v>
      </c>
      <c r="C171" s="23" t="s">
        <v>739</v>
      </c>
      <c r="D171" s="21">
        <v>-0.26</v>
      </c>
      <c r="E171" s="24">
        <v>104.4</v>
      </c>
      <c r="F171" s="25">
        <v>215</v>
      </c>
      <c r="G171" s="21">
        <v>104.6</v>
      </c>
      <c r="H171" s="25">
        <v>133</v>
      </c>
      <c r="I171" s="24">
        <v>63.9</v>
      </c>
      <c r="J171" s="25">
        <v>330</v>
      </c>
    </row>
    <row r="172" spans="1:10" ht="17" thickTop="1" thickBot="1">
      <c r="A172" s="11">
        <v>171</v>
      </c>
      <c r="B172" s="12" t="s">
        <v>9</v>
      </c>
      <c r="C172" s="13" t="s">
        <v>750</v>
      </c>
      <c r="D172" s="11">
        <v>-0.3</v>
      </c>
      <c r="E172" s="14">
        <v>110.4</v>
      </c>
      <c r="F172" s="15">
        <v>102</v>
      </c>
      <c r="G172" s="11">
        <v>110.7</v>
      </c>
      <c r="H172" s="15">
        <v>254</v>
      </c>
      <c r="I172" s="14">
        <v>67.5</v>
      </c>
      <c r="J172" s="15">
        <v>157</v>
      </c>
    </row>
    <row r="173" spans="1:10" ht="16" thickBot="1">
      <c r="A173" s="16">
        <v>172</v>
      </c>
      <c r="B173" s="17" t="s">
        <v>38</v>
      </c>
      <c r="C173" s="18" t="s">
        <v>753</v>
      </c>
      <c r="D173" s="16">
        <v>-0.57999999999999996</v>
      </c>
      <c r="E173" s="19">
        <v>103.1</v>
      </c>
      <c r="F173" s="20">
        <v>234</v>
      </c>
      <c r="G173" s="16">
        <v>103.6</v>
      </c>
      <c r="H173" s="20">
        <v>117</v>
      </c>
      <c r="I173" s="19">
        <v>66.400000000000006</v>
      </c>
      <c r="J173" s="20">
        <v>212</v>
      </c>
    </row>
    <row r="174" spans="1:10" ht="16" thickBot="1">
      <c r="A174" s="11">
        <v>173</v>
      </c>
      <c r="B174" s="12" t="s">
        <v>265</v>
      </c>
      <c r="C174" s="13" t="s">
        <v>753</v>
      </c>
      <c r="D174" s="11">
        <v>-0.59</v>
      </c>
      <c r="E174" s="14">
        <v>104.4</v>
      </c>
      <c r="F174" s="15">
        <v>214</v>
      </c>
      <c r="G174" s="11">
        <v>105</v>
      </c>
      <c r="H174" s="15">
        <v>141</v>
      </c>
      <c r="I174" s="14">
        <v>62.5</v>
      </c>
      <c r="J174" s="15">
        <v>352</v>
      </c>
    </row>
    <row r="175" spans="1:10" ht="16" thickBot="1">
      <c r="A175" s="16">
        <v>174</v>
      </c>
      <c r="B175" s="17" t="s">
        <v>212</v>
      </c>
      <c r="C175" s="18" t="s">
        <v>757</v>
      </c>
      <c r="D175" s="16">
        <v>-0.6</v>
      </c>
      <c r="E175" s="19">
        <v>107.9</v>
      </c>
      <c r="F175" s="20">
        <v>152</v>
      </c>
      <c r="G175" s="16">
        <v>108.5</v>
      </c>
      <c r="H175" s="20">
        <v>216</v>
      </c>
      <c r="I175" s="19">
        <v>65.900000000000006</v>
      </c>
      <c r="J175" s="20">
        <v>239</v>
      </c>
    </row>
    <row r="176" spans="1:10" ht="16" thickBot="1">
      <c r="A176" s="11">
        <v>175</v>
      </c>
      <c r="B176" s="12" t="s">
        <v>170</v>
      </c>
      <c r="C176" s="13" t="s">
        <v>740</v>
      </c>
      <c r="D176" s="11">
        <v>-0.85</v>
      </c>
      <c r="E176" s="14">
        <v>103.9</v>
      </c>
      <c r="F176" s="15">
        <v>226</v>
      </c>
      <c r="G176" s="11">
        <v>104.8</v>
      </c>
      <c r="H176" s="15">
        <v>136</v>
      </c>
      <c r="I176" s="14">
        <v>71.3</v>
      </c>
      <c r="J176" s="15">
        <v>18</v>
      </c>
    </row>
    <row r="177" spans="1:10" ht="16" thickBot="1">
      <c r="A177" s="16">
        <v>176</v>
      </c>
      <c r="B177" s="17" t="s">
        <v>201</v>
      </c>
      <c r="C177" s="18" t="s">
        <v>744</v>
      </c>
      <c r="D177" s="16">
        <v>-0.95</v>
      </c>
      <c r="E177" s="19">
        <v>109.6</v>
      </c>
      <c r="F177" s="20">
        <v>117</v>
      </c>
      <c r="G177" s="16">
        <v>110.5</v>
      </c>
      <c r="H177" s="20">
        <v>248</v>
      </c>
      <c r="I177" s="19">
        <v>67.5</v>
      </c>
      <c r="J177" s="20">
        <v>163</v>
      </c>
    </row>
    <row r="178" spans="1:10" ht="16" thickBot="1">
      <c r="A178" s="11">
        <v>177</v>
      </c>
      <c r="B178" s="12" t="s">
        <v>104</v>
      </c>
      <c r="C178" s="13" t="s">
        <v>753</v>
      </c>
      <c r="D178" s="11">
        <v>-1.03</v>
      </c>
      <c r="E178" s="14">
        <v>99.4</v>
      </c>
      <c r="F178" s="15">
        <v>305</v>
      </c>
      <c r="G178" s="11">
        <v>100.4</v>
      </c>
      <c r="H178" s="15">
        <v>68</v>
      </c>
      <c r="I178" s="14">
        <v>63.6</v>
      </c>
      <c r="J178" s="15">
        <v>338</v>
      </c>
    </row>
    <row r="179" spans="1:10" ht="16" thickBot="1">
      <c r="A179" s="16">
        <v>178</v>
      </c>
      <c r="B179" s="17" t="s">
        <v>129</v>
      </c>
      <c r="C179" s="18" t="s">
        <v>749</v>
      </c>
      <c r="D179" s="16">
        <v>-1.05</v>
      </c>
      <c r="E179" s="19">
        <v>106.7</v>
      </c>
      <c r="F179" s="20">
        <v>178</v>
      </c>
      <c r="G179" s="16">
        <v>107.7</v>
      </c>
      <c r="H179" s="20">
        <v>202</v>
      </c>
      <c r="I179" s="19">
        <v>70.3</v>
      </c>
      <c r="J179" s="20">
        <v>41</v>
      </c>
    </row>
    <row r="180" spans="1:10" ht="16" thickBot="1">
      <c r="A180" s="11">
        <v>179</v>
      </c>
      <c r="B180" s="12" t="s">
        <v>245</v>
      </c>
      <c r="C180" s="13" t="s">
        <v>750</v>
      </c>
      <c r="D180" s="11">
        <v>-1.0900000000000001</v>
      </c>
      <c r="E180" s="14">
        <v>109.4</v>
      </c>
      <c r="F180" s="15">
        <v>119</v>
      </c>
      <c r="G180" s="11">
        <v>110.5</v>
      </c>
      <c r="H180" s="15">
        <v>247</v>
      </c>
      <c r="I180" s="14">
        <v>62.9</v>
      </c>
      <c r="J180" s="15">
        <v>348</v>
      </c>
    </row>
    <row r="181" spans="1:10" ht="16" thickBot="1">
      <c r="A181" s="21">
        <v>180</v>
      </c>
      <c r="B181" s="22" t="s">
        <v>148</v>
      </c>
      <c r="C181" s="23" t="s">
        <v>750</v>
      </c>
      <c r="D181" s="21">
        <v>-1.1299999999999999</v>
      </c>
      <c r="E181" s="24">
        <v>107.4</v>
      </c>
      <c r="F181" s="25">
        <v>161</v>
      </c>
      <c r="G181" s="21">
        <v>108.5</v>
      </c>
      <c r="H181" s="25">
        <v>214</v>
      </c>
      <c r="I181" s="24">
        <v>68.5</v>
      </c>
      <c r="J181" s="25">
        <v>105</v>
      </c>
    </row>
    <row r="182" spans="1:10" ht="17" thickTop="1" thickBot="1">
      <c r="A182" s="11">
        <v>181</v>
      </c>
      <c r="B182" s="12" t="s">
        <v>326</v>
      </c>
      <c r="C182" s="13" t="s">
        <v>746</v>
      </c>
      <c r="D182" s="11">
        <v>-1.21</v>
      </c>
      <c r="E182" s="14">
        <v>109.7</v>
      </c>
      <c r="F182" s="15">
        <v>116</v>
      </c>
      <c r="G182" s="11">
        <v>110.9</v>
      </c>
      <c r="H182" s="15">
        <v>258</v>
      </c>
      <c r="I182" s="14">
        <v>65.7</v>
      </c>
      <c r="J182" s="15">
        <v>253</v>
      </c>
    </row>
    <row r="183" spans="1:10" ht="16" thickBot="1">
      <c r="A183" s="16">
        <v>182</v>
      </c>
      <c r="B183" s="17" t="s">
        <v>483</v>
      </c>
      <c r="C183" s="18" t="s">
        <v>741</v>
      </c>
      <c r="D183" s="16">
        <v>-1.53</v>
      </c>
      <c r="E183" s="19">
        <v>105.3</v>
      </c>
      <c r="F183" s="20">
        <v>200</v>
      </c>
      <c r="G183" s="16">
        <v>106.8</v>
      </c>
      <c r="H183" s="20">
        <v>175</v>
      </c>
      <c r="I183" s="19">
        <v>65.599999999999994</v>
      </c>
      <c r="J183" s="20">
        <v>256</v>
      </c>
    </row>
    <row r="184" spans="1:10" ht="16" thickBot="1">
      <c r="A184" s="11">
        <v>183</v>
      </c>
      <c r="B184" s="12" t="s">
        <v>381</v>
      </c>
      <c r="C184" s="13" t="s">
        <v>754</v>
      </c>
      <c r="D184" s="11">
        <v>-1.53</v>
      </c>
      <c r="E184" s="14">
        <v>104.1</v>
      </c>
      <c r="F184" s="15">
        <v>221</v>
      </c>
      <c r="G184" s="11">
        <v>105.6</v>
      </c>
      <c r="H184" s="15">
        <v>154</v>
      </c>
      <c r="I184" s="14">
        <v>68.5</v>
      </c>
      <c r="J184" s="15">
        <v>108</v>
      </c>
    </row>
    <row r="185" spans="1:10" ht="16" thickBot="1">
      <c r="A185" s="16">
        <v>184</v>
      </c>
      <c r="B185" s="17" t="s">
        <v>166</v>
      </c>
      <c r="C185" s="18" t="s">
        <v>746</v>
      </c>
      <c r="D185" s="16">
        <v>-1.6</v>
      </c>
      <c r="E185" s="19">
        <v>105.6</v>
      </c>
      <c r="F185" s="20">
        <v>196</v>
      </c>
      <c r="G185" s="16">
        <v>107.2</v>
      </c>
      <c r="H185" s="20">
        <v>188</v>
      </c>
      <c r="I185" s="19">
        <v>67.900000000000006</v>
      </c>
      <c r="J185" s="20">
        <v>131</v>
      </c>
    </row>
    <row r="186" spans="1:10" ht="16" thickBot="1">
      <c r="A186" s="11">
        <v>185</v>
      </c>
      <c r="B186" s="12" t="s">
        <v>203</v>
      </c>
      <c r="C186" s="13" t="s">
        <v>742</v>
      </c>
      <c r="D186" s="11">
        <v>-1.62</v>
      </c>
      <c r="E186" s="14">
        <v>105.8</v>
      </c>
      <c r="F186" s="15">
        <v>188</v>
      </c>
      <c r="G186" s="11">
        <v>107.4</v>
      </c>
      <c r="H186" s="15">
        <v>192</v>
      </c>
      <c r="I186" s="14">
        <v>68</v>
      </c>
      <c r="J186" s="15">
        <v>125</v>
      </c>
    </row>
    <row r="187" spans="1:10" ht="16" thickBot="1">
      <c r="A187" s="16">
        <v>186</v>
      </c>
      <c r="B187" s="17" t="s">
        <v>499</v>
      </c>
      <c r="C187" s="18" t="s">
        <v>758</v>
      </c>
      <c r="D187" s="16">
        <v>-1.64</v>
      </c>
      <c r="E187" s="19">
        <v>100.4</v>
      </c>
      <c r="F187" s="20">
        <v>286</v>
      </c>
      <c r="G187" s="16">
        <v>102.1</v>
      </c>
      <c r="H187" s="20">
        <v>85</v>
      </c>
      <c r="I187" s="19">
        <v>64.3</v>
      </c>
      <c r="J187" s="20">
        <v>318</v>
      </c>
    </row>
    <row r="188" spans="1:10" ht="16" thickBot="1">
      <c r="A188" s="11">
        <v>187</v>
      </c>
      <c r="B188" s="12" t="s">
        <v>272</v>
      </c>
      <c r="C188" s="13" t="s">
        <v>737</v>
      </c>
      <c r="D188" s="11">
        <v>-1.64</v>
      </c>
      <c r="E188" s="14">
        <v>102.1</v>
      </c>
      <c r="F188" s="15">
        <v>256</v>
      </c>
      <c r="G188" s="11">
        <v>103.7</v>
      </c>
      <c r="H188" s="15">
        <v>118</v>
      </c>
      <c r="I188" s="14">
        <v>63.9</v>
      </c>
      <c r="J188" s="15">
        <v>332</v>
      </c>
    </row>
    <row r="189" spans="1:10" ht="16" thickBot="1">
      <c r="A189" s="16">
        <v>188</v>
      </c>
      <c r="B189" s="17" t="s">
        <v>230</v>
      </c>
      <c r="C189" s="18" t="s">
        <v>754</v>
      </c>
      <c r="D189" s="16">
        <v>-1.65</v>
      </c>
      <c r="E189" s="19">
        <v>106.7</v>
      </c>
      <c r="F189" s="20">
        <v>176</v>
      </c>
      <c r="G189" s="16">
        <v>108.4</v>
      </c>
      <c r="H189" s="20">
        <v>212</v>
      </c>
      <c r="I189" s="19">
        <v>61.9</v>
      </c>
      <c r="J189" s="20">
        <v>359</v>
      </c>
    </row>
    <row r="190" spans="1:10" ht="16" thickBot="1">
      <c r="A190" s="11">
        <v>189</v>
      </c>
      <c r="B190" s="12" t="s">
        <v>135</v>
      </c>
      <c r="C190" s="13" t="s">
        <v>754</v>
      </c>
      <c r="D190" s="11">
        <v>-1.75</v>
      </c>
      <c r="E190" s="14">
        <v>109.3</v>
      </c>
      <c r="F190" s="15">
        <v>123</v>
      </c>
      <c r="G190" s="11">
        <v>111.1</v>
      </c>
      <c r="H190" s="15">
        <v>265</v>
      </c>
      <c r="I190" s="14">
        <v>67.3</v>
      </c>
      <c r="J190" s="15">
        <v>175</v>
      </c>
    </row>
    <row r="191" spans="1:10" ht="16" thickBot="1">
      <c r="A191" s="21">
        <v>190</v>
      </c>
      <c r="B191" s="22" t="s">
        <v>399</v>
      </c>
      <c r="C191" s="23" t="s">
        <v>758</v>
      </c>
      <c r="D191" s="21">
        <v>-1.81</v>
      </c>
      <c r="E191" s="24">
        <v>101.8</v>
      </c>
      <c r="F191" s="25">
        <v>259</v>
      </c>
      <c r="G191" s="21">
        <v>103.6</v>
      </c>
      <c r="H191" s="25">
        <v>116</v>
      </c>
      <c r="I191" s="24">
        <v>70.8</v>
      </c>
      <c r="J191" s="25">
        <v>31</v>
      </c>
    </row>
    <row r="192" spans="1:10" ht="17" thickTop="1" thickBot="1">
      <c r="A192" s="11">
        <v>191</v>
      </c>
      <c r="B192" s="12" t="s">
        <v>414</v>
      </c>
      <c r="C192" s="13" t="s">
        <v>738</v>
      </c>
      <c r="D192" s="11">
        <v>-1.82</v>
      </c>
      <c r="E192" s="14">
        <v>105.6</v>
      </c>
      <c r="F192" s="15">
        <v>195</v>
      </c>
      <c r="G192" s="11">
        <v>107.4</v>
      </c>
      <c r="H192" s="15">
        <v>193</v>
      </c>
      <c r="I192" s="14">
        <v>65.2</v>
      </c>
      <c r="J192" s="15">
        <v>275</v>
      </c>
    </row>
    <row r="193" spans="1:10" ht="16" thickBot="1">
      <c r="A193" s="16">
        <v>192</v>
      </c>
      <c r="B193" s="17" t="s">
        <v>251</v>
      </c>
      <c r="C193" s="18" t="s">
        <v>759</v>
      </c>
      <c r="D193" s="16">
        <v>-1.91</v>
      </c>
      <c r="E193" s="19">
        <v>100.4</v>
      </c>
      <c r="F193" s="20">
        <v>287</v>
      </c>
      <c r="G193" s="16">
        <v>102.3</v>
      </c>
      <c r="H193" s="20">
        <v>94</v>
      </c>
      <c r="I193" s="19">
        <v>65</v>
      </c>
      <c r="J193" s="20">
        <v>279</v>
      </c>
    </row>
    <row r="194" spans="1:10" ht="16" thickBot="1">
      <c r="A194" s="11">
        <v>193</v>
      </c>
      <c r="B194" s="12" t="s">
        <v>476</v>
      </c>
      <c r="C194" s="13" t="s">
        <v>756</v>
      </c>
      <c r="D194" s="11">
        <v>-1.94</v>
      </c>
      <c r="E194" s="14">
        <v>105.7</v>
      </c>
      <c r="F194" s="15">
        <v>193</v>
      </c>
      <c r="G194" s="11">
        <v>107.6</v>
      </c>
      <c r="H194" s="15">
        <v>198</v>
      </c>
      <c r="I194" s="14">
        <v>66</v>
      </c>
      <c r="J194" s="15">
        <v>235</v>
      </c>
    </row>
    <row r="195" spans="1:10" ht="16" thickBot="1">
      <c r="A195" s="16">
        <v>194</v>
      </c>
      <c r="B195" s="17" t="s">
        <v>138</v>
      </c>
      <c r="C195" s="18" t="s">
        <v>740</v>
      </c>
      <c r="D195" s="16">
        <v>-2.08</v>
      </c>
      <c r="E195" s="19">
        <v>104.1</v>
      </c>
      <c r="F195" s="20">
        <v>223</v>
      </c>
      <c r="G195" s="16">
        <v>106.2</v>
      </c>
      <c r="H195" s="20">
        <v>162</v>
      </c>
      <c r="I195" s="19">
        <v>69.599999999999994</v>
      </c>
      <c r="J195" s="20">
        <v>60</v>
      </c>
    </row>
    <row r="196" spans="1:10" ht="16" thickBot="1">
      <c r="A196" s="11">
        <v>195</v>
      </c>
      <c r="B196" s="12" t="s">
        <v>294</v>
      </c>
      <c r="C196" s="13" t="s">
        <v>743</v>
      </c>
      <c r="D196" s="11">
        <v>-2.1</v>
      </c>
      <c r="E196" s="14">
        <v>104.7</v>
      </c>
      <c r="F196" s="15">
        <v>208</v>
      </c>
      <c r="G196" s="11">
        <v>106.8</v>
      </c>
      <c r="H196" s="15">
        <v>177</v>
      </c>
      <c r="I196" s="14">
        <v>68.2</v>
      </c>
      <c r="J196" s="15">
        <v>118</v>
      </c>
    </row>
    <row r="197" spans="1:10" ht="16" thickBot="1">
      <c r="A197" s="16">
        <v>196</v>
      </c>
      <c r="B197" s="17" t="s">
        <v>174</v>
      </c>
      <c r="C197" s="18" t="s">
        <v>734</v>
      </c>
      <c r="D197" s="16">
        <v>-2.19</v>
      </c>
      <c r="E197" s="19">
        <v>114.1</v>
      </c>
      <c r="F197" s="20">
        <v>58</v>
      </c>
      <c r="G197" s="16">
        <v>116.3</v>
      </c>
      <c r="H197" s="20">
        <v>345</v>
      </c>
      <c r="I197" s="19">
        <v>66.7</v>
      </c>
      <c r="J197" s="20">
        <v>197</v>
      </c>
    </row>
    <row r="198" spans="1:10" ht="16" thickBot="1">
      <c r="A198" s="11">
        <v>197</v>
      </c>
      <c r="B198" s="12" t="s">
        <v>69</v>
      </c>
      <c r="C198" s="13" t="s">
        <v>755</v>
      </c>
      <c r="D198" s="11">
        <v>-2.2799999999999998</v>
      </c>
      <c r="E198" s="14">
        <v>100.9</v>
      </c>
      <c r="F198" s="15">
        <v>272</v>
      </c>
      <c r="G198" s="11">
        <v>103.2</v>
      </c>
      <c r="H198" s="15">
        <v>110</v>
      </c>
      <c r="I198" s="14">
        <v>66.3</v>
      </c>
      <c r="J198" s="15">
        <v>219</v>
      </c>
    </row>
    <row r="199" spans="1:10" ht="16" thickBot="1">
      <c r="A199" s="16">
        <v>198</v>
      </c>
      <c r="B199" s="17" t="s">
        <v>290</v>
      </c>
      <c r="C199" s="18" t="s">
        <v>738</v>
      </c>
      <c r="D199" s="16">
        <v>-2.5099999999999998</v>
      </c>
      <c r="E199" s="19">
        <v>105.2</v>
      </c>
      <c r="F199" s="20">
        <v>201</v>
      </c>
      <c r="G199" s="16">
        <v>107.7</v>
      </c>
      <c r="H199" s="20">
        <v>201</v>
      </c>
      <c r="I199" s="19">
        <v>67.900000000000006</v>
      </c>
      <c r="J199" s="20">
        <v>137</v>
      </c>
    </row>
    <row r="200" spans="1:10" ht="16" thickBot="1">
      <c r="A200" s="11">
        <v>199</v>
      </c>
      <c r="B200" s="12" t="s">
        <v>388</v>
      </c>
      <c r="C200" s="13" t="s">
        <v>753</v>
      </c>
      <c r="D200" s="11">
        <v>-2.62</v>
      </c>
      <c r="E200" s="14">
        <v>110.4</v>
      </c>
      <c r="F200" s="15">
        <v>104</v>
      </c>
      <c r="G200" s="11">
        <v>113</v>
      </c>
      <c r="H200" s="15">
        <v>304</v>
      </c>
      <c r="I200" s="14">
        <v>71.2</v>
      </c>
      <c r="J200" s="15">
        <v>24</v>
      </c>
    </row>
    <row r="201" spans="1:10" ht="16" thickBot="1">
      <c r="A201" s="21">
        <v>200</v>
      </c>
      <c r="B201" s="22" t="s">
        <v>24</v>
      </c>
      <c r="C201" s="23" t="s">
        <v>734</v>
      </c>
      <c r="D201" s="21">
        <v>-2.86</v>
      </c>
      <c r="E201" s="24">
        <v>107.2</v>
      </c>
      <c r="F201" s="25">
        <v>167</v>
      </c>
      <c r="G201" s="21">
        <v>110</v>
      </c>
      <c r="H201" s="25">
        <v>242</v>
      </c>
      <c r="I201" s="24">
        <v>66.099999999999994</v>
      </c>
      <c r="J201" s="25">
        <v>229</v>
      </c>
    </row>
    <row r="202" spans="1:10" ht="17" thickTop="1" thickBot="1">
      <c r="A202" s="11">
        <v>201</v>
      </c>
      <c r="B202" s="12" t="s">
        <v>356</v>
      </c>
      <c r="C202" s="13" t="s">
        <v>748</v>
      </c>
      <c r="D202" s="11">
        <v>-2.87</v>
      </c>
      <c r="E202" s="14">
        <v>108.5</v>
      </c>
      <c r="F202" s="15">
        <v>140</v>
      </c>
      <c r="G202" s="11">
        <v>111.4</v>
      </c>
      <c r="H202" s="15">
        <v>275</v>
      </c>
      <c r="I202" s="14">
        <v>67.400000000000006</v>
      </c>
      <c r="J202" s="15">
        <v>172</v>
      </c>
    </row>
    <row r="203" spans="1:10" ht="16" thickBot="1">
      <c r="A203" s="16">
        <v>202</v>
      </c>
      <c r="B203" s="17" t="s">
        <v>68</v>
      </c>
      <c r="C203" s="18" t="s">
        <v>753</v>
      </c>
      <c r="D203" s="16">
        <v>-2.91</v>
      </c>
      <c r="E203" s="19">
        <v>102.8</v>
      </c>
      <c r="F203" s="20">
        <v>239</v>
      </c>
      <c r="G203" s="16">
        <v>105.7</v>
      </c>
      <c r="H203" s="20">
        <v>155</v>
      </c>
      <c r="I203" s="19">
        <v>62.8</v>
      </c>
      <c r="J203" s="20">
        <v>350</v>
      </c>
    </row>
    <row r="204" spans="1:10" ht="16" thickBot="1">
      <c r="A204" s="11">
        <v>203</v>
      </c>
      <c r="B204" s="12" t="s">
        <v>390</v>
      </c>
      <c r="C204" s="13" t="s">
        <v>750</v>
      </c>
      <c r="D204" s="11">
        <v>-2.92</v>
      </c>
      <c r="E204" s="14">
        <v>107.2</v>
      </c>
      <c r="F204" s="15">
        <v>166</v>
      </c>
      <c r="G204" s="11">
        <v>110.1</v>
      </c>
      <c r="H204" s="15">
        <v>243</v>
      </c>
      <c r="I204" s="14">
        <v>72</v>
      </c>
      <c r="J204" s="15">
        <v>11</v>
      </c>
    </row>
    <row r="205" spans="1:10" ht="16" thickBot="1">
      <c r="A205" s="16">
        <v>204</v>
      </c>
      <c r="B205" s="17" t="s">
        <v>301</v>
      </c>
      <c r="C205" s="18" t="s">
        <v>740</v>
      </c>
      <c r="D205" s="16">
        <v>-2.92</v>
      </c>
      <c r="E205" s="19">
        <v>105.5</v>
      </c>
      <c r="F205" s="20">
        <v>197</v>
      </c>
      <c r="G205" s="16">
        <v>108.4</v>
      </c>
      <c r="H205" s="20">
        <v>213</v>
      </c>
      <c r="I205" s="19">
        <v>69.7</v>
      </c>
      <c r="J205" s="20">
        <v>57</v>
      </c>
    </row>
    <row r="206" spans="1:10" ht="16" thickBot="1">
      <c r="A206" s="11">
        <v>205</v>
      </c>
      <c r="B206" s="12" t="s">
        <v>144</v>
      </c>
      <c r="C206" s="13" t="s">
        <v>760</v>
      </c>
      <c r="D206" s="11">
        <v>-2.98</v>
      </c>
      <c r="E206" s="14">
        <v>97.5</v>
      </c>
      <c r="F206" s="15">
        <v>331</v>
      </c>
      <c r="G206" s="11">
        <v>100.5</v>
      </c>
      <c r="H206" s="15">
        <v>70</v>
      </c>
      <c r="I206" s="14">
        <v>66.900000000000006</v>
      </c>
      <c r="J206" s="15">
        <v>190</v>
      </c>
    </row>
    <row r="207" spans="1:10" ht="16" thickBot="1">
      <c r="A207" s="16">
        <v>206</v>
      </c>
      <c r="B207" s="17" t="s">
        <v>140</v>
      </c>
      <c r="C207" s="18" t="s">
        <v>742</v>
      </c>
      <c r="D207" s="16">
        <v>-3.05</v>
      </c>
      <c r="E207" s="19">
        <v>102.6</v>
      </c>
      <c r="F207" s="20">
        <v>244</v>
      </c>
      <c r="G207" s="16">
        <v>105.6</v>
      </c>
      <c r="H207" s="20">
        <v>152</v>
      </c>
      <c r="I207" s="19">
        <v>65.7</v>
      </c>
      <c r="J207" s="20">
        <v>249</v>
      </c>
    </row>
    <row r="208" spans="1:10" ht="16" thickBot="1">
      <c r="A208" s="11">
        <v>207</v>
      </c>
      <c r="B208" s="12" t="s">
        <v>344</v>
      </c>
      <c r="C208" s="13" t="s">
        <v>755</v>
      </c>
      <c r="D208" s="11">
        <v>-3.06</v>
      </c>
      <c r="E208" s="14">
        <v>110.4</v>
      </c>
      <c r="F208" s="15">
        <v>105</v>
      </c>
      <c r="G208" s="11">
        <v>113.4</v>
      </c>
      <c r="H208" s="15">
        <v>309</v>
      </c>
      <c r="I208" s="14">
        <v>69.2</v>
      </c>
      <c r="J208" s="15">
        <v>75</v>
      </c>
    </row>
    <row r="209" spans="1:10" ht="16" thickBot="1">
      <c r="A209" s="16">
        <v>208</v>
      </c>
      <c r="B209" s="17" t="s">
        <v>25</v>
      </c>
      <c r="C209" s="18" t="s">
        <v>753</v>
      </c>
      <c r="D209" s="16">
        <v>-3.15</v>
      </c>
      <c r="E209" s="19">
        <v>103.7</v>
      </c>
      <c r="F209" s="20">
        <v>228</v>
      </c>
      <c r="G209" s="16">
        <v>106.9</v>
      </c>
      <c r="H209" s="20">
        <v>179</v>
      </c>
      <c r="I209" s="19">
        <v>67.900000000000006</v>
      </c>
      <c r="J209" s="20">
        <v>138</v>
      </c>
    </row>
    <row r="210" spans="1:10" ht="16" thickBot="1">
      <c r="A210" s="11">
        <v>209</v>
      </c>
      <c r="B210" s="12" t="s">
        <v>327</v>
      </c>
      <c r="C210" s="13" t="s">
        <v>749</v>
      </c>
      <c r="D210" s="11">
        <v>-3.19</v>
      </c>
      <c r="E210" s="14">
        <v>111.7</v>
      </c>
      <c r="F210" s="15">
        <v>86</v>
      </c>
      <c r="G210" s="11">
        <v>114.9</v>
      </c>
      <c r="H210" s="15">
        <v>330</v>
      </c>
      <c r="I210" s="14">
        <v>69.2</v>
      </c>
      <c r="J210" s="15">
        <v>74</v>
      </c>
    </row>
    <row r="211" spans="1:10" ht="16" thickBot="1">
      <c r="A211" s="21">
        <v>210</v>
      </c>
      <c r="B211" s="22" t="s">
        <v>364</v>
      </c>
      <c r="C211" s="23" t="s">
        <v>738</v>
      </c>
      <c r="D211" s="21">
        <v>-3.29</v>
      </c>
      <c r="E211" s="24">
        <v>108.1</v>
      </c>
      <c r="F211" s="25">
        <v>147</v>
      </c>
      <c r="G211" s="21">
        <v>111.4</v>
      </c>
      <c r="H211" s="25">
        <v>273</v>
      </c>
      <c r="I211" s="24">
        <v>69.7</v>
      </c>
      <c r="J211" s="25">
        <v>55</v>
      </c>
    </row>
    <row r="212" spans="1:10" ht="17" thickTop="1" thickBot="1">
      <c r="A212" s="11">
        <v>211</v>
      </c>
      <c r="B212" s="12" t="s">
        <v>292</v>
      </c>
      <c r="C212" s="13" t="s">
        <v>742</v>
      </c>
      <c r="D212" s="11">
        <v>-3.49</v>
      </c>
      <c r="E212" s="14">
        <v>102.4</v>
      </c>
      <c r="F212" s="15">
        <v>248</v>
      </c>
      <c r="G212" s="11">
        <v>105.9</v>
      </c>
      <c r="H212" s="15">
        <v>159</v>
      </c>
      <c r="I212" s="14">
        <v>67.5</v>
      </c>
      <c r="J212" s="15">
        <v>160</v>
      </c>
    </row>
    <row r="213" spans="1:10" ht="16" thickBot="1">
      <c r="A213" s="16">
        <v>212</v>
      </c>
      <c r="B213" s="17" t="s">
        <v>279</v>
      </c>
      <c r="C213" s="18" t="s">
        <v>749</v>
      </c>
      <c r="D213" s="16">
        <v>-3.61</v>
      </c>
      <c r="E213" s="19">
        <v>102.9</v>
      </c>
      <c r="F213" s="20">
        <v>236</v>
      </c>
      <c r="G213" s="16">
        <v>106.5</v>
      </c>
      <c r="H213" s="20">
        <v>170</v>
      </c>
      <c r="I213" s="19">
        <v>66.599999999999994</v>
      </c>
      <c r="J213" s="20">
        <v>204</v>
      </c>
    </row>
    <row r="214" spans="1:10" ht="16" thickBot="1">
      <c r="A214" s="11">
        <v>213</v>
      </c>
      <c r="B214" s="12" t="s">
        <v>258</v>
      </c>
      <c r="C214" s="13" t="s">
        <v>747</v>
      </c>
      <c r="D214" s="11">
        <v>-3.63</v>
      </c>
      <c r="E214" s="14">
        <v>105.2</v>
      </c>
      <c r="F214" s="15">
        <v>203</v>
      </c>
      <c r="G214" s="11">
        <v>108.8</v>
      </c>
      <c r="H214" s="15">
        <v>222</v>
      </c>
      <c r="I214" s="14">
        <v>69.2</v>
      </c>
      <c r="J214" s="15">
        <v>73</v>
      </c>
    </row>
    <row r="215" spans="1:10" ht="16" thickBot="1">
      <c r="A215" s="16">
        <v>214</v>
      </c>
      <c r="B215" s="17" t="s">
        <v>188</v>
      </c>
      <c r="C215" s="18" t="s">
        <v>756</v>
      </c>
      <c r="D215" s="16">
        <v>-3.64</v>
      </c>
      <c r="E215" s="19">
        <v>107.7</v>
      </c>
      <c r="F215" s="20">
        <v>159</v>
      </c>
      <c r="G215" s="16">
        <v>111.4</v>
      </c>
      <c r="H215" s="20">
        <v>274</v>
      </c>
      <c r="I215" s="19">
        <v>67.5</v>
      </c>
      <c r="J215" s="20">
        <v>164</v>
      </c>
    </row>
    <row r="216" spans="1:10" ht="16" thickBot="1">
      <c r="A216" s="11">
        <v>215</v>
      </c>
      <c r="B216" s="12" t="s">
        <v>200</v>
      </c>
      <c r="C216" s="13" t="s">
        <v>752</v>
      </c>
      <c r="D216" s="11">
        <v>-3.94</v>
      </c>
      <c r="E216" s="14">
        <v>107.3</v>
      </c>
      <c r="F216" s="15">
        <v>164</v>
      </c>
      <c r="G216" s="11">
        <v>111.2</v>
      </c>
      <c r="H216" s="15">
        <v>270</v>
      </c>
      <c r="I216" s="14">
        <v>67.3</v>
      </c>
      <c r="J216" s="15">
        <v>173</v>
      </c>
    </row>
    <row r="217" spans="1:10" ht="16" thickBot="1">
      <c r="A217" s="16">
        <v>216</v>
      </c>
      <c r="B217" s="17" t="s">
        <v>101</v>
      </c>
      <c r="C217" s="18" t="s">
        <v>758</v>
      </c>
      <c r="D217" s="16">
        <v>-4.08</v>
      </c>
      <c r="E217" s="19">
        <v>100</v>
      </c>
      <c r="F217" s="20">
        <v>296</v>
      </c>
      <c r="G217" s="16">
        <v>104.1</v>
      </c>
      <c r="H217" s="20">
        <v>126</v>
      </c>
      <c r="I217" s="19">
        <v>63.8</v>
      </c>
      <c r="J217" s="20">
        <v>333</v>
      </c>
    </row>
    <row r="218" spans="1:10" ht="16" thickBot="1">
      <c r="A218" s="11">
        <v>217</v>
      </c>
      <c r="B218" s="12" t="s">
        <v>377</v>
      </c>
      <c r="C218" s="13" t="s">
        <v>756</v>
      </c>
      <c r="D218" s="11">
        <v>-4.0999999999999996</v>
      </c>
      <c r="E218" s="14">
        <v>103.2</v>
      </c>
      <c r="F218" s="15">
        <v>232</v>
      </c>
      <c r="G218" s="11">
        <v>107.3</v>
      </c>
      <c r="H218" s="15">
        <v>189</v>
      </c>
      <c r="I218" s="14">
        <v>68.400000000000006</v>
      </c>
      <c r="J218" s="15">
        <v>113</v>
      </c>
    </row>
    <row r="219" spans="1:10" ht="16" thickBot="1">
      <c r="A219" s="16">
        <v>218</v>
      </c>
      <c r="B219" s="17" t="s">
        <v>284</v>
      </c>
      <c r="C219" s="18" t="s">
        <v>757</v>
      </c>
      <c r="D219" s="16">
        <v>-4.4000000000000004</v>
      </c>
      <c r="E219" s="19">
        <v>101.1</v>
      </c>
      <c r="F219" s="20">
        <v>270</v>
      </c>
      <c r="G219" s="16">
        <v>105.5</v>
      </c>
      <c r="H219" s="20">
        <v>147</v>
      </c>
      <c r="I219" s="19">
        <v>68.7</v>
      </c>
      <c r="J219" s="20">
        <v>97</v>
      </c>
    </row>
    <row r="220" spans="1:10" ht="16" thickBot="1">
      <c r="A220" s="11">
        <v>219</v>
      </c>
      <c r="B220" s="12" t="s">
        <v>78</v>
      </c>
      <c r="C220" s="13" t="s">
        <v>747</v>
      </c>
      <c r="D220" s="11">
        <v>-4.59</v>
      </c>
      <c r="E220" s="14">
        <v>108.4</v>
      </c>
      <c r="F220" s="15">
        <v>141</v>
      </c>
      <c r="G220" s="11">
        <v>113</v>
      </c>
      <c r="H220" s="15">
        <v>303</v>
      </c>
      <c r="I220" s="14">
        <v>68.2</v>
      </c>
      <c r="J220" s="15">
        <v>120</v>
      </c>
    </row>
    <row r="221" spans="1:10" ht="16" thickBot="1">
      <c r="A221" s="21">
        <v>220</v>
      </c>
      <c r="B221" s="22" t="s">
        <v>118</v>
      </c>
      <c r="C221" s="23" t="s">
        <v>743</v>
      </c>
      <c r="D221" s="21">
        <v>-4.67</v>
      </c>
      <c r="E221" s="24">
        <v>106.6</v>
      </c>
      <c r="F221" s="25">
        <v>180</v>
      </c>
      <c r="G221" s="21">
        <v>111.3</v>
      </c>
      <c r="H221" s="25">
        <v>271</v>
      </c>
      <c r="I221" s="24">
        <v>72.7</v>
      </c>
      <c r="J221" s="25">
        <v>6</v>
      </c>
    </row>
    <row r="222" spans="1:10" ht="17" thickTop="1" thickBot="1">
      <c r="A222" s="11">
        <v>221</v>
      </c>
      <c r="B222" s="12" t="s">
        <v>285</v>
      </c>
      <c r="C222" s="13" t="s">
        <v>761</v>
      </c>
      <c r="D222" s="11">
        <v>-4.6900000000000004</v>
      </c>
      <c r="E222" s="14">
        <v>99.1</v>
      </c>
      <c r="F222" s="15">
        <v>309</v>
      </c>
      <c r="G222" s="11">
        <v>103.8</v>
      </c>
      <c r="H222" s="15">
        <v>120</v>
      </c>
      <c r="I222" s="14">
        <v>68.8</v>
      </c>
      <c r="J222" s="15">
        <v>92</v>
      </c>
    </row>
    <row r="223" spans="1:10" ht="16" thickBot="1">
      <c r="A223" s="16">
        <v>222</v>
      </c>
      <c r="B223" s="17" t="s">
        <v>141</v>
      </c>
      <c r="C223" s="18" t="s">
        <v>743</v>
      </c>
      <c r="D223" s="16">
        <v>-4.76</v>
      </c>
      <c r="E223" s="19">
        <v>106.4</v>
      </c>
      <c r="F223" s="20">
        <v>184</v>
      </c>
      <c r="G223" s="16">
        <v>111.1</v>
      </c>
      <c r="H223" s="20">
        <v>267</v>
      </c>
      <c r="I223" s="19">
        <v>68.400000000000006</v>
      </c>
      <c r="J223" s="20">
        <v>110</v>
      </c>
    </row>
    <row r="224" spans="1:10" ht="16" thickBot="1">
      <c r="A224" s="11">
        <v>223</v>
      </c>
      <c r="B224" s="12" t="s">
        <v>466</v>
      </c>
      <c r="C224" s="13" t="s">
        <v>751</v>
      </c>
      <c r="D224" s="11">
        <v>-4.8099999999999996</v>
      </c>
      <c r="E224" s="14">
        <v>102.9</v>
      </c>
      <c r="F224" s="15">
        <v>235</v>
      </c>
      <c r="G224" s="11">
        <v>107.7</v>
      </c>
      <c r="H224" s="15">
        <v>203</v>
      </c>
      <c r="I224" s="14">
        <v>71.3</v>
      </c>
      <c r="J224" s="15">
        <v>19</v>
      </c>
    </row>
    <row r="225" spans="1:10" ht="16" thickBot="1">
      <c r="A225" s="16">
        <v>224</v>
      </c>
      <c r="B225" s="17" t="s">
        <v>161</v>
      </c>
      <c r="C225" s="18" t="s">
        <v>745</v>
      </c>
      <c r="D225" s="16">
        <v>-4.92</v>
      </c>
      <c r="E225" s="19">
        <v>109.7</v>
      </c>
      <c r="F225" s="20">
        <v>115</v>
      </c>
      <c r="G225" s="16">
        <v>114.6</v>
      </c>
      <c r="H225" s="20">
        <v>325</v>
      </c>
      <c r="I225" s="19">
        <v>69.900000000000006</v>
      </c>
      <c r="J225" s="20">
        <v>48</v>
      </c>
    </row>
    <row r="226" spans="1:10" ht="16" thickBot="1">
      <c r="A226" s="11">
        <v>225</v>
      </c>
      <c r="B226" s="12" t="s">
        <v>401</v>
      </c>
      <c r="C226" s="13" t="s">
        <v>756</v>
      </c>
      <c r="D226" s="11">
        <v>-5.04</v>
      </c>
      <c r="E226" s="14">
        <v>105</v>
      </c>
      <c r="F226" s="15">
        <v>205</v>
      </c>
      <c r="G226" s="11">
        <v>110</v>
      </c>
      <c r="H226" s="15">
        <v>241</v>
      </c>
      <c r="I226" s="14">
        <v>65</v>
      </c>
      <c r="J226" s="15">
        <v>278</v>
      </c>
    </row>
    <row r="227" spans="1:10" ht="16" thickBot="1">
      <c r="A227" s="16">
        <v>226</v>
      </c>
      <c r="B227" s="17" t="s">
        <v>492</v>
      </c>
      <c r="C227" s="18" t="s">
        <v>754</v>
      </c>
      <c r="D227" s="16">
        <v>-5.13</v>
      </c>
      <c r="E227" s="19">
        <v>99.4</v>
      </c>
      <c r="F227" s="20">
        <v>304</v>
      </c>
      <c r="G227" s="16">
        <v>104.5</v>
      </c>
      <c r="H227" s="20">
        <v>131</v>
      </c>
      <c r="I227" s="19">
        <v>69.3</v>
      </c>
      <c r="J227" s="20">
        <v>69</v>
      </c>
    </row>
    <row r="228" spans="1:10" ht="16" thickBot="1">
      <c r="A228" s="11">
        <v>227</v>
      </c>
      <c r="B228" s="12" t="s">
        <v>421</v>
      </c>
      <c r="C228" s="13" t="s">
        <v>741</v>
      </c>
      <c r="D228" s="11">
        <v>-5.14</v>
      </c>
      <c r="E228" s="14">
        <v>97</v>
      </c>
      <c r="F228" s="15">
        <v>337</v>
      </c>
      <c r="G228" s="11">
        <v>102.1</v>
      </c>
      <c r="H228" s="15">
        <v>91</v>
      </c>
      <c r="I228" s="14">
        <v>67.599999999999994</v>
      </c>
      <c r="J228" s="15">
        <v>156</v>
      </c>
    </row>
    <row r="229" spans="1:10" ht="16" thickBot="1">
      <c r="A229" s="16">
        <v>228</v>
      </c>
      <c r="B229" s="17" t="s">
        <v>273</v>
      </c>
      <c r="C229" s="18" t="s">
        <v>745</v>
      </c>
      <c r="D229" s="16">
        <v>-5.15</v>
      </c>
      <c r="E229" s="19">
        <v>105.4</v>
      </c>
      <c r="F229" s="20">
        <v>198</v>
      </c>
      <c r="G229" s="16">
        <v>110.6</v>
      </c>
      <c r="H229" s="20">
        <v>249</v>
      </c>
      <c r="I229" s="19">
        <v>64.8</v>
      </c>
      <c r="J229" s="20">
        <v>297</v>
      </c>
    </row>
    <row r="230" spans="1:10" ht="16" thickBot="1">
      <c r="A230" s="11">
        <v>229</v>
      </c>
      <c r="B230" s="12" t="s">
        <v>319</v>
      </c>
      <c r="C230" s="13" t="s">
        <v>750</v>
      </c>
      <c r="D230" s="11">
        <v>-5.45</v>
      </c>
      <c r="E230" s="14">
        <v>104.6</v>
      </c>
      <c r="F230" s="15">
        <v>210</v>
      </c>
      <c r="G230" s="11">
        <v>110</v>
      </c>
      <c r="H230" s="15">
        <v>238</v>
      </c>
      <c r="I230" s="14">
        <v>69.400000000000006</v>
      </c>
      <c r="J230" s="15">
        <v>66</v>
      </c>
    </row>
    <row r="231" spans="1:10" ht="16" thickBot="1">
      <c r="A231" s="21">
        <v>230</v>
      </c>
      <c r="B231" s="22" t="s">
        <v>444</v>
      </c>
      <c r="C231" s="23" t="s">
        <v>736</v>
      </c>
      <c r="D231" s="21">
        <v>-5.49</v>
      </c>
      <c r="E231" s="24">
        <v>102.8</v>
      </c>
      <c r="F231" s="25">
        <v>241</v>
      </c>
      <c r="G231" s="21">
        <v>108.3</v>
      </c>
      <c r="H231" s="25">
        <v>209</v>
      </c>
      <c r="I231" s="24">
        <v>69.099999999999994</v>
      </c>
      <c r="J231" s="25">
        <v>76</v>
      </c>
    </row>
    <row r="232" spans="1:10" ht="17" thickTop="1" thickBot="1">
      <c r="A232" s="11">
        <v>231</v>
      </c>
      <c r="B232" s="12" t="s">
        <v>281</v>
      </c>
      <c r="C232" s="13" t="s">
        <v>747</v>
      </c>
      <c r="D232" s="11">
        <v>-5.51</v>
      </c>
      <c r="E232" s="14">
        <v>112.4</v>
      </c>
      <c r="F232" s="15">
        <v>76</v>
      </c>
      <c r="G232" s="11">
        <v>118</v>
      </c>
      <c r="H232" s="15">
        <v>353</v>
      </c>
      <c r="I232" s="14">
        <v>71.8</v>
      </c>
      <c r="J232" s="15">
        <v>12</v>
      </c>
    </row>
    <row r="233" spans="1:10" ht="16" thickBot="1">
      <c r="A233" s="16">
        <v>232</v>
      </c>
      <c r="B233" s="17" t="s">
        <v>137</v>
      </c>
      <c r="C233" s="18" t="s">
        <v>762</v>
      </c>
      <c r="D233" s="16">
        <v>-5.81</v>
      </c>
      <c r="E233" s="19">
        <v>105.1</v>
      </c>
      <c r="F233" s="20">
        <v>204</v>
      </c>
      <c r="G233" s="16">
        <v>110.9</v>
      </c>
      <c r="H233" s="20">
        <v>260</v>
      </c>
      <c r="I233" s="19">
        <v>63.2</v>
      </c>
      <c r="J233" s="20">
        <v>345</v>
      </c>
    </row>
    <row r="234" spans="1:10" ht="16" thickBot="1">
      <c r="A234" s="11">
        <v>233</v>
      </c>
      <c r="B234" s="12" t="s">
        <v>448</v>
      </c>
      <c r="C234" s="13" t="s">
        <v>740</v>
      </c>
      <c r="D234" s="11">
        <v>-5.88</v>
      </c>
      <c r="E234" s="14">
        <v>101.7</v>
      </c>
      <c r="F234" s="15">
        <v>262</v>
      </c>
      <c r="G234" s="11">
        <v>107.5</v>
      </c>
      <c r="H234" s="15">
        <v>196</v>
      </c>
      <c r="I234" s="14">
        <v>64.400000000000006</v>
      </c>
      <c r="J234" s="15">
        <v>311</v>
      </c>
    </row>
    <row r="235" spans="1:10" ht="16" thickBot="1">
      <c r="A235" s="16">
        <v>234</v>
      </c>
      <c r="B235" s="17" t="s">
        <v>31</v>
      </c>
      <c r="C235" s="18" t="s">
        <v>743</v>
      </c>
      <c r="D235" s="16">
        <v>-5.99</v>
      </c>
      <c r="E235" s="19">
        <v>102.5</v>
      </c>
      <c r="F235" s="20">
        <v>247</v>
      </c>
      <c r="G235" s="16">
        <v>108.5</v>
      </c>
      <c r="H235" s="20">
        <v>215</v>
      </c>
      <c r="I235" s="19">
        <v>63.5</v>
      </c>
      <c r="J235" s="20">
        <v>339</v>
      </c>
    </row>
    <row r="236" spans="1:10" ht="16" thickBot="1">
      <c r="A236" s="11">
        <v>235</v>
      </c>
      <c r="B236" s="12" t="s">
        <v>134</v>
      </c>
      <c r="C236" s="13" t="s">
        <v>752</v>
      </c>
      <c r="D236" s="11">
        <v>-6.47</v>
      </c>
      <c r="E236" s="14">
        <v>100.3</v>
      </c>
      <c r="F236" s="15">
        <v>290</v>
      </c>
      <c r="G236" s="11">
        <v>106.8</v>
      </c>
      <c r="H236" s="15">
        <v>174</v>
      </c>
      <c r="I236" s="14">
        <v>64.5</v>
      </c>
      <c r="J236" s="15">
        <v>307</v>
      </c>
    </row>
    <row r="237" spans="1:10" ht="16" thickBot="1">
      <c r="A237" s="16">
        <v>236</v>
      </c>
      <c r="B237" s="17" t="s">
        <v>197</v>
      </c>
      <c r="C237" s="18" t="s">
        <v>742</v>
      </c>
      <c r="D237" s="16">
        <v>-6.49</v>
      </c>
      <c r="E237" s="19">
        <v>104.3</v>
      </c>
      <c r="F237" s="20">
        <v>216</v>
      </c>
      <c r="G237" s="16">
        <v>110.8</v>
      </c>
      <c r="H237" s="20">
        <v>257</v>
      </c>
      <c r="I237" s="19">
        <v>69.3</v>
      </c>
      <c r="J237" s="20">
        <v>71</v>
      </c>
    </row>
    <row r="238" spans="1:10" ht="16" thickBot="1">
      <c r="A238" s="11">
        <v>237</v>
      </c>
      <c r="B238" s="12" t="s">
        <v>274</v>
      </c>
      <c r="C238" s="13" t="s">
        <v>758</v>
      </c>
      <c r="D238" s="11">
        <v>-6.67</v>
      </c>
      <c r="E238" s="14">
        <v>102.3</v>
      </c>
      <c r="F238" s="15">
        <v>253</v>
      </c>
      <c r="G238" s="11">
        <v>109</v>
      </c>
      <c r="H238" s="15">
        <v>224</v>
      </c>
      <c r="I238" s="14">
        <v>65.8</v>
      </c>
      <c r="J238" s="15">
        <v>240</v>
      </c>
    </row>
    <row r="239" spans="1:10" ht="16" thickBot="1">
      <c r="A239" s="16">
        <v>238</v>
      </c>
      <c r="B239" s="17" t="s">
        <v>40</v>
      </c>
      <c r="C239" s="18" t="s">
        <v>738</v>
      </c>
      <c r="D239" s="16">
        <v>-6.87</v>
      </c>
      <c r="E239" s="19">
        <v>104.2</v>
      </c>
      <c r="F239" s="20">
        <v>220</v>
      </c>
      <c r="G239" s="16">
        <v>111.1</v>
      </c>
      <c r="H239" s="20">
        <v>264</v>
      </c>
      <c r="I239" s="19">
        <v>64.599999999999994</v>
      </c>
      <c r="J239" s="20">
        <v>302</v>
      </c>
    </row>
    <row r="240" spans="1:10" ht="16" thickBot="1">
      <c r="A240" s="11">
        <v>239</v>
      </c>
      <c r="B240" s="12" t="s">
        <v>411</v>
      </c>
      <c r="C240" s="13" t="s">
        <v>743</v>
      </c>
      <c r="D240" s="11">
        <v>-7.05</v>
      </c>
      <c r="E240" s="14">
        <v>98.5</v>
      </c>
      <c r="F240" s="15">
        <v>321</v>
      </c>
      <c r="G240" s="11">
        <v>105.5</v>
      </c>
      <c r="H240" s="15">
        <v>150</v>
      </c>
      <c r="I240" s="14">
        <v>66.099999999999994</v>
      </c>
      <c r="J240" s="15">
        <v>231</v>
      </c>
    </row>
    <row r="241" spans="1:10" ht="16" thickBot="1">
      <c r="A241" s="21">
        <v>240</v>
      </c>
      <c r="B241" s="22" t="s">
        <v>417</v>
      </c>
      <c r="C241" s="23" t="s">
        <v>741</v>
      </c>
      <c r="D241" s="21">
        <v>-7.1</v>
      </c>
      <c r="E241" s="24">
        <v>105.6</v>
      </c>
      <c r="F241" s="25">
        <v>194</v>
      </c>
      <c r="G241" s="21">
        <v>112.7</v>
      </c>
      <c r="H241" s="25">
        <v>301</v>
      </c>
      <c r="I241" s="24">
        <v>73.3</v>
      </c>
      <c r="J241" s="25">
        <v>3</v>
      </c>
    </row>
    <row r="242" spans="1:10" ht="17" thickTop="1" thickBot="1">
      <c r="A242" s="11">
        <v>241</v>
      </c>
      <c r="B242" s="12" t="s">
        <v>6</v>
      </c>
      <c r="C242" s="13" t="s">
        <v>748</v>
      </c>
      <c r="D242" s="11">
        <v>-7.12</v>
      </c>
      <c r="E242" s="14">
        <v>97.4</v>
      </c>
      <c r="F242" s="15">
        <v>332</v>
      </c>
      <c r="G242" s="11">
        <v>104.5</v>
      </c>
      <c r="H242" s="15">
        <v>129</v>
      </c>
      <c r="I242" s="14">
        <v>67.900000000000006</v>
      </c>
      <c r="J242" s="15">
        <v>132</v>
      </c>
    </row>
    <row r="243" spans="1:10" ht="16" thickBot="1">
      <c r="A243" s="16">
        <v>242</v>
      </c>
      <c r="B243" s="17" t="s">
        <v>35</v>
      </c>
      <c r="C243" s="18" t="s">
        <v>741</v>
      </c>
      <c r="D243" s="16">
        <v>-7.21</v>
      </c>
      <c r="E243" s="19">
        <v>105.2</v>
      </c>
      <c r="F243" s="20">
        <v>202</v>
      </c>
      <c r="G243" s="16">
        <v>112.4</v>
      </c>
      <c r="H243" s="20">
        <v>294</v>
      </c>
      <c r="I243" s="19">
        <v>65.8</v>
      </c>
      <c r="J243" s="20">
        <v>243</v>
      </c>
    </row>
    <row r="244" spans="1:10" ht="16" thickBot="1">
      <c r="A244" s="11">
        <v>243</v>
      </c>
      <c r="B244" s="12" t="s">
        <v>413</v>
      </c>
      <c r="C244" s="13" t="s">
        <v>744</v>
      </c>
      <c r="D244" s="11">
        <v>-7.23</v>
      </c>
      <c r="E244" s="14">
        <v>97.8</v>
      </c>
      <c r="F244" s="15">
        <v>330</v>
      </c>
      <c r="G244" s="11">
        <v>105</v>
      </c>
      <c r="H244" s="15">
        <v>142</v>
      </c>
      <c r="I244" s="14">
        <v>69</v>
      </c>
      <c r="J244" s="15">
        <v>84</v>
      </c>
    </row>
    <row r="245" spans="1:10" ht="16" thickBot="1">
      <c r="A245" s="16">
        <v>244</v>
      </c>
      <c r="B245" s="17" t="s">
        <v>47</v>
      </c>
      <c r="C245" s="18" t="s">
        <v>756</v>
      </c>
      <c r="D245" s="16">
        <v>-7.34</v>
      </c>
      <c r="E245" s="19">
        <v>102</v>
      </c>
      <c r="F245" s="20">
        <v>257</v>
      </c>
      <c r="G245" s="16">
        <v>109.4</v>
      </c>
      <c r="H245" s="20">
        <v>232</v>
      </c>
      <c r="I245" s="19">
        <v>67.5</v>
      </c>
      <c r="J245" s="20">
        <v>162</v>
      </c>
    </row>
    <row r="246" spans="1:10" ht="16" thickBot="1">
      <c r="A246" s="11">
        <v>245</v>
      </c>
      <c r="B246" s="12" t="s">
        <v>60</v>
      </c>
      <c r="C246" s="13" t="s">
        <v>753</v>
      </c>
      <c r="D246" s="11">
        <v>-7.38</v>
      </c>
      <c r="E246" s="14">
        <v>108.6</v>
      </c>
      <c r="F246" s="15">
        <v>137</v>
      </c>
      <c r="G246" s="11">
        <v>116</v>
      </c>
      <c r="H246" s="15">
        <v>342</v>
      </c>
      <c r="I246" s="14">
        <v>70.2</v>
      </c>
      <c r="J246" s="15">
        <v>42</v>
      </c>
    </row>
    <row r="247" spans="1:10" ht="16" thickBot="1">
      <c r="A247" s="16">
        <v>246</v>
      </c>
      <c r="B247" s="17" t="s">
        <v>276</v>
      </c>
      <c r="C247" s="18" t="s">
        <v>760</v>
      </c>
      <c r="D247" s="16">
        <v>-7.47</v>
      </c>
      <c r="E247" s="19">
        <v>99.6</v>
      </c>
      <c r="F247" s="20">
        <v>303</v>
      </c>
      <c r="G247" s="16">
        <v>107.1</v>
      </c>
      <c r="H247" s="20">
        <v>186</v>
      </c>
      <c r="I247" s="19">
        <v>65.3</v>
      </c>
      <c r="J247" s="20">
        <v>270</v>
      </c>
    </row>
    <row r="248" spans="1:10" ht="16" thickBot="1">
      <c r="A248" s="11">
        <v>247</v>
      </c>
      <c r="B248" s="12" t="s">
        <v>220</v>
      </c>
      <c r="C248" s="13" t="s">
        <v>756</v>
      </c>
      <c r="D248" s="11">
        <v>-7.5</v>
      </c>
      <c r="E248" s="14">
        <v>103.3</v>
      </c>
      <c r="F248" s="15">
        <v>231</v>
      </c>
      <c r="G248" s="11">
        <v>110.8</v>
      </c>
      <c r="H248" s="15">
        <v>256</v>
      </c>
      <c r="I248" s="14">
        <v>67.3</v>
      </c>
      <c r="J248" s="15">
        <v>174</v>
      </c>
    </row>
    <row r="249" spans="1:10" ht="16" thickBot="1">
      <c r="A249" s="16">
        <v>248</v>
      </c>
      <c r="B249" s="17" t="s">
        <v>27</v>
      </c>
      <c r="C249" s="18" t="s">
        <v>760</v>
      </c>
      <c r="D249" s="16">
        <v>-7.51</v>
      </c>
      <c r="E249" s="19">
        <v>101.1</v>
      </c>
      <c r="F249" s="20">
        <v>269</v>
      </c>
      <c r="G249" s="16">
        <v>108.6</v>
      </c>
      <c r="H249" s="20">
        <v>219</v>
      </c>
      <c r="I249" s="19">
        <v>68.2</v>
      </c>
      <c r="J249" s="20">
        <v>119</v>
      </c>
    </row>
    <row r="250" spans="1:10" ht="16" thickBot="1">
      <c r="A250" s="11">
        <v>249</v>
      </c>
      <c r="B250" s="12" t="s">
        <v>346</v>
      </c>
      <c r="C250" s="13" t="s">
        <v>755</v>
      </c>
      <c r="D250" s="11">
        <v>-7.75</v>
      </c>
      <c r="E250" s="14">
        <v>107.4</v>
      </c>
      <c r="F250" s="15">
        <v>162</v>
      </c>
      <c r="G250" s="11">
        <v>115.1</v>
      </c>
      <c r="H250" s="15">
        <v>335</v>
      </c>
      <c r="I250" s="14">
        <v>70.5</v>
      </c>
      <c r="J250" s="15">
        <v>37</v>
      </c>
    </row>
    <row r="251" spans="1:10" ht="16" thickBot="1">
      <c r="A251" s="21">
        <v>250</v>
      </c>
      <c r="B251" s="22" t="s">
        <v>110</v>
      </c>
      <c r="C251" s="23" t="s">
        <v>756</v>
      </c>
      <c r="D251" s="21">
        <v>-7.79</v>
      </c>
      <c r="E251" s="24">
        <v>109.1</v>
      </c>
      <c r="F251" s="25">
        <v>126</v>
      </c>
      <c r="G251" s="21">
        <v>116.9</v>
      </c>
      <c r="H251" s="25">
        <v>347</v>
      </c>
      <c r="I251" s="24">
        <v>65.5</v>
      </c>
      <c r="J251" s="25">
        <v>261</v>
      </c>
    </row>
    <row r="252" spans="1:10" ht="17" thickTop="1" thickBot="1">
      <c r="A252" s="11">
        <v>251</v>
      </c>
      <c r="B252" s="12" t="s">
        <v>59</v>
      </c>
      <c r="C252" s="13" t="s">
        <v>762</v>
      </c>
      <c r="D252" s="11">
        <v>-7.79</v>
      </c>
      <c r="E252" s="14">
        <v>99.1</v>
      </c>
      <c r="F252" s="15">
        <v>310</v>
      </c>
      <c r="G252" s="11">
        <v>106.9</v>
      </c>
      <c r="H252" s="15">
        <v>178</v>
      </c>
      <c r="I252" s="14">
        <v>67.5</v>
      </c>
      <c r="J252" s="15">
        <v>166</v>
      </c>
    </row>
    <row r="253" spans="1:10" ht="16" thickBot="1">
      <c r="A253" s="16">
        <v>252</v>
      </c>
      <c r="B253" s="17" t="s">
        <v>79</v>
      </c>
      <c r="C253" s="18" t="s">
        <v>754</v>
      </c>
      <c r="D253" s="16">
        <v>-7.83</v>
      </c>
      <c r="E253" s="19">
        <v>98.6</v>
      </c>
      <c r="F253" s="20">
        <v>318</v>
      </c>
      <c r="G253" s="16">
        <v>106.4</v>
      </c>
      <c r="H253" s="20">
        <v>168</v>
      </c>
      <c r="I253" s="19">
        <v>65.099999999999994</v>
      </c>
      <c r="J253" s="20">
        <v>276</v>
      </c>
    </row>
    <row r="254" spans="1:10" ht="16" thickBot="1">
      <c r="A254" s="11">
        <v>253</v>
      </c>
      <c r="B254" s="12" t="s">
        <v>286</v>
      </c>
      <c r="C254" s="13" t="s">
        <v>752</v>
      </c>
      <c r="D254" s="11">
        <v>-7.93</v>
      </c>
      <c r="E254" s="14">
        <v>111</v>
      </c>
      <c r="F254" s="15">
        <v>94</v>
      </c>
      <c r="G254" s="11">
        <v>119</v>
      </c>
      <c r="H254" s="15">
        <v>357</v>
      </c>
      <c r="I254" s="14">
        <v>73.7</v>
      </c>
      <c r="J254" s="15">
        <v>2</v>
      </c>
    </row>
    <row r="255" spans="1:10" ht="16" thickBot="1">
      <c r="A255" s="16">
        <v>254</v>
      </c>
      <c r="B255" s="17" t="s">
        <v>192</v>
      </c>
      <c r="C255" s="18" t="s">
        <v>758</v>
      </c>
      <c r="D255" s="16">
        <v>-8.0500000000000007</v>
      </c>
      <c r="E255" s="19">
        <v>100</v>
      </c>
      <c r="F255" s="20">
        <v>297</v>
      </c>
      <c r="G255" s="16">
        <v>108</v>
      </c>
      <c r="H255" s="20">
        <v>204</v>
      </c>
      <c r="I255" s="19">
        <v>67.599999999999994</v>
      </c>
      <c r="J255" s="20">
        <v>152</v>
      </c>
    </row>
    <row r="256" spans="1:10" ht="16" thickBot="1">
      <c r="A256" s="11">
        <v>255</v>
      </c>
      <c r="B256" s="12" t="s">
        <v>167</v>
      </c>
      <c r="C256" s="13" t="s">
        <v>758</v>
      </c>
      <c r="D256" s="11">
        <v>-8.0500000000000007</v>
      </c>
      <c r="E256" s="14">
        <v>106.1</v>
      </c>
      <c r="F256" s="15">
        <v>186</v>
      </c>
      <c r="G256" s="11">
        <v>114.1</v>
      </c>
      <c r="H256" s="15">
        <v>318</v>
      </c>
      <c r="I256" s="14">
        <v>67.900000000000006</v>
      </c>
      <c r="J256" s="15">
        <v>134</v>
      </c>
    </row>
    <row r="257" spans="1:10" ht="16" thickBot="1">
      <c r="A257" s="16">
        <v>256</v>
      </c>
      <c r="B257" s="17" t="s">
        <v>406</v>
      </c>
      <c r="C257" s="18" t="s">
        <v>762</v>
      </c>
      <c r="D257" s="16">
        <v>-8.07</v>
      </c>
      <c r="E257" s="19">
        <v>104.6</v>
      </c>
      <c r="F257" s="20">
        <v>211</v>
      </c>
      <c r="G257" s="16">
        <v>112.6</v>
      </c>
      <c r="H257" s="20">
        <v>299</v>
      </c>
      <c r="I257" s="19">
        <v>66.400000000000006</v>
      </c>
      <c r="J257" s="20">
        <v>217</v>
      </c>
    </row>
    <row r="258" spans="1:10" ht="16" thickBot="1">
      <c r="A258" s="11">
        <v>257</v>
      </c>
      <c r="B258" s="12" t="s">
        <v>90</v>
      </c>
      <c r="C258" s="13" t="s">
        <v>746</v>
      </c>
      <c r="D258" s="11">
        <v>-8.07</v>
      </c>
      <c r="E258" s="14">
        <v>100.5</v>
      </c>
      <c r="F258" s="15">
        <v>284</v>
      </c>
      <c r="G258" s="11">
        <v>108.6</v>
      </c>
      <c r="H258" s="15">
        <v>218</v>
      </c>
      <c r="I258" s="14">
        <v>70.3</v>
      </c>
      <c r="J258" s="15">
        <v>40</v>
      </c>
    </row>
    <row r="259" spans="1:10" ht="16" thickBot="1">
      <c r="A259" s="16">
        <v>258</v>
      </c>
      <c r="B259" s="17" t="s">
        <v>482</v>
      </c>
      <c r="C259" s="18" t="s">
        <v>739</v>
      </c>
      <c r="D259" s="16">
        <v>-8.09</v>
      </c>
      <c r="E259" s="19">
        <v>100</v>
      </c>
      <c r="F259" s="20">
        <v>298</v>
      </c>
      <c r="G259" s="16">
        <v>108.1</v>
      </c>
      <c r="H259" s="20">
        <v>205</v>
      </c>
      <c r="I259" s="19">
        <v>71.8</v>
      </c>
      <c r="J259" s="20">
        <v>13</v>
      </c>
    </row>
    <row r="260" spans="1:10" ht="16" thickBot="1">
      <c r="A260" s="11">
        <v>259</v>
      </c>
      <c r="B260" s="12" t="s">
        <v>261</v>
      </c>
      <c r="C260" s="13" t="s">
        <v>762</v>
      </c>
      <c r="D260" s="11">
        <v>-8.2100000000000009</v>
      </c>
      <c r="E260" s="14">
        <v>102.8</v>
      </c>
      <c r="F260" s="15">
        <v>240</v>
      </c>
      <c r="G260" s="11">
        <v>111</v>
      </c>
      <c r="H260" s="15">
        <v>263</v>
      </c>
      <c r="I260" s="14">
        <v>66.8</v>
      </c>
      <c r="J260" s="15">
        <v>196</v>
      </c>
    </row>
    <row r="261" spans="1:10" ht="16" thickBot="1">
      <c r="A261" s="21">
        <v>260</v>
      </c>
      <c r="B261" s="22" t="s">
        <v>33</v>
      </c>
      <c r="C261" s="23" t="s">
        <v>742</v>
      </c>
      <c r="D261" s="21">
        <v>-8.2100000000000009</v>
      </c>
      <c r="E261" s="24">
        <v>106.7</v>
      </c>
      <c r="F261" s="25">
        <v>179</v>
      </c>
      <c r="G261" s="21">
        <v>114.9</v>
      </c>
      <c r="H261" s="25">
        <v>329</v>
      </c>
      <c r="I261" s="24">
        <v>64.8</v>
      </c>
      <c r="J261" s="25">
        <v>296</v>
      </c>
    </row>
    <row r="262" spans="1:10" ht="17" thickTop="1" thickBot="1">
      <c r="A262" s="11">
        <v>261</v>
      </c>
      <c r="B262" s="12" t="s">
        <v>228</v>
      </c>
      <c r="C262" s="13" t="s">
        <v>742</v>
      </c>
      <c r="D262" s="11">
        <v>-8.2200000000000006</v>
      </c>
      <c r="E262" s="14">
        <v>99.9</v>
      </c>
      <c r="F262" s="15">
        <v>300</v>
      </c>
      <c r="G262" s="11">
        <v>108.1</v>
      </c>
      <c r="H262" s="15">
        <v>206</v>
      </c>
      <c r="I262" s="14">
        <v>64.2</v>
      </c>
      <c r="J262" s="15">
        <v>321</v>
      </c>
    </row>
    <row r="263" spans="1:10" ht="16" thickBot="1">
      <c r="A263" s="16">
        <v>262</v>
      </c>
      <c r="B263" s="17" t="s">
        <v>296</v>
      </c>
      <c r="C263" s="18" t="s">
        <v>746</v>
      </c>
      <c r="D263" s="16">
        <v>-8.2799999999999994</v>
      </c>
      <c r="E263" s="19">
        <v>99.2</v>
      </c>
      <c r="F263" s="20">
        <v>308</v>
      </c>
      <c r="G263" s="16">
        <v>107.5</v>
      </c>
      <c r="H263" s="20">
        <v>194</v>
      </c>
      <c r="I263" s="19">
        <v>70.099999999999994</v>
      </c>
      <c r="J263" s="20">
        <v>43</v>
      </c>
    </row>
    <row r="264" spans="1:10" ht="16" thickBot="1">
      <c r="A264" s="11">
        <v>263</v>
      </c>
      <c r="B264" s="12" t="s">
        <v>298</v>
      </c>
      <c r="C264" s="13" t="s">
        <v>748</v>
      </c>
      <c r="D264" s="11">
        <v>-8.4</v>
      </c>
      <c r="E264" s="14">
        <v>100.7</v>
      </c>
      <c r="F264" s="15">
        <v>275</v>
      </c>
      <c r="G264" s="11">
        <v>109.1</v>
      </c>
      <c r="H264" s="15">
        <v>227</v>
      </c>
      <c r="I264" s="14">
        <v>68.400000000000006</v>
      </c>
      <c r="J264" s="15">
        <v>111</v>
      </c>
    </row>
    <row r="265" spans="1:10" ht="16" thickBot="1">
      <c r="A265" s="16">
        <v>264</v>
      </c>
      <c r="B265" s="17" t="s">
        <v>419</v>
      </c>
      <c r="C265" s="18" t="s">
        <v>761</v>
      </c>
      <c r="D265" s="16">
        <v>-8.57</v>
      </c>
      <c r="E265" s="19">
        <v>96.3</v>
      </c>
      <c r="F265" s="20">
        <v>340</v>
      </c>
      <c r="G265" s="16">
        <v>104.9</v>
      </c>
      <c r="H265" s="20">
        <v>138</v>
      </c>
      <c r="I265" s="19">
        <v>68.599999999999994</v>
      </c>
      <c r="J265" s="20">
        <v>103</v>
      </c>
    </row>
    <row r="266" spans="1:10" ht="16" thickBot="1">
      <c r="A266" s="11">
        <v>265</v>
      </c>
      <c r="B266" s="12" t="s">
        <v>277</v>
      </c>
      <c r="C266" s="13" t="s">
        <v>748</v>
      </c>
      <c r="D266" s="11">
        <v>-8.6199999999999992</v>
      </c>
      <c r="E266" s="14">
        <v>94.9</v>
      </c>
      <c r="F266" s="15">
        <v>351</v>
      </c>
      <c r="G266" s="11">
        <v>103.6</v>
      </c>
      <c r="H266" s="15">
        <v>114</v>
      </c>
      <c r="I266" s="14">
        <v>65.400000000000006</v>
      </c>
      <c r="J266" s="15">
        <v>266</v>
      </c>
    </row>
    <row r="267" spans="1:10" ht="16" thickBot="1">
      <c r="A267" s="16">
        <v>266</v>
      </c>
      <c r="B267" s="17" t="s">
        <v>105</v>
      </c>
      <c r="C267" s="18" t="s">
        <v>761</v>
      </c>
      <c r="D267" s="16">
        <v>-8.67</v>
      </c>
      <c r="E267" s="19">
        <v>98.5</v>
      </c>
      <c r="F267" s="20">
        <v>319</v>
      </c>
      <c r="G267" s="16">
        <v>107.2</v>
      </c>
      <c r="H267" s="20">
        <v>187</v>
      </c>
      <c r="I267" s="19">
        <v>69</v>
      </c>
      <c r="J267" s="20">
        <v>83</v>
      </c>
    </row>
    <row r="268" spans="1:10" ht="16" thickBot="1">
      <c r="A268" s="11">
        <v>267</v>
      </c>
      <c r="B268" s="12" t="s">
        <v>39</v>
      </c>
      <c r="C268" s="13" t="s">
        <v>750</v>
      </c>
      <c r="D268" s="11">
        <v>-8.7799999999999994</v>
      </c>
      <c r="E268" s="14">
        <v>104.5</v>
      </c>
      <c r="F268" s="15">
        <v>212</v>
      </c>
      <c r="G268" s="11">
        <v>113.3</v>
      </c>
      <c r="H268" s="15">
        <v>308</v>
      </c>
      <c r="I268" s="14">
        <v>63.5</v>
      </c>
      <c r="J268" s="15">
        <v>341</v>
      </c>
    </row>
    <row r="269" spans="1:10" ht="16" thickBot="1">
      <c r="A269" s="16">
        <v>268</v>
      </c>
      <c r="B269" s="17" t="s">
        <v>100</v>
      </c>
      <c r="C269" s="18" t="s">
        <v>753</v>
      </c>
      <c r="D269" s="16">
        <v>-8.7799999999999994</v>
      </c>
      <c r="E269" s="19">
        <v>101.2</v>
      </c>
      <c r="F269" s="20">
        <v>267</v>
      </c>
      <c r="G269" s="16">
        <v>110</v>
      </c>
      <c r="H269" s="20">
        <v>240</v>
      </c>
      <c r="I269" s="19">
        <v>64.599999999999994</v>
      </c>
      <c r="J269" s="20">
        <v>303</v>
      </c>
    </row>
    <row r="270" spans="1:10" ht="16" thickBot="1">
      <c r="A270" s="11">
        <v>269</v>
      </c>
      <c r="B270" s="12" t="s">
        <v>54</v>
      </c>
      <c r="C270" s="13" t="s">
        <v>745</v>
      </c>
      <c r="D270" s="11">
        <v>-8.8000000000000007</v>
      </c>
      <c r="E270" s="14">
        <v>100.2</v>
      </c>
      <c r="F270" s="15">
        <v>292</v>
      </c>
      <c r="G270" s="11">
        <v>109</v>
      </c>
      <c r="H270" s="15">
        <v>226</v>
      </c>
      <c r="I270" s="14">
        <v>71.099999999999994</v>
      </c>
      <c r="J270" s="15">
        <v>27</v>
      </c>
    </row>
    <row r="271" spans="1:10" ht="16" thickBot="1">
      <c r="A271" s="21">
        <v>270</v>
      </c>
      <c r="B271" s="22" t="s">
        <v>102</v>
      </c>
      <c r="C271" s="23" t="s">
        <v>745</v>
      </c>
      <c r="D271" s="21">
        <v>-8.81</v>
      </c>
      <c r="E271" s="24">
        <v>100.6</v>
      </c>
      <c r="F271" s="25">
        <v>281</v>
      </c>
      <c r="G271" s="21">
        <v>109.4</v>
      </c>
      <c r="H271" s="25">
        <v>231</v>
      </c>
      <c r="I271" s="24">
        <v>66.099999999999994</v>
      </c>
      <c r="J271" s="25">
        <v>226</v>
      </c>
    </row>
    <row r="272" spans="1:10" ht="17" thickTop="1" thickBot="1">
      <c r="A272" s="11">
        <v>271</v>
      </c>
      <c r="B272" s="12" t="s">
        <v>108</v>
      </c>
      <c r="C272" s="13" t="s">
        <v>742</v>
      </c>
      <c r="D272" s="11">
        <v>-8.81</v>
      </c>
      <c r="E272" s="14">
        <v>102.7</v>
      </c>
      <c r="F272" s="15">
        <v>243</v>
      </c>
      <c r="G272" s="11">
        <v>111.5</v>
      </c>
      <c r="H272" s="15">
        <v>278</v>
      </c>
      <c r="I272" s="14">
        <v>65.3</v>
      </c>
      <c r="J272" s="15">
        <v>271</v>
      </c>
    </row>
    <row r="273" spans="1:10" ht="16" thickBot="1">
      <c r="A273" s="16">
        <v>272</v>
      </c>
      <c r="B273" s="17" t="s">
        <v>49</v>
      </c>
      <c r="C273" s="18" t="s">
        <v>752</v>
      </c>
      <c r="D273" s="16">
        <v>-8.82</v>
      </c>
      <c r="E273" s="19">
        <v>108.6</v>
      </c>
      <c r="F273" s="20">
        <v>139</v>
      </c>
      <c r="G273" s="16">
        <v>117.4</v>
      </c>
      <c r="H273" s="20">
        <v>348</v>
      </c>
      <c r="I273" s="19">
        <v>68.7</v>
      </c>
      <c r="J273" s="20">
        <v>100</v>
      </c>
    </row>
    <row r="274" spans="1:10" ht="16" thickBot="1">
      <c r="A274" s="11">
        <v>273</v>
      </c>
      <c r="B274" s="12" t="s">
        <v>333</v>
      </c>
      <c r="C274" s="13" t="s">
        <v>755</v>
      </c>
      <c r="D274" s="11">
        <v>-8.85</v>
      </c>
      <c r="E274" s="14">
        <v>96.2</v>
      </c>
      <c r="F274" s="15">
        <v>341</v>
      </c>
      <c r="G274" s="11">
        <v>105</v>
      </c>
      <c r="H274" s="15">
        <v>143</v>
      </c>
      <c r="I274" s="14">
        <v>62.7</v>
      </c>
      <c r="J274" s="15">
        <v>351</v>
      </c>
    </row>
    <row r="275" spans="1:10" ht="16" thickBot="1">
      <c r="A275" s="16">
        <v>274</v>
      </c>
      <c r="B275" s="17" t="s">
        <v>332</v>
      </c>
      <c r="C275" s="18" t="s">
        <v>738</v>
      </c>
      <c r="D275" s="16">
        <v>-8.98</v>
      </c>
      <c r="E275" s="19">
        <v>100.6</v>
      </c>
      <c r="F275" s="20">
        <v>279</v>
      </c>
      <c r="G275" s="16">
        <v>109.6</v>
      </c>
      <c r="H275" s="20">
        <v>235</v>
      </c>
      <c r="I275" s="19">
        <v>66</v>
      </c>
      <c r="J275" s="20">
        <v>232</v>
      </c>
    </row>
    <row r="276" spans="1:10" ht="16" thickBot="1">
      <c r="A276" s="11">
        <v>275</v>
      </c>
      <c r="B276" s="12" t="s">
        <v>225</v>
      </c>
      <c r="C276" s="13" t="s">
        <v>762</v>
      </c>
      <c r="D276" s="11">
        <v>-9.0399999999999991</v>
      </c>
      <c r="E276" s="14">
        <v>101.5</v>
      </c>
      <c r="F276" s="15">
        <v>264</v>
      </c>
      <c r="G276" s="11">
        <v>110.6</v>
      </c>
      <c r="H276" s="15">
        <v>252</v>
      </c>
      <c r="I276" s="14">
        <v>66.900000000000006</v>
      </c>
      <c r="J276" s="15">
        <v>189</v>
      </c>
    </row>
    <row r="277" spans="1:10" ht="16" thickBot="1">
      <c r="A277" s="16">
        <v>276</v>
      </c>
      <c r="B277" s="17" t="s">
        <v>91</v>
      </c>
      <c r="C277" s="18" t="s">
        <v>749</v>
      </c>
      <c r="D277" s="16">
        <v>-9.09</v>
      </c>
      <c r="E277" s="19">
        <v>104.9</v>
      </c>
      <c r="F277" s="20">
        <v>207</v>
      </c>
      <c r="G277" s="16">
        <v>114</v>
      </c>
      <c r="H277" s="20">
        <v>316</v>
      </c>
      <c r="I277" s="19">
        <v>66.599999999999994</v>
      </c>
      <c r="J277" s="20">
        <v>203</v>
      </c>
    </row>
    <row r="278" spans="1:10" ht="16" thickBot="1">
      <c r="A278" s="11">
        <v>277</v>
      </c>
      <c r="B278" s="12" t="s">
        <v>308</v>
      </c>
      <c r="C278" s="13" t="s">
        <v>742</v>
      </c>
      <c r="D278" s="11">
        <v>-9.24</v>
      </c>
      <c r="E278" s="14">
        <v>93.6</v>
      </c>
      <c r="F278" s="15">
        <v>358</v>
      </c>
      <c r="G278" s="11">
        <v>102.8</v>
      </c>
      <c r="H278" s="15">
        <v>104</v>
      </c>
      <c r="I278" s="14">
        <v>65.8</v>
      </c>
      <c r="J278" s="15">
        <v>245</v>
      </c>
    </row>
    <row r="279" spans="1:10" ht="16" thickBot="1">
      <c r="A279" s="16">
        <v>278</v>
      </c>
      <c r="B279" s="17" t="s">
        <v>17</v>
      </c>
      <c r="C279" s="18" t="s">
        <v>755</v>
      </c>
      <c r="D279" s="16">
        <v>-9.33</v>
      </c>
      <c r="E279" s="19">
        <v>102.1</v>
      </c>
      <c r="F279" s="20">
        <v>255</v>
      </c>
      <c r="G279" s="16">
        <v>111.5</v>
      </c>
      <c r="H279" s="20">
        <v>277</v>
      </c>
      <c r="I279" s="19">
        <v>67.900000000000006</v>
      </c>
      <c r="J279" s="20">
        <v>135</v>
      </c>
    </row>
    <row r="280" spans="1:10" ht="16" thickBot="1">
      <c r="A280" s="11">
        <v>279</v>
      </c>
      <c r="B280" s="12" t="s">
        <v>249</v>
      </c>
      <c r="C280" s="13" t="s">
        <v>758</v>
      </c>
      <c r="D280" s="11">
        <v>-9.4499999999999993</v>
      </c>
      <c r="E280" s="14">
        <v>97</v>
      </c>
      <c r="F280" s="15">
        <v>338</v>
      </c>
      <c r="G280" s="11">
        <v>106.4</v>
      </c>
      <c r="H280" s="15">
        <v>167</v>
      </c>
      <c r="I280" s="14">
        <v>68.900000000000006</v>
      </c>
      <c r="J280" s="15">
        <v>87</v>
      </c>
    </row>
    <row r="281" spans="1:10" ht="16" thickBot="1">
      <c r="A281" s="21">
        <v>280</v>
      </c>
      <c r="B281" s="22" t="s">
        <v>397</v>
      </c>
      <c r="C281" s="23" t="s">
        <v>761</v>
      </c>
      <c r="D281" s="21">
        <v>-9.4600000000000009</v>
      </c>
      <c r="E281" s="24">
        <v>97.9</v>
      </c>
      <c r="F281" s="25">
        <v>328</v>
      </c>
      <c r="G281" s="21">
        <v>107.3</v>
      </c>
      <c r="H281" s="25">
        <v>190</v>
      </c>
      <c r="I281" s="24">
        <v>69.7</v>
      </c>
      <c r="J281" s="25">
        <v>54</v>
      </c>
    </row>
    <row r="282" spans="1:10" ht="17" thickTop="1" thickBot="1">
      <c r="A282" s="11">
        <v>281</v>
      </c>
      <c r="B282" s="12" t="s">
        <v>322</v>
      </c>
      <c r="C282" s="13" t="s">
        <v>760</v>
      </c>
      <c r="D282" s="11">
        <v>-9.5299999999999994</v>
      </c>
      <c r="E282" s="14">
        <v>100.6</v>
      </c>
      <c r="F282" s="15">
        <v>277</v>
      </c>
      <c r="G282" s="11">
        <v>110.2</v>
      </c>
      <c r="H282" s="15">
        <v>245</v>
      </c>
      <c r="I282" s="14">
        <v>71.099999999999994</v>
      </c>
      <c r="J282" s="15">
        <v>25</v>
      </c>
    </row>
    <row r="283" spans="1:10" ht="16" thickBot="1">
      <c r="A283" s="16">
        <v>282</v>
      </c>
      <c r="B283" s="17" t="s">
        <v>43</v>
      </c>
      <c r="C283" s="18" t="s">
        <v>750</v>
      </c>
      <c r="D283" s="16">
        <v>-9.5299999999999994</v>
      </c>
      <c r="E283" s="19">
        <v>100.2</v>
      </c>
      <c r="F283" s="20">
        <v>293</v>
      </c>
      <c r="G283" s="16">
        <v>109.7</v>
      </c>
      <c r="H283" s="20">
        <v>237</v>
      </c>
      <c r="I283" s="19">
        <v>68.099999999999994</v>
      </c>
      <c r="J283" s="20">
        <v>124</v>
      </c>
    </row>
    <row r="284" spans="1:10" ht="16" thickBot="1">
      <c r="A284" s="11">
        <v>283</v>
      </c>
      <c r="B284" s="12" t="s">
        <v>317</v>
      </c>
      <c r="C284" s="13" t="s">
        <v>758</v>
      </c>
      <c r="D284" s="11">
        <v>-9.6300000000000008</v>
      </c>
      <c r="E284" s="14">
        <v>104.1</v>
      </c>
      <c r="F284" s="15">
        <v>222</v>
      </c>
      <c r="G284" s="11">
        <v>113.7</v>
      </c>
      <c r="H284" s="15">
        <v>312</v>
      </c>
      <c r="I284" s="14">
        <v>69.599999999999994</v>
      </c>
      <c r="J284" s="15">
        <v>58</v>
      </c>
    </row>
    <row r="285" spans="1:10" ht="16" thickBot="1">
      <c r="A285" s="16">
        <v>284</v>
      </c>
      <c r="B285" s="17" t="s">
        <v>177</v>
      </c>
      <c r="C285" s="18" t="s">
        <v>753</v>
      </c>
      <c r="D285" s="16">
        <v>-9.67</v>
      </c>
      <c r="E285" s="19">
        <v>101.9</v>
      </c>
      <c r="F285" s="20">
        <v>258</v>
      </c>
      <c r="G285" s="16">
        <v>111.6</v>
      </c>
      <c r="H285" s="20">
        <v>280</v>
      </c>
      <c r="I285" s="19">
        <v>67.099999999999994</v>
      </c>
      <c r="J285" s="20">
        <v>183</v>
      </c>
    </row>
    <row r="286" spans="1:10" ht="16" thickBot="1">
      <c r="A286" s="11">
        <v>285</v>
      </c>
      <c r="B286" s="12" t="s">
        <v>87</v>
      </c>
      <c r="C286" s="13" t="s">
        <v>760</v>
      </c>
      <c r="D286" s="11">
        <v>-10.02</v>
      </c>
      <c r="E286" s="14">
        <v>102.4</v>
      </c>
      <c r="F286" s="15">
        <v>251</v>
      </c>
      <c r="G286" s="11">
        <v>112.4</v>
      </c>
      <c r="H286" s="15">
        <v>295</v>
      </c>
      <c r="I286" s="14">
        <v>67.7</v>
      </c>
      <c r="J286" s="15">
        <v>149</v>
      </c>
    </row>
    <row r="287" spans="1:10" ht="16" thickBot="1">
      <c r="A287" s="16">
        <v>286</v>
      </c>
      <c r="B287" s="17" t="s">
        <v>155</v>
      </c>
      <c r="C287" s="18" t="s">
        <v>760</v>
      </c>
      <c r="D287" s="16">
        <v>-10.029999999999999</v>
      </c>
      <c r="E287" s="19">
        <v>100.1</v>
      </c>
      <c r="F287" s="20">
        <v>294</v>
      </c>
      <c r="G287" s="16">
        <v>110.1</v>
      </c>
      <c r="H287" s="20">
        <v>244</v>
      </c>
      <c r="I287" s="19">
        <v>64.2</v>
      </c>
      <c r="J287" s="20">
        <v>322</v>
      </c>
    </row>
    <row r="288" spans="1:10" ht="16" thickBot="1">
      <c r="A288" s="11">
        <v>287</v>
      </c>
      <c r="B288" s="12" t="s">
        <v>374</v>
      </c>
      <c r="C288" s="13" t="s">
        <v>751</v>
      </c>
      <c r="D288" s="11">
        <v>-10.039999999999999</v>
      </c>
      <c r="E288" s="14">
        <v>101.7</v>
      </c>
      <c r="F288" s="15">
        <v>261</v>
      </c>
      <c r="G288" s="11">
        <v>111.7</v>
      </c>
      <c r="H288" s="15">
        <v>284</v>
      </c>
      <c r="I288" s="14">
        <v>67</v>
      </c>
      <c r="J288" s="15">
        <v>188</v>
      </c>
    </row>
    <row r="289" spans="1:10" ht="16" thickBot="1">
      <c r="A289" s="16">
        <v>288</v>
      </c>
      <c r="B289" s="17" t="s">
        <v>271</v>
      </c>
      <c r="C289" s="18" t="s">
        <v>758</v>
      </c>
      <c r="D289" s="16">
        <v>-10.14</v>
      </c>
      <c r="E289" s="19">
        <v>95.4</v>
      </c>
      <c r="F289" s="20">
        <v>346</v>
      </c>
      <c r="G289" s="16">
        <v>105.5</v>
      </c>
      <c r="H289" s="20">
        <v>151</v>
      </c>
      <c r="I289" s="19">
        <v>62.3</v>
      </c>
      <c r="J289" s="20">
        <v>355</v>
      </c>
    </row>
    <row r="290" spans="1:10" ht="16" thickBot="1">
      <c r="A290" s="11">
        <v>289</v>
      </c>
      <c r="B290" s="12" t="s">
        <v>369</v>
      </c>
      <c r="C290" s="13" t="s">
        <v>762</v>
      </c>
      <c r="D290" s="11">
        <v>-10.37</v>
      </c>
      <c r="E290" s="14">
        <v>98.9</v>
      </c>
      <c r="F290" s="15">
        <v>312</v>
      </c>
      <c r="G290" s="11">
        <v>109.3</v>
      </c>
      <c r="H290" s="15">
        <v>230</v>
      </c>
      <c r="I290" s="14">
        <v>65.7</v>
      </c>
      <c r="J290" s="15">
        <v>251</v>
      </c>
    </row>
    <row r="291" spans="1:10" ht="16" thickBot="1">
      <c r="A291" s="21">
        <v>290</v>
      </c>
      <c r="B291" s="22" t="s">
        <v>18</v>
      </c>
      <c r="C291" s="23" t="s">
        <v>762</v>
      </c>
      <c r="D291" s="21">
        <v>-10.72</v>
      </c>
      <c r="E291" s="24">
        <v>101.8</v>
      </c>
      <c r="F291" s="25">
        <v>260</v>
      </c>
      <c r="G291" s="21">
        <v>112.5</v>
      </c>
      <c r="H291" s="25">
        <v>296</v>
      </c>
      <c r="I291" s="24">
        <v>67.400000000000006</v>
      </c>
      <c r="J291" s="25">
        <v>171</v>
      </c>
    </row>
    <row r="292" spans="1:10" ht="17" thickTop="1" thickBot="1">
      <c r="A292" s="11">
        <v>291</v>
      </c>
      <c r="B292" s="12" t="s">
        <v>20</v>
      </c>
      <c r="C292" s="13" t="s">
        <v>747</v>
      </c>
      <c r="D292" s="11">
        <v>-10.74</v>
      </c>
      <c r="E292" s="14">
        <v>97.9</v>
      </c>
      <c r="F292" s="15">
        <v>327</v>
      </c>
      <c r="G292" s="11">
        <v>108.6</v>
      </c>
      <c r="H292" s="15">
        <v>220</v>
      </c>
      <c r="I292" s="14">
        <v>65.7</v>
      </c>
      <c r="J292" s="15">
        <v>252</v>
      </c>
    </row>
    <row r="293" spans="1:10" ht="16" thickBot="1">
      <c r="A293" s="16">
        <v>292</v>
      </c>
      <c r="B293" s="17" t="s">
        <v>451</v>
      </c>
      <c r="C293" s="18" t="s">
        <v>736</v>
      </c>
      <c r="D293" s="16">
        <v>-10.79</v>
      </c>
      <c r="E293" s="19">
        <v>97.8</v>
      </c>
      <c r="F293" s="20">
        <v>329</v>
      </c>
      <c r="G293" s="16">
        <v>108.6</v>
      </c>
      <c r="H293" s="20">
        <v>217</v>
      </c>
      <c r="I293" s="19">
        <v>70.599999999999994</v>
      </c>
      <c r="J293" s="20">
        <v>36</v>
      </c>
    </row>
    <row r="294" spans="1:10" ht="16" thickBot="1">
      <c r="A294" s="11">
        <v>293</v>
      </c>
      <c r="B294" s="12" t="s">
        <v>115</v>
      </c>
      <c r="C294" s="13" t="s">
        <v>760</v>
      </c>
      <c r="D294" s="11">
        <v>-10.82</v>
      </c>
      <c r="E294" s="14">
        <v>101.5</v>
      </c>
      <c r="F294" s="15">
        <v>265</v>
      </c>
      <c r="G294" s="11">
        <v>112.3</v>
      </c>
      <c r="H294" s="15">
        <v>292</v>
      </c>
      <c r="I294" s="14">
        <v>66.8</v>
      </c>
      <c r="J294" s="15">
        <v>195</v>
      </c>
    </row>
    <row r="295" spans="1:10" ht="16" thickBot="1">
      <c r="A295" s="16">
        <v>294</v>
      </c>
      <c r="B295" s="17" t="s">
        <v>92</v>
      </c>
      <c r="C295" s="18" t="s">
        <v>746</v>
      </c>
      <c r="D295" s="16">
        <v>-10.88</v>
      </c>
      <c r="E295" s="19">
        <v>103.8</v>
      </c>
      <c r="F295" s="20">
        <v>227</v>
      </c>
      <c r="G295" s="16">
        <v>114.7</v>
      </c>
      <c r="H295" s="20">
        <v>328</v>
      </c>
      <c r="I295" s="19">
        <v>69</v>
      </c>
      <c r="J295" s="20">
        <v>81</v>
      </c>
    </row>
    <row r="296" spans="1:10" ht="16" thickBot="1">
      <c r="A296" s="11">
        <v>295</v>
      </c>
      <c r="B296" s="12" t="s">
        <v>209</v>
      </c>
      <c r="C296" s="13" t="s">
        <v>745</v>
      </c>
      <c r="D296" s="11">
        <v>-10.88</v>
      </c>
      <c r="E296" s="14">
        <v>103.7</v>
      </c>
      <c r="F296" s="15">
        <v>229</v>
      </c>
      <c r="G296" s="11">
        <v>114.5</v>
      </c>
      <c r="H296" s="15">
        <v>324</v>
      </c>
      <c r="I296" s="14">
        <v>66.2</v>
      </c>
      <c r="J296" s="15">
        <v>224</v>
      </c>
    </row>
    <row r="297" spans="1:10" ht="16" thickBot="1">
      <c r="A297" s="16">
        <v>296</v>
      </c>
      <c r="B297" s="17" t="s">
        <v>351</v>
      </c>
      <c r="C297" s="18" t="s">
        <v>761</v>
      </c>
      <c r="D297" s="16">
        <v>-10.9</v>
      </c>
      <c r="E297" s="19">
        <v>102.5</v>
      </c>
      <c r="F297" s="20">
        <v>245</v>
      </c>
      <c r="G297" s="16">
        <v>113.4</v>
      </c>
      <c r="H297" s="20">
        <v>310</v>
      </c>
      <c r="I297" s="19">
        <v>67.5</v>
      </c>
      <c r="J297" s="20">
        <v>159</v>
      </c>
    </row>
    <row r="298" spans="1:10" ht="16" thickBot="1">
      <c r="A298" s="11">
        <v>297</v>
      </c>
      <c r="B298" s="12" t="s">
        <v>239</v>
      </c>
      <c r="C298" s="13" t="s">
        <v>748</v>
      </c>
      <c r="D298" s="11">
        <v>-11.06</v>
      </c>
      <c r="E298" s="14">
        <v>101.6</v>
      </c>
      <c r="F298" s="15">
        <v>263</v>
      </c>
      <c r="G298" s="11">
        <v>112.6</v>
      </c>
      <c r="H298" s="15">
        <v>300</v>
      </c>
      <c r="I298" s="14">
        <v>66.400000000000006</v>
      </c>
      <c r="J298" s="15">
        <v>214</v>
      </c>
    </row>
    <row r="299" spans="1:10" ht="16" thickBot="1">
      <c r="A299" s="16">
        <v>298</v>
      </c>
      <c r="B299" s="17" t="s">
        <v>236</v>
      </c>
      <c r="C299" s="18" t="s">
        <v>746</v>
      </c>
      <c r="D299" s="16">
        <v>-11.14</v>
      </c>
      <c r="E299" s="19">
        <v>100</v>
      </c>
      <c r="F299" s="20">
        <v>295</v>
      </c>
      <c r="G299" s="16">
        <v>111.1</v>
      </c>
      <c r="H299" s="20">
        <v>268</v>
      </c>
      <c r="I299" s="19">
        <v>65.599999999999994</v>
      </c>
      <c r="J299" s="20">
        <v>254</v>
      </c>
    </row>
    <row r="300" spans="1:10" ht="16" thickBot="1">
      <c r="A300" s="11">
        <v>299</v>
      </c>
      <c r="B300" s="12" t="s">
        <v>380</v>
      </c>
      <c r="C300" s="13" t="s">
        <v>756</v>
      </c>
      <c r="D300" s="11">
        <v>-11.2</v>
      </c>
      <c r="E300" s="14">
        <v>102.5</v>
      </c>
      <c r="F300" s="15">
        <v>246</v>
      </c>
      <c r="G300" s="11">
        <v>113.7</v>
      </c>
      <c r="H300" s="15">
        <v>313</v>
      </c>
      <c r="I300" s="14">
        <v>65.7</v>
      </c>
      <c r="J300" s="15">
        <v>250</v>
      </c>
    </row>
    <row r="301" spans="1:10" ht="16" thickBot="1">
      <c r="A301" s="21">
        <v>300</v>
      </c>
      <c r="B301" s="22" t="s">
        <v>8</v>
      </c>
      <c r="C301" s="23" t="s">
        <v>739</v>
      </c>
      <c r="D301" s="21">
        <v>-11.21</v>
      </c>
      <c r="E301" s="24">
        <v>100.2</v>
      </c>
      <c r="F301" s="25">
        <v>291</v>
      </c>
      <c r="G301" s="21">
        <v>111.4</v>
      </c>
      <c r="H301" s="25">
        <v>276</v>
      </c>
      <c r="I301" s="24">
        <v>63.6</v>
      </c>
      <c r="J301" s="25">
        <v>336</v>
      </c>
    </row>
    <row r="302" spans="1:10" ht="17" thickTop="1" thickBot="1">
      <c r="A302" s="11">
        <v>301</v>
      </c>
      <c r="B302" s="12" t="s">
        <v>83</v>
      </c>
      <c r="C302" s="13" t="s">
        <v>757</v>
      </c>
      <c r="D302" s="11">
        <v>-11.34</v>
      </c>
      <c r="E302" s="14">
        <v>104</v>
      </c>
      <c r="F302" s="15">
        <v>224</v>
      </c>
      <c r="G302" s="11">
        <v>115.4</v>
      </c>
      <c r="H302" s="15">
        <v>336</v>
      </c>
      <c r="I302" s="14">
        <v>66.099999999999994</v>
      </c>
      <c r="J302" s="15">
        <v>228</v>
      </c>
    </row>
    <row r="303" spans="1:10" ht="16" thickBot="1">
      <c r="A303" s="16">
        <v>302</v>
      </c>
      <c r="B303" s="17" t="s">
        <v>26</v>
      </c>
      <c r="C303" s="18" t="s">
        <v>762</v>
      </c>
      <c r="D303" s="16">
        <v>-11.66</v>
      </c>
      <c r="E303" s="19">
        <v>97.9</v>
      </c>
      <c r="F303" s="20">
        <v>324</v>
      </c>
      <c r="G303" s="16">
        <v>109.6</v>
      </c>
      <c r="H303" s="20">
        <v>234</v>
      </c>
      <c r="I303" s="19">
        <v>62.2</v>
      </c>
      <c r="J303" s="20">
        <v>356</v>
      </c>
    </row>
    <row r="304" spans="1:10" ht="16" thickBot="1">
      <c r="A304" s="11">
        <v>303</v>
      </c>
      <c r="B304" s="12" t="s">
        <v>45</v>
      </c>
      <c r="C304" s="13" t="s">
        <v>749</v>
      </c>
      <c r="D304" s="11">
        <v>-11.77</v>
      </c>
      <c r="E304" s="14">
        <v>100.4</v>
      </c>
      <c r="F304" s="15">
        <v>289</v>
      </c>
      <c r="G304" s="11">
        <v>112.1</v>
      </c>
      <c r="H304" s="15">
        <v>289</v>
      </c>
      <c r="I304" s="14">
        <v>67.2</v>
      </c>
      <c r="J304" s="15">
        <v>180</v>
      </c>
    </row>
    <row r="305" spans="1:10" ht="16" thickBot="1">
      <c r="A305" s="16">
        <v>304</v>
      </c>
      <c r="B305" s="17" t="s">
        <v>325</v>
      </c>
      <c r="C305" s="18" t="s">
        <v>749</v>
      </c>
      <c r="D305" s="16">
        <v>-11.79</v>
      </c>
      <c r="E305" s="19">
        <v>102.3</v>
      </c>
      <c r="F305" s="20">
        <v>252</v>
      </c>
      <c r="G305" s="16">
        <v>114.1</v>
      </c>
      <c r="H305" s="20">
        <v>320</v>
      </c>
      <c r="I305" s="19">
        <v>67.599999999999994</v>
      </c>
      <c r="J305" s="20">
        <v>151</v>
      </c>
    </row>
    <row r="306" spans="1:10" ht="16" thickBot="1">
      <c r="A306" s="11">
        <v>305</v>
      </c>
      <c r="B306" s="12" t="s">
        <v>242</v>
      </c>
      <c r="C306" s="13" t="s">
        <v>736</v>
      </c>
      <c r="D306" s="11">
        <v>-11.79</v>
      </c>
      <c r="E306" s="14">
        <v>100.5</v>
      </c>
      <c r="F306" s="15">
        <v>282</v>
      </c>
      <c r="G306" s="11">
        <v>112.3</v>
      </c>
      <c r="H306" s="15">
        <v>293</v>
      </c>
      <c r="I306" s="14">
        <v>66.099999999999994</v>
      </c>
      <c r="J306" s="15">
        <v>225</v>
      </c>
    </row>
    <row r="307" spans="1:10" ht="16" thickBot="1">
      <c r="A307" s="16">
        <v>306</v>
      </c>
      <c r="B307" s="17" t="s">
        <v>312</v>
      </c>
      <c r="C307" s="18" t="s">
        <v>759</v>
      </c>
      <c r="D307" s="16">
        <v>-11.89</v>
      </c>
      <c r="E307" s="19">
        <v>100.6</v>
      </c>
      <c r="F307" s="20">
        <v>280</v>
      </c>
      <c r="G307" s="16">
        <v>112.5</v>
      </c>
      <c r="H307" s="20">
        <v>297</v>
      </c>
      <c r="I307" s="19">
        <v>65</v>
      </c>
      <c r="J307" s="20">
        <v>283</v>
      </c>
    </row>
    <row r="308" spans="1:10" ht="16" thickBot="1">
      <c r="A308" s="11">
        <v>307</v>
      </c>
      <c r="B308" s="12" t="s">
        <v>371</v>
      </c>
      <c r="C308" s="13" t="s">
        <v>757</v>
      </c>
      <c r="D308" s="11">
        <v>-11.91</v>
      </c>
      <c r="E308" s="14">
        <v>99.7</v>
      </c>
      <c r="F308" s="15">
        <v>302</v>
      </c>
      <c r="G308" s="11">
        <v>111.6</v>
      </c>
      <c r="H308" s="15">
        <v>281</v>
      </c>
      <c r="I308" s="14">
        <v>69.7</v>
      </c>
      <c r="J308" s="15">
        <v>56</v>
      </c>
    </row>
    <row r="309" spans="1:10" ht="16" thickBot="1">
      <c r="A309" s="16">
        <v>308</v>
      </c>
      <c r="B309" s="17" t="s">
        <v>446</v>
      </c>
      <c r="C309" s="18" t="s">
        <v>736</v>
      </c>
      <c r="D309" s="16">
        <v>-12.24</v>
      </c>
      <c r="E309" s="19">
        <v>102.8</v>
      </c>
      <c r="F309" s="20">
        <v>238</v>
      </c>
      <c r="G309" s="16">
        <v>115.1</v>
      </c>
      <c r="H309" s="20">
        <v>334</v>
      </c>
      <c r="I309" s="19">
        <v>68</v>
      </c>
      <c r="J309" s="20">
        <v>127</v>
      </c>
    </row>
    <row r="310" spans="1:10" ht="16" thickBot="1">
      <c r="A310" s="11">
        <v>309</v>
      </c>
      <c r="B310" s="12" t="s">
        <v>295</v>
      </c>
      <c r="C310" s="13" t="s">
        <v>749</v>
      </c>
      <c r="D310" s="11">
        <v>-12.74</v>
      </c>
      <c r="E310" s="14">
        <v>101.1</v>
      </c>
      <c r="F310" s="15">
        <v>271</v>
      </c>
      <c r="G310" s="11">
        <v>113.8</v>
      </c>
      <c r="H310" s="15">
        <v>314</v>
      </c>
      <c r="I310" s="14">
        <v>68.8</v>
      </c>
      <c r="J310" s="15">
        <v>94</v>
      </c>
    </row>
    <row r="311" spans="1:10" ht="16" thickBot="1">
      <c r="A311" s="21">
        <v>310</v>
      </c>
      <c r="B311" s="22" t="s">
        <v>131</v>
      </c>
      <c r="C311" s="23" t="s">
        <v>757</v>
      </c>
      <c r="D311" s="21">
        <v>-12.77</v>
      </c>
      <c r="E311" s="24">
        <v>106.8</v>
      </c>
      <c r="F311" s="25">
        <v>174</v>
      </c>
      <c r="G311" s="21">
        <v>119.6</v>
      </c>
      <c r="H311" s="25">
        <v>358</v>
      </c>
      <c r="I311" s="24">
        <v>68.8</v>
      </c>
      <c r="J311" s="25">
        <v>91</v>
      </c>
    </row>
    <row r="312" spans="1:10" ht="17" thickTop="1" thickBot="1">
      <c r="A312" s="11">
        <v>311</v>
      </c>
      <c r="B312" s="12" t="s">
        <v>391</v>
      </c>
      <c r="C312" s="13" t="s">
        <v>762</v>
      </c>
      <c r="D312" s="11">
        <v>-13.11</v>
      </c>
      <c r="E312" s="14">
        <v>102.4</v>
      </c>
      <c r="F312" s="15">
        <v>249</v>
      </c>
      <c r="G312" s="11">
        <v>115.5</v>
      </c>
      <c r="H312" s="15">
        <v>338</v>
      </c>
      <c r="I312" s="14">
        <v>65.5</v>
      </c>
      <c r="J312" s="15">
        <v>262</v>
      </c>
    </row>
    <row r="313" spans="1:10" ht="16" thickBot="1">
      <c r="A313" s="16">
        <v>312</v>
      </c>
      <c r="B313" s="17" t="s">
        <v>183</v>
      </c>
      <c r="C313" s="18" t="s">
        <v>759</v>
      </c>
      <c r="D313" s="16">
        <v>-13.13</v>
      </c>
      <c r="E313" s="19">
        <v>93.8</v>
      </c>
      <c r="F313" s="20">
        <v>356</v>
      </c>
      <c r="G313" s="16">
        <v>106.9</v>
      </c>
      <c r="H313" s="20">
        <v>180</v>
      </c>
      <c r="I313" s="19">
        <v>65.3</v>
      </c>
      <c r="J313" s="20">
        <v>267</v>
      </c>
    </row>
    <row r="314" spans="1:10" ht="16" thickBot="1">
      <c r="A314" s="11">
        <v>313</v>
      </c>
      <c r="B314" s="12" t="s">
        <v>146</v>
      </c>
      <c r="C314" s="13" t="s">
        <v>741</v>
      </c>
      <c r="D314" s="11">
        <v>-13.23</v>
      </c>
      <c r="E314" s="14">
        <v>102.3</v>
      </c>
      <c r="F314" s="15">
        <v>254</v>
      </c>
      <c r="G314" s="11">
        <v>115.5</v>
      </c>
      <c r="H314" s="15">
        <v>337</v>
      </c>
      <c r="I314" s="14">
        <v>64</v>
      </c>
      <c r="J314" s="15">
        <v>327</v>
      </c>
    </row>
    <row r="315" spans="1:10" ht="16" thickBot="1">
      <c r="A315" s="16">
        <v>314</v>
      </c>
      <c r="B315" s="17" t="s">
        <v>162</v>
      </c>
      <c r="C315" s="18" t="s">
        <v>762</v>
      </c>
      <c r="D315" s="16">
        <v>-13.27</v>
      </c>
      <c r="E315" s="19">
        <v>100</v>
      </c>
      <c r="F315" s="20">
        <v>299</v>
      </c>
      <c r="G315" s="16">
        <v>113.2</v>
      </c>
      <c r="H315" s="20">
        <v>306</v>
      </c>
      <c r="I315" s="19">
        <v>66.8</v>
      </c>
      <c r="J315" s="20">
        <v>191</v>
      </c>
    </row>
    <row r="316" spans="1:10" ht="16" thickBot="1">
      <c r="A316" s="11">
        <v>315</v>
      </c>
      <c r="B316" s="12" t="s">
        <v>150</v>
      </c>
      <c r="C316" s="13" t="s">
        <v>746</v>
      </c>
      <c r="D316" s="11">
        <v>-13.44</v>
      </c>
      <c r="E316" s="14">
        <v>98.8</v>
      </c>
      <c r="F316" s="15">
        <v>316</v>
      </c>
      <c r="G316" s="11">
        <v>112.2</v>
      </c>
      <c r="H316" s="15">
        <v>290</v>
      </c>
      <c r="I316" s="14">
        <v>66.5</v>
      </c>
      <c r="J316" s="15">
        <v>210</v>
      </c>
    </row>
    <row r="317" spans="1:10" ht="16" thickBot="1">
      <c r="A317" s="16">
        <v>316</v>
      </c>
      <c r="B317" s="17" t="s">
        <v>46</v>
      </c>
      <c r="C317" s="18" t="s">
        <v>746</v>
      </c>
      <c r="D317" s="16">
        <v>-13.51</v>
      </c>
      <c r="E317" s="19">
        <v>100.5</v>
      </c>
      <c r="F317" s="20">
        <v>283</v>
      </c>
      <c r="G317" s="16">
        <v>114</v>
      </c>
      <c r="H317" s="20">
        <v>317</v>
      </c>
      <c r="I317" s="19">
        <v>62.5</v>
      </c>
      <c r="J317" s="20">
        <v>353</v>
      </c>
    </row>
    <row r="318" spans="1:10" ht="16" thickBot="1">
      <c r="A318" s="11">
        <v>317</v>
      </c>
      <c r="B318" s="12" t="s">
        <v>173</v>
      </c>
      <c r="C318" s="13" t="s">
        <v>759</v>
      </c>
      <c r="D318" s="11">
        <v>-13.56</v>
      </c>
      <c r="E318" s="14">
        <v>99.3</v>
      </c>
      <c r="F318" s="15">
        <v>306</v>
      </c>
      <c r="G318" s="11">
        <v>112.9</v>
      </c>
      <c r="H318" s="15">
        <v>302</v>
      </c>
      <c r="I318" s="14">
        <v>68.7</v>
      </c>
      <c r="J318" s="15">
        <v>99</v>
      </c>
    </row>
    <row r="319" spans="1:10" ht="16" thickBot="1">
      <c r="A319" s="16">
        <v>318</v>
      </c>
      <c r="B319" s="17" t="s">
        <v>341</v>
      </c>
      <c r="C319" s="18" t="s">
        <v>758</v>
      </c>
      <c r="D319" s="16">
        <v>-13.58</v>
      </c>
      <c r="E319" s="19">
        <v>99.9</v>
      </c>
      <c r="F319" s="20">
        <v>301</v>
      </c>
      <c r="G319" s="16">
        <v>113.5</v>
      </c>
      <c r="H319" s="20">
        <v>311</v>
      </c>
      <c r="I319" s="19">
        <v>64.5</v>
      </c>
      <c r="J319" s="20">
        <v>308</v>
      </c>
    </row>
    <row r="320" spans="1:10" ht="16" thickBot="1">
      <c r="A320" s="11">
        <v>319</v>
      </c>
      <c r="B320" s="12" t="s">
        <v>243</v>
      </c>
      <c r="C320" s="13" t="s">
        <v>755</v>
      </c>
      <c r="D320" s="11">
        <v>-13.63</v>
      </c>
      <c r="E320" s="14">
        <v>100.9</v>
      </c>
      <c r="F320" s="15">
        <v>273</v>
      </c>
      <c r="G320" s="11">
        <v>114.5</v>
      </c>
      <c r="H320" s="15">
        <v>323</v>
      </c>
      <c r="I320" s="14">
        <v>65</v>
      </c>
      <c r="J320" s="15">
        <v>285</v>
      </c>
    </row>
    <row r="321" spans="1:10" ht="16" thickBot="1">
      <c r="A321" s="21">
        <v>320</v>
      </c>
      <c r="B321" s="22" t="s">
        <v>97</v>
      </c>
      <c r="C321" s="23" t="s">
        <v>741</v>
      </c>
      <c r="D321" s="21">
        <v>-13.74</v>
      </c>
      <c r="E321" s="24">
        <v>97.9</v>
      </c>
      <c r="F321" s="25">
        <v>326</v>
      </c>
      <c r="G321" s="21">
        <v>111.7</v>
      </c>
      <c r="H321" s="25">
        <v>283</v>
      </c>
      <c r="I321" s="24">
        <v>67.099999999999994</v>
      </c>
      <c r="J321" s="25">
        <v>181</v>
      </c>
    </row>
    <row r="322" spans="1:10" ht="17" thickTop="1" thickBot="1">
      <c r="A322" s="11">
        <v>321</v>
      </c>
      <c r="B322" s="12" t="s">
        <v>357</v>
      </c>
      <c r="C322" s="13" t="s">
        <v>761</v>
      </c>
      <c r="D322" s="11">
        <v>-13.97</v>
      </c>
      <c r="E322" s="14">
        <v>97.2</v>
      </c>
      <c r="F322" s="15">
        <v>335</v>
      </c>
      <c r="G322" s="11">
        <v>111.1</v>
      </c>
      <c r="H322" s="15">
        <v>266</v>
      </c>
      <c r="I322" s="14">
        <v>64.900000000000006</v>
      </c>
      <c r="J322" s="15">
        <v>293</v>
      </c>
    </row>
    <row r="323" spans="1:10" ht="16" thickBot="1">
      <c r="A323" s="16">
        <v>322</v>
      </c>
      <c r="B323" s="17" t="s">
        <v>124</v>
      </c>
      <c r="C323" s="18" t="s">
        <v>754</v>
      </c>
      <c r="D323" s="16">
        <v>-14.06</v>
      </c>
      <c r="E323" s="19">
        <v>106.5</v>
      </c>
      <c r="F323" s="20">
        <v>182</v>
      </c>
      <c r="G323" s="16">
        <v>120.6</v>
      </c>
      <c r="H323" s="20">
        <v>360</v>
      </c>
      <c r="I323" s="19">
        <v>64.900000000000006</v>
      </c>
      <c r="J323" s="20">
        <v>288</v>
      </c>
    </row>
    <row r="324" spans="1:10" ht="16" thickBot="1">
      <c r="A324" s="11">
        <v>323</v>
      </c>
      <c r="B324" s="12" t="s">
        <v>208</v>
      </c>
      <c r="C324" s="13" t="s">
        <v>758</v>
      </c>
      <c r="D324" s="11">
        <v>-14.16</v>
      </c>
      <c r="E324" s="14">
        <v>100.5</v>
      </c>
      <c r="F324" s="15">
        <v>285</v>
      </c>
      <c r="G324" s="11">
        <v>114.6</v>
      </c>
      <c r="H324" s="15">
        <v>326</v>
      </c>
      <c r="I324" s="14">
        <v>64</v>
      </c>
      <c r="J324" s="15">
        <v>329</v>
      </c>
    </row>
    <row r="325" spans="1:10" ht="16" thickBot="1">
      <c r="A325" s="16">
        <v>324</v>
      </c>
      <c r="B325" s="17" t="s">
        <v>438</v>
      </c>
      <c r="C325" s="18" t="s">
        <v>752</v>
      </c>
      <c r="D325" s="16">
        <v>-14.46</v>
      </c>
      <c r="E325" s="19">
        <v>105.3</v>
      </c>
      <c r="F325" s="20">
        <v>199</v>
      </c>
      <c r="G325" s="16">
        <v>119.8</v>
      </c>
      <c r="H325" s="20">
        <v>359</v>
      </c>
      <c r="I325" s="19">
        <v>67.7</v>
      </c>
      <c r="J325" s="20">
        <v>146</v>
      </c>
    </row>
    <row r="326" spans="1:10" ht="16" thickBot="1">
      <c r="A326" s="11">
        <v>325</v>
      </c>
      <c r="B326" s="12" t="s">
        <v>61</v>
      </c>
      <c r="C326" s="13" t="s">
        <v>760</v>
      </c>
      <c r="D326" s="11">
        <v>-14.47</v>
      </c>
      <c r="E326" s="14">
        <v>98.8</v>
      </c>
      <c r="F326" s="15">
        <v>315</v>
      </c>
      <c r="G326" s="11">
        <v>113.3</v>
      </c>
      <c r="H326" s="15">
        <v>307</v>
      </c>
      <c r="I326" s="14">
        <v>66.5</v>
      </c>
      <c r="J326" s="15">
        <v>208</v>
      </c>
    </row>
    <row r="327" spans="1:10" ht="16" thickBot="1">
      <c r="A327" s="16">
        <v>326</v>
      </c>
      <c r="B327" s="17" t="s">
        <v>64</v>
      </c>
      <c r="C327" s="18" t="s">
        <v>754</v>
      </c>
      <c r="D327" s="16">
        <v>-14.74</v>
      </c>
      <c r="E327" s="19">
        <v>94.4</v>
      </c>
      <c r="F327" s="20">
        <v>353</v>
      </c>
      <c r="G327" s="16">
        <v>109.1</v>
      </c>
      <c r="H327" s="20">
        <v>228</v>
      </c>
      <c r="I327" s="19">
        <v>66.2</v>
      </c>
      <c r="J327" s="20">
        <v>222</v>
      </c>
    </row>
    <row r="328" spans="1:10" ht="16" thickBot="1">
      <c r="A328" s="11">
        <v>327</v>
      </c>
      <c r="B328" s="12" t="s">
        <v>57</v>
      </c>
      <c r="C328" s="13" t="s">
        <v>759</v>
      </c>
      <c r="D328" s="11">
        <v>-14.77</v>
      </c>
      <c r="E328" s="14">
        <v>98.3</v>
      </c>
      <c r="F328" s="15">
        <v>322</v>
      </c>
      <c r="G328" s="11">
        <v>113</v>
      </c>
      <c r="H328" s="15">
        <v>305</v>
      </c>
      <c r="I328" s="14">
        <v>67.099999999999994</v>
      </c>
      <c r="J328" s="15">
        <v>182</v>
      </c>
    </row>
    <row r="329" spans="1:10" ht="16" thickBot="1">
      <c r="A329" s="16">
        <v>328</v>
      </c>
      <c r="B329" s="17" t="s">
        <v>190</v>
      </c>
      <c r="C329" s="18" t="s">
        <v>757</v>
      </c>
      <c r="D329" s="16">
        <v>-15.17</v>
      </c>
      <c r="E329" s="19">
        <v>102.7</v>
      </c>
      <c r="F329" s="20">
        <v>242</v>
      </c>
      <c r="G329" s="16">
        <v>117.8</v>
      </c>
      <c r="H329" s="20">
        <v>351</v>
      </c>
      <c r="I329" s="19">
        <v>70.7</v>
      </c>
      <c r="J329" s="20">
        <v>32</v>
      </c>
    </row>
    <row r="330" spans="1:10" ht="16" thickBot="1">
      <c r="A330" s="11">
        <v>329</v>
      </c>
      <c r="B330" s="12" t="s">
        <v>111</v>
      </c>
      <c r="C330" s="13" t="s">
        <v>760</v>
      </c>
      <c r="D330" s="11">
        <v>-15.55</v>
      </c>
      <c r="E330" s="14">
        <v>95.1</v>
      </c>
      <c r="F330" s="15">
        <v>349</v>
      </c>
      <c r="G330" s="11">
        <v>110.7</v>
      </c>
      <c r="H330" s="15">
        <v>253</v>
      </c>
      <c r="I330" s="14">
        <v>66</v>
      </c>
      <c r="J330" s="15">
        <v>233</v>
      </c>
    </row>
    <row r="331" spans="1:10" ht="16" thickBot="1">
      <c r="A331" s="21">
        <v>330</v>
      </c>
      <c r="B331" s="22" t="s">
        <v>119</v>
      </c>
      <c r="C331" s="23" t="s">
        <v>742</v>
      </c>
      <c r="D331" s="21">
        <v>-15.55</v>
      </c>
      <c r="E331" s="24">
        <v>95.6</v>
      </c>
      <c r="F331" s="25">
        <v>345</v>
      </c>
      <c r="G331" s="21">
        <v>111.2</v>
      </c>
      <c r="H331" s="25">
        <v>269</v>
      </c>
      <c r="I331" s="24">
        <v>67.3</v>
      </c>
      <c r="J331" s="25">
        <v>176</v>
      </c>
    </row>
    <row r="332" spans="1:10" ht="17" thickTop="1" thickBot="1">
      <c r="A332" s="11">
        <v>331</v>
      </c>
      <c r="B332" s="12" t="s">
        <v>163</v>
      </c>
      <c r="C332" s="13" t="s">
        <v>753</v>
      </c>
      <c r="D332" s="11">
        <v>-15.81</v>
      </c>
      <c r="E332" s="14">
        <v>100.8</v>
      </c>
      <c r="F332" s="15">
        <v>274</v>
      </c>
      <c r="G332" s="11">
        <v>116.6</v>
      </c>
      <c r="H332" s="15">
        <v>346</v>
      </c>
      <c r="I332" s="14">
        <v>64.400000000000006</v>
      </c>
      <c r="J332" s="15">
        <v>312</v>
      </c>
    </row>
    <row r="333" spans="1:10" ht="16" thickBot="1">
      <c r="A333" s="16">
        <v>332</v>
      </c>
      <c r="B333" s="17" t="s">
        <v>315</v>
      </c>
      <c r="C333" s="18" t="s">
        <v>761</v>
      </c>
      <c r="D333" s="16">
        <v>-15.93</v>
      </c>
      <c r="E333" s="19">
        <v>97.9</v>
      </c>
      <c r="F333" s="20">
        <v>325</v>
      </c>
      <c r="G333" s="16">
        <v>113.9</v>
      </c>
      <c r="H333" s="20">
        <v>315</v>
      </c>
      <c r="I333" s="19">
        <v>67.599999999999994</v>
      </c>
      <c r="J333" s="20">
        <v>153</v>
      </c>
    </row>
    <row r="334" spans="1:10" ht="16" thickBot="1">
      <c r="A334" s="11">
        <v>333</v>
      </c>
      <c r="B334" s="12" t="s">
        <v>152</v>
      </c>
      <c r="C334" s="13" t="s">
        <v>746</v>
      </c>
      <c r="D334" s="11">
        <v>-16.309999999999999</v>
      </c>
      <c r="E334" s="14">
        <v>95.8</v>
      </c>
      <c r="F334" s="15">
        <v>343</v>
      </c>
      <c r="G334" s="11">
        <v>112.1</v>
      </c>
      <c r="H334" s="15">
        <v>288</v>
      </c>
      <c r="I334" s="14">
        <v>67.5</v>
      </c>
      <c r="J334" s="15">
        <v>158</v>
      </c>
    </row>
    <row r="335" spans="1:10" ht="16" thickBot="1">
      <c r="A335" s="16">
        <v>334</v>
      </c>
      <c r="B335" s="17" t="s">
        <v>305</v>
      </c>
      <c r="C335" s="18" t="s">
        <v>752</v>
      </c>
      <c r="D335" s="16">
        <v>-16.53</v>
      </c>
      <c r="E335" s="19">
        <v>98.5</v>
      </c>
      <c r="F335" s="20">
        <v>320</v>
      </c>
      <c r="G335" s="16">
        <v>115</v>
      </c>
      <c r="H335" s="20">
        <v>332</v>
      </c>
      <c r="I335" s="19">
        <v>66</v>
      </c>
      <c r="J335" s="20">
        <v>236</v>
      </c>
    </row>
    <row r="336" spans="1:10" ht="16" thickBot="1">
      <c r="A336" s="11">
        <v>335</v>
      </c>
      <c r="B336" s="12" t="s">
        <v>185</v>
      </c>
      <c r="C336" s="13" t="s">
        <v>747</v>
      </c>
      <c r="D336" s="11">
        <v>-16.55</v>
      </c>
      <c r="E336" s="14">
        <v>98.1</v>
      </c>
      <c r="F336" s="15">
        <v>323</v>
      </c>
      <c r="G336" s="11">
        <v>114.6</v>
      </c>
      <c r="H336" s="15">
        <v>327</v>
      </c>
      <c r="I336" s="14">
        <v>67.599999999999994</v>
      </c>
      <c r="J336" s="15">
        <v>155</v>
      </c>
    </row>
    <row r="337" spans="1:10" ht="16" thickBot="1">
      <c r="A337" s="16">
        <v>336</v>
      </c>
      <c r="B337" s="17" t="s">
        <v>96</v>
      </c>
      <c r="C337" s="18" t="s">
        <v>761</v>
      </c>
      <c r="D337" s="16">
        <v>-16.61</v>
      </c>
      <c r="E337" s="19">
        <v>95.3</v>
      </c>
      <c r="F337" s="20">
        <v>347</v>
      </c>
      <c r="G337" s="16">
        <v>111.9</v>
      </c>
      <c r="H337" s="20">
        <v>286</v>
      </c>
      <c r="I337" s="19">
        <v>64.400000000000006</v>
      </c>
      <c r="J337" s="20">
        <v>313</v>
      </c>
    </row>
    <row r="338" spans="1:10" ht="16" thickBot="1">
      <c r="A338" s="11">
        <v>337</v>
      </c>
      <c r="B338" s="12" t="s">
        <v>216</v>
      </c>
      <c r="C338" s="13" t="s">
        <v>753</v>
      </c>
      <c r="D338" s="11">
        <v>-16.66</v>
      </c>
      <c r="E338" s="14">
        <v>99.2</v>
      </c>
      <c r="F338" s="15">
        <v>307</v>
      </c>
      <c r="G338" s="11">
        <v>115.9</v>
      </c>
      <c r="H338" s="15">
        <v>341</v>
      </c>
      <c r="I338" s="14">
        <v>71.3</v>
      </c>
      <c r="J338" s="15">
        <v>20</v>
      </c>
    </row>
    <row r="339" spans="1:10" ht="16" thickBot="1">
      <c r="A339" s="16">
        <v>338</v>
      </c>
      <c r="B339" s="17" t="s">
        <v>449</v>
      </c>
      <c r="C339" s="18" t="s">
        <v>759</v>
      </c>
      <c r="D339" s="16">
        <v>-16.809999999999999</v>
      </c>
      <c r="E339" s="19">
        <v>94.5</v>
      </c>
      <c r="F339" s="20">
        <v>352</v>
      </c>
      <c r="G339" s="16">
        <v>111.3</v>
      </c>
      <c r="H339" s="20">
        <v>272</v>
      </c>
      <c r="I339" s="19">
        <v>60.7</v>
      </c>
      <c r="J339" s="20">
        <v>361</v>
      </c>
    </row>
    <row r="340" spans="1:10" ht="16" thickBot="1">
      <c r="A340" s="11">
        <v>339</v>
      </c>
      <c r="B340" s="12" t="s">
        <v>235</v>
      </c>
      <c r="C340" s="13" t="s">
        <v>749</v>
      </c>
      <c r="D340" s="11">
        <v>-16.829999999999998</v>
      </c>
      <c r="E340" s="14">
        <v>97.3</v>
      </c>
      <c r="F340" s="15">
        <v>334</v>
      </c>
      <c r="G340" s="11">
        <v>114.1</v>
      </c>
      <c r="H340" s="15">
        <v>319</v>
      </c>
      <c r="I340" s="14">
        <v>71.2</v>
      </c>
      <c r="J340" s="15">
        <v>23</v>
      </c>
    </row>
    <row r="341" spans="1:10" ht="16" thickBot="1">
      <c r="A341" s="21">
        <v>340</v>
      </c>
      <c r="B341" s="22" t="s">
        <v>248</v>
      </c>
      <c r="C341" s="23" t="s">
        <v>761</v>
      </c>
      <c r="D341" s="21">
        <v>-16.95</v>
      </c>
      <c r="E341" s="24">
        <v>98.9</v>
      </c>
      <c r="F341" s="25">
        <v>314</v>
      </c>
      <c r="G341" s="21">
        <v>115.8</v>
      </c>
      <c r="H341" s="25">
        <v>340</v>
      </c>
      <c r="I341" s="24">
        <v>71.099999999999994</v>
      </c>
      <c r="J341" s="25">
        <v>26</v>
      </c>
    </row>
    <row r="342" spans="1:10" ht="17" thickTop="1" thickBot="1">
      <c r="A342" s="11">
        <v>341</v>
      </c>
      <c r="B342" s="12" t="s">
        <v>310</v>
      </c>
      <c r="C342" s="13" t="s">
        <v>747</v>
      </c>
      <c r="D342" s="11">
        <v>-17.02</v>
      </c>
      <c r="E342" s="14">
        <v>100.7</v>
      </c>
      <c r="F342" s="15">
        <v>276</v>
      </c>
      <c r="G342" s="11">
        <v>117.7</v>
      </c>
      <c r="H342" s="15">
        <v>350</v>
      </c>
      <c r="I342" s="14">
        <v>67.599999999999994</v>
      </c>
      <c r="J342" s="15">
        <v>154</v>
      </c>
    </row>
    <row r="343" spans="1:10" ht="16" thickBot="1">
      <c r="A343" s="16">
        <v>342</v>
      </c>
      <c r="B343" s="17" t="s">
        <v>407</v>
      </c>
      <c r="C343" s="18" t="s">
        <v>742</v>
      </c>
      <c r="D343" s="16">
        <v>-17.11</v>
      </c>
      <c r="E343" s="19">
        <v>98.7</v>
      </c>
      <c r="F343" s="20">
        <v>317</v>
      </c>
      <c r="G343" s="16">
        <v>115.8</v>
      </c>
      <c r="H343" s="20">
        <v>339</v>
      </c>
      <c r="I343" s="19">
        <v>69.599999999999994</v>
      </c>
      <c r="J343" s="20">
        <v>61</v>
      </c>
    </row>
    <row r="344" spans="1:10" ht="16" thickBot="1">
      <c r="A344" s="11">
        <v>343</v>
      </c>
      <c r="B344" s="12" t="s">
        <v>231</v>
      </c>
      <c r="C344" s="13" t="s">
        <v>760</v>
      </c>
      <c r="D344" s="11">
        <v>-17.13</v>
      </c>
      <c r="E344" s="14">
        <v>93.8</v>
      </c>
      <c r="F344" s="15">
        <v>355</v>
      </c>
      <c r="G344" s="11">
        <v>110.9</v>
      </c>
      <c r="H344" s="15">
        <v>259</v>
      </c>
      <c r="I344" s="14">
        <v>69.099999999999994</v>
      </c>
      <c r="J344" s="15">
        <v>77</v>
      </c>
    </row>
    <row r="345" spans="1:10" ht="16" thickBot="1">
      <c r="A345" s="16">
        <v>344</v>
      </c>
      <c r="B345" s="17" t="s">
        <v>259</v>
      </c>
      <c r="C345" s="18" t="s">
        <v>758</v>
      </c>
      <c r="D345" s="16">
        <v>-17.16</v>
      </c>
      <c r="E345" s="19">
        <v>101.2</v>
      </c>
      <c r="F345" s="20">
        <v>268</v>
      </c>
      <c r="G345" s="16">
        <v>118.4</v>
      </c>
      <c r="H345" s="20">
        <v>354</v>
      </c>
      <c r="I345" s="19">
        <v>65.400000000000006</v>
      </c>
      <c r="J345" s="20">
        <v>263</v>
      </c>
    </row>
    <row r="346" spans="1:10" ht="16" thickBot="1">
      <c r="A346" s="11">
        <v>345</v>
      </c>
      <c r="B346" s="12" t="s">
        <v>233</v>
      </c>
      <c r="C346" s="13" t="s">
        <v>754</v>
      </c>
      <c r="D346" s="11">
        <v>-17.25</v>
      </c>
      <c r="E346" s="14">
        <v>100.6</v>
      </c>
      <c r="F346" s="15">
        <v>278</v>
      </c>
      <c r="G346" s="11">
        <v>117.9</v>
      </c>
      <c r="H346" s="15">
        <v>352</v>
      </c>
      <c r="I346" s="14">
        <v>67.900000000000006</v>
      </c>
      <c r="J346" s="15">
        <v>139</v>
      </c>
    </row>
    <row r="347" spans="1:10" ht="16" thickBot="1">
      <c r="A347" s="16">
        <v>346</v>
      </c>
      <c r="B347" s="17" t="s">
        <v>403</v>
      </c>
      <c r="C347" s="18" t="s">
        <v>747</v>
      </c>
      <c r="D347" s="16">
        <v>-17.27</v>
      </c>
      <c r="E347" s="19">
        <v>97</v>
      </c>
      <c r="F347" s="20">
        <v>336</v>
      </c>
      <c r="G347" s="16">
        <v>114.3</v>
      </c>
      <c r="H347" s="20">
        <v>321</v>
      </c>
      <c r="I347" s="19">
        <v>66.400000000000006</v>
      </c>
      <c r="J347" s="20">
        <v>213</v>
      </c>
    </row>
    <row r="348" spans="1:10" ht="16" thickBot="1">
      <c r="A348" s="11">
        <v>347</v>
      </c>
      <c r="B348" s="12" t="s">
        <v>195</v>
      </c>
      <c r="C348" s="13" t="s">
        <v>750</v>
      </c>
      <c r="D348" s="11">
        <v>-17.37</v>
      </c>
      <c r="E348" s="14">
        <v>98.9</v>
      </c>
      <c r="F348" s="15">
        <v>313</v>
      </c>
      <c r="G348" s="11">
        <v>116.3</v>
      </c>
      <c r="H348" s="15">
        <v>344</v>
      </c>
      <c r="I348" s="14">
        <v>71.599999999999994</v>
      </c>
      <c r="J348" s="15">
        <v>15</v>
      </c>
    </row>
    <row r="349" spans="1:10" ht="16" thickBot="1">
      <c r="A349" s="16">
        <v>348</v>
      </c>
      <c r="B349" s="17" t="s">
        <v>89</v>
      </c>
      <c r="C349" s="18" t="s">
        <v>749</v>
      </c>
      <c r="D349" s="16">
        <v>-17.489999999999998</v>
      </c>
      <c r="E349" s="19">
        <v>95</v>
      </c>
      <c r="F349" s="20">
        <v>350</v>
      </c>
      <c r="G349" s="16">
        <v>112.5</v>
      </c>
      <c r="H349" s="20">
        <v>298</v>
      </c>
      <c r="I349" s="19">
        <v>69.400000000000006</v>
      </c>
      <c r="J349" s="20">
        <v>67</v>
      </c>
    </row>
    <row r="350" spans="1:10" ht="16" thickBot="1">
      <c r="A350" s="11">
        <v>349</v>
      </c>
      <c r="B350" s="12" t="s">
        <v>416</v>
      </c>
      <c r="C350" s="13" t="s">
        <v>756</v>
      </c>
      <c r="D350" s="11">
        <v>-17.920000000000002</v>
      </c>
      <c r="E350" s="14">
        <v>94.4</v>
      </c>
      <c r="F350" s="15">
        <v>354</v>
      </c>
      <c r="G350" s="11">
        <v>112.3</v>
      </c>
      <c r="H350" s="15">
        <v>291</v>
      </c>
      <c r="I350" s="14">
        <v>64.599999999999994</v>
      </c>
      <c r="J350" s="15">
        <v>304</v>
      </c>
    </row>
    <row r="351" spans="1:10" ht="16" thickBot="1">
      <c r="A351" s="21">
        <v>350</v>
      </c>
      <c r="B351" s="22" t="s">
        <v>210</v>
      </c>
      <c r="C351" s="23" t="s">
        <v>755</v>
      </c>
      <c r="D351" s="21">
        <v>-18.04</v>
      </c>
      <c r="E351" s="24">
        <v>92</v>
      </c>
      <c r="F351" s="25">
        <v>361</v>
      </c>
      <c r="G351" s="21">
        <v>110</v>
      </c>
      <c r="H351" s="25">
        <v>239</v>
      </c>
      <c r="I351" s="24">
        <v>64.900000000000006</v>
      </c>
      <c r="J351" s="25">
        <v>292</v>
      </c>
    </row>
    <row r="352" spans="1:10" ht="17" thickTop="1" thickBot="1">
      <c r="A352" s="11">
        <v>351</v>
      </c>
      <c r="B352" s="12" t="s">
        <v>85</v>
      </c>
      <c r="C352" s="13" t="s">
        <v>759</v>
      </c>
      <c r="D352" s="11">
        <v>-18.22</v>
      </c>
      <c r="E352" s="14">
        <v>96.1</v>
      </c>
      <c r="F352" s="15">
        <v>342</v>
      </c>
      <c r="G352" s="11">
        <v>114.4</v>
      </c>
      <c r="H352" s="15">
        <v>322</v>
      </c>
      <c r="I352" s="14">
        <v>64</v>
      </c>
      <c r="J352" s="15">
        <v>326</v>
      </c>
    </row>
    <row r="353" spans="1:10" ht="16" thickBot="1">
      <c r="A353" s="16">
        <v>352</v>
      </c>
      <c r="B353" s="17" t="s">
        <v>384</v>
      </c>
      <c r="C353" s="18" t="s">
        <v>751</v>
      </c>
      <c r="D353" s="16">
        <v>-19.329999999999998</v>
      </c>
      <c r="E353" s="19">
        <v>92.4</v>
      </c>
      <c r="F353" s="20">
        <v>359</v>
      </c>
      <c r="G353" s="16">
        <v>111.7</v>
      </c>
      <c r="H353" s="20">
        <v>285</v>
      </c>
      <c r="I353" s="19">
        <v>70.599999999999994</v>
      </c>
      <c r="J353" s="20">
        <v>35</v>
      </c>
    </row>
    <row r="354" spans="1:10" ht="16" thickBot="1">
      <c r="A354" s="11">
        <v>353</v>
      </c>
      <c r="B354" s="12" t="s">
        <v>313</v>
      </c>
      <c r="C354" s="13" t="s">
        <v>759</v>
      </c>
      <c r="D354" s="11">
        <v>-19.55</v>
      </c>
      <c r="E354" s="14">
        <v>99.1</v>
      </c>
      <c r="F354" s="15">
        <v>311</v>
      </c>
      <c r="G354" s="11">
        <v>118.6</v>
      </c>
      <c r="H354" s="15">
        <v>356</v>
      </c>
      <c r="I354" s="14">
        <v>68.400000000000006</v>
      </c>
      <c r="J354" s="15">
        <v>115</v>
      </c>
    </row>
    <row r="355" spans="1:10" ht="16" thickBot="1">
      <c r="A355" s="16">
        <v>354</v>
      </c>
      <c r="B355" s="17" t="s">
        <v>367</v>
      </c>
      <c r="C355" s="18" t="s">
        <v>747</v>
      </c>
      <c r="D355" s="16">
        <v>-20.55</v>
      </c>
      <c r="E355" s="19">
        <v>102.4</v>
      </c>
      <c r="F355" s="20">
        <v>250</v>
      </c>
      <c r="G355" s="16">
        <v>122.9</v>
      </c>
      <c r="H355" s="20">
        <v>362</v>
      </c>
      <c r="I355" s="19">
        <v>65.599999999999994</v>
      </c>
      <c r="J355" s="20">
        <v>255</v>
      </c>
    </row>
    <row r="356" spans="1:10" ht="16" thickBot="1">
      <c r="A356" s="11">
        <v>355</v>
      </c>
      <c r="B356" s="12" t="s">
        <v>269</v>
      </c>
      <c r="C356" s="13" t="s">
        <v>760</v>
      </c>
      <c r="D356" s="11">
        <v>-20.79</v>
      </c>
      <c r="E356" s="14">
        <v>96.6</v>
      </c>
      <c r="F356" s="15">
        <v>339</v>
      </c>
      <c r="G356" s="11">
        <v>117.4</v>
      </c>
      <c r="H356" s="15">
        <v>349</v>
      </c>
      <c r="I356" s="14">
        <v>62.5</v>
      </c>
      <c r="J356" s="15">
        <v>354</v>
      </c>
    </row>
    <row r="357" spans="1:10" ht="16" thickBot="1">
      <c r="A357" s="16">
        <v>356</v>
      </c>
      <c r="B357" s="17" t="s">
        <v>157</v>
      </c>
      <c r="C357" s="18" t="s">
        <v>759</v>
      </c>
      <c r="D357" s="16">
        <v>-20.89</v>
      </c>
      <c r="E357" s="19">
        <v>90.1</v>
      </c>
      <c r="F357" s="20">
        <v>362</v>
      </c>
      <c r="G357" s="16">
        <v>111</v>
      </c>
      <c r="H357" s="20">
        <v>262</v>
      </c>
      <c r="I357" s="19">
        <v>68.2</v>
      </c>
      <c r="J357" s="20">
        <v>121</v>
      </c>
    </row>
    <row r="358" spans="1:10" ht="16" thickBot="1">
      <c r="A358" s="11">
        <v>357</v>
      </c>
      <c r="B358" s="12" t="s">
        <v>13</v>
      </c>
      <c r="C358" s="13" t="s">
        <v>758</v>
      </c>
      <c r="D358" s="11">
        <v>-21.01</v>
      </c>
      <c r="E358" s="14">
        <v>100.4</v>
      </c>
      <c r="F358" s="15">
        <v>288</v>
      </c>
      <c r="G358" s="11">
        <v>121.4</v>
      </c>
      <c r="H358" s="15">
        <v>361</v>
      </c>
      <c r="I358" s="14">
        <v>65</v>
      </c>
      <c r="J358" s="15">
        <v>287</v>
      </c>
    </row>
    <row r="359" spans="1:10" ht="16" thickBot="1">
      <c r="A359" s="16">
        <v>358</v>
      </c>
      <c r="B359" s="17" t="s">
        <v>459</v>
      </c>
      <c r="C359" s="18" t="s">
        <v>761</v>
      </c>
      <c r="D359" s="16">
        <v>-21.01</v>
      </c>
      <c r="E359" s="19">
        <v>95.2</v>
      </c>
      <c r="F359" s="20">
        <v>348</v>
      </c>
      <c r="G359" s="16">
        <v>116.2</v>
      </c>
      <c r="H359" s="20">
        <v>343</v>
      </c>
      <c r="I359" s="19">
        <v>71.3</v>
      </c>
      <c r="J359" s="20">
        <v>17</v>
      </c>
    </row>
    <row r="360" spans="1:10" ht="16" thickBot="1">
      <c r="A360" s="11">
        <v>359</v>
      </c>
      <c r="B360" s="12" t="s">
        <v>23</v>
      </c>
      <c r="C360" s="13" t="s">
        <v>751</v>
      </c>
      <c r="D360" s="11">
        <v>-21.3</v>
      </c>
      <c r="E360" s="14">
        <v>93.7</v>
      </c>
      <c r="F360" s="15">
        <v>357</v>
      </c>
      <c r="G360" s="11">
        <v>115</v>
      </c>
      <c r="H360" s="15">
        <v>331</v>
      </c>
      <c r="I360" s="14">
        <v>64.3</v>
      </c>
      <c r="J360" s="15">
        <v>319</v>
      </c>
    </row>
    <row r="361" spans="1:10" ht="16" thickBot="1">
      <c r="A361" s="21">
        <v>360</v>
      </c>
      <c r="B361" s="22" t="s">
        <v>365</v>
      </c>
      <c r="C361" s="23" t="s">
        <v>757</v>
      </c>
      <c r="D361" s="21">
        <v>-22.77</v>
      </c>
      <c r="E361" s="24">
        <v>95.8</v>
      </c>
      <c r="F361" s="25">
        <v>344</v>
      </c>
      <c r="G361" s="21">
        <v>118.5</v>
      </c>
      <c r="H361" s="25">
        <v>355</v>
      </c>
      <c r="I361" s="24">
        <v>66.099999999999994</v>
      </c>
      <c r="J361" s="25">
        <v>227</v>
      </c>
    </row>
    <row r="362" spans="1:10" ht="17" thickTop="1" thickBot="1">
      <c r="A362" s="11">
        <v>361</v>
      </c>
      <c r="B362" s="12" t="s">
        <v>169</v>
      </c>
      <c r="C362" s="13" t="s">
        <v>755</v>
      </c>
      <c r="D362" s="11">
        <v>-22.78</v>
      </c>
      <c r="E362" s="14">
        <v>92.3</v>
      </c>
      <c r="F362" s="15">
        <v>360</v>
      </c>
      <c r="G362" s="11">
        <v>115</v>
      </c>
      <c r="H362" s="15">
        <v>333</v>
      </c>
      <c r="I362" s="14">
        <v>66.599999999999994</v>
      </c>
      <c r="J362" s="15">
        <v>205</v>
      </c>
    </row>
    <row r="363" spans="1:10" ht="16" thickBot="1">
      <c r="A363" s="16">
        <v>362</v>
      </c>
      <c r="B363" s="17" t="s">
        <v>375</v>
      </c>
      <c r="C363" s="18" t="s">
        <v>757</v>
      </c>
      <c r="D363" s="16">
        <v>-24.97</v>
      </c>
      <c r="E363" s="19">
        <v>87.1</v>
      </c>
      <c r="F363" s="20">
        <v>363</v>
      </c>
      <c r="G363" s="16">
        <v>112.1</v>
      </c>
      <c r="H363" s="20">
        <v>287</v>
      </c>
      <c r="I363" s="19">
        <v>67.7</v>
      </c>
      <c r="J363" s="20">
        <v>145</v>
      </c>
    </row>
    <row r="364" spans="1:10" ht="16" thickBot="1">
      <c r="A364" s="11">
        <v>363</v>
      </c>
      <c r="B364" s="12" t="s">
        <v>41</v>
      </c>
      <c r="C364" s="13" t="s">
        <v>761</v>
      </c>
      <c r="D364" s="11">
        <v>-26.67</v>
      </c>
      <c r="E364" s="14">
        <v>97.3</v>
      </c>
      <c r="F364" s="15">
        <v>333</v>
      </c>
      <c r="G364" s="11">
        <v>124</v>
      </c>
      <c r="H364" s="15">
        <v>364</v>
      </c>
      <c r="I364" s="14">
        <v>72.3</v>
      </c>
      <c r="J364" s="15">
        <v>10</v>
      </c>
    </row>
    <row r="365" spans="1:10" ht="16" thickBot="1">
      <c r="A365" s="21">
        <v>364</v>
      </c>
      <c r="B365" s="22" t="s">
        <v>121</v>
      </c>
      <c r="C365" s="23" t="s">
        <v>761</v>
      </c>
      <c r="D365" s="21">
        <v>-38.28</v>
      </c>
      <c r="E365" s="24">
        <v>84.7</v>
      </c>
      <c r="F365" s="25">
        <v>364</v>
      </c>
      <c r="G365" s="21">
        <v>122.9</v>
      </c>
      <c r="H365" s="25">
        <v>363</v>
      </c>
      <c r="I365" s="24">
        <v>64.3</v>
      </c>
      <c r="J365" s="25">
        <v>314</v>
      </c>
    </row>
    <row r="366" spans="1:10" ht="16" thickTop="1"/>
  </sheetData>
  <mergeCells count="3">
    <mergeCell ref="E1:F1"/>
    <mergeCell ref="G1:H1"/>
    <mergeCell ref="I1:J1"/>
  </mergeCells>
  <hyperlinks>
    <hyperlink ref="A1" r:id="rId1" display="https://kenpom.com/archive.php?d=2025-02-04" xr:uid="{E9B7836D-DAC6-6843-A37C-F36F4F73FE44}"/>
    <hyperlink ref="B1" r:id="rId2" display="https://kenpom.com/archive.php?d=2025-02-04&amp;s=TeamName" xr:uid="{F071E479-AFAB-864F-A604-8222714A288B}"/>
    <hyperlink ref="D1" r:id="rId3" display="https://kenpom.com/archive.php?d=2025-02-04" xr:uid="{71F73A17-B9A2-E14C-BFE8-7C95E42D2540}"/>
    <hyperlink ref="E1" r:id="rId4" display="https://kenpom.com/archive.php?d=2025-02-04&amp;s=RankAdjOE" xr:uid="{C3794C44-42FD-484D-9864-3C9E503BBA4A}"/>
    <hyperlink ref="G1" r:id="rId5" display="https://kenpom.com/archive.php?d=2025-02-04&amp;s=RankAdjDE" xr:uid="{26A23EB6-4409-4A4A-BD15-38A813338EC8}"/>
    <hyperlink ref="I1" r:id="rId6" display="https://kenpom.com/archive.php?d=2025-02-04&amp;s=RankAdjTempo" xr:uid="{851C34C6-38AF-D84F-92F2-863C5C349978}"/>
    <hyperlink ref="B2" r:id="rId7" display="https://kenpom.com/team.php?team=Auburn" xr:uid="{F37B6D98-91D2-9149-9ABA-C35AF9B4760D}"/>
    <hyperlink ref="C2" r:id="rId8" display="https://kenpom.com/conf.php?c=SEC" xr:uid="{06EC8D15-B41C-4545-A413-6C4E51C8DA2F}"/>
    <hyperlink ref="B3" r:id="rId9" display="https://kenpom.com/team.php?team=Houston" xr:uid="{62F09CBA-1461-A04F-BF20-DB4C6F945D71}"/>
    <hyperlink ref="C3" r:id="rId10" display="https://kenpom.com/conf.php?c=B12" xr:uid="{C2FBFD42-F7D4-B743-9AC6-9A056497ACED}"/>
    <hyperlink ref="B4" r:id="rId11" display="https://kenpom.com/team.php?team=Duke" xr:uid="{A2668862-FD41-C247-B6BE-68E9B3C64B1C}"/>
    <hyperlink ref="C4" r:id="rId12" display="https://kenpom.com/conf.php?c=ACC" xr:uid="{4804E99B-6064-C743-B274-21D23D36BC3D}"/>
    <hyperlink ref="B5" r:id="rId13" display="https://kenpom.com/team.php?team=Tennessee" xr:uid="{22D6F055-BC28-D74A-898D-1BB18FE5EA7C}"/>
    <hyperlink ref="C5" r:id="rId14" display="https://kenpom.com/conf.php?c=SEC" xr:uid="{5797BEEC-CDFB-BE43-AD8B-7222EB6E2C1E}"/>
    <hyperlink ref="B6" r:id="rId15" display="https://kenpom.com/team.php?team=Florida" xr:uid="{30198733-27DB-8C4F-8E46-ACA680F551EB}"/>
    <hyperlink ref="C6" r:id="rId16" display="https://kenpom.com/conf.php?c=SEC" xr:uid="{45259E54-E030-804C-9206-9B26DC7D6010}"/>
    <hyperlink ref="B7" r:id="rId17" display="https://kenpom.com/team.php?team=Alabama" xr:uid="{DD7367CB-4021-5C4F-898A-F7A1A724002C}"/>
    <hyperlink ref="C7" r:id="rId18" display="https://kenpom.com/conf.php?c=SEC" xr:uid="{5A5BAEC5-3261-5A4D-9F68-68E79D5A9A9F}"/>
    <hyperlink ref="B8" r:id="rId19" display="https://kenpom.com/team.php?team=Kansas" xr:uid="{DA06B79B-B0B4-0C44-A539-45AC97F69888}"/>
    <hyperlink ref="C8" r:id="rId20" display="https://kenpom.com/conf.php?c=B12" xr:uid="{FF7E84EA-A428-784F-83DB-7754AB8B6B23}"/>
    <hyperlink ref="B9" r:id="rId21" display="https://kenpom.com/team.php?team=Purdue" xr:uid="{CD41B5DA-7AD3-C040-97F8-5F5D399F9439}"/>
    <hyperlink ref="C9" r:id="rId22" display="https://kenpom.com/conf.php?c=B10" xr:uid="{C130E143-FF25-7D48-A3B5-0F25EC317C2C}"/>
    <hyperlink ref="B10" r:id="rId23" display="https://kenpom.com/team.php?team=Texas+Tech" xr:uid="{BA9C2FF4-A8B4-6040-A9DF-B83155AD7A8B}"/>
    <hyperlink ref="C10" r:id="rId24" display="https://kenpom.com/conf.php?c=B12" xr:uid="{83FA1A77-B2D7-A044-AE47-5217767EAAFB}"/>
    <hyperlink ref="B11" r:id="rId25" display="https://kenpom.com/team.php?team=Iowa+St." xr:uid="{89BC9186-B03B-A945-B8D5-7B589554A9D8}"/>
    <hyperlink ref="C11" r:id="rId26" display="https://kenpom.com/conf.php?c=B12" xr:uid="{8155025A-1901-F44B-B485-4F2D8A6F903F}"/>
    <hyperlink ref="B12" r:id="rId27" display="https://kenpom.com/team.php?team=Gonzaga" xr:uid="{C0549461-0BCD-804B-B208-C23C737D1AD8}"/>
    <hyperlink ref="C12" r:id="rId28" display="https://kenpom.com/conf.php?c=WCC" xr:uid="{8BAB3591-DC56-DF43-8D96-EB1455659ED1}"/>
    <hyperlink ref="B13" r:id="rId29" display="https://kenpom.com/team.php?team=Arizona" xr:uid="{66E1F805-4388-B040-863F-7E35069ECA2F}"/>
    <hyperlink ref="C13" r:id="rId30" display="https://kenpom.com/conf.php?c=B12" xr:uid="{908D1471-8A08-324A-9247-611A4DC10803}"/>
    <hyperlink ref="B14" r:id="rId31" display="https://kenpom.com/team.php?team=Illinois" xr:uid="{C49419BF-690D-154B-AC84-78C174AEF2C3}"/>
    <hyperlink ref="C14" r:id="rId32" display="https://kenpom.com/conf.php?c=B10" xr:uid="{66954D2C-C8AE-854C-9845-E4C10C3D9755}"/>
    <hyperlink ref="B15" r:id="rId33" display="https://kenpom.com/team.php?team=Texas+A%26M" xr:uid="{56F3756E-E95E-3947-B968-439B9CCE0D8F}"/>
    <hyperlink ref="C15" r:id="rId34" display="https://kenpom.com/conf.php?c=SEC" xr:uid="{96DDDFEF-A1CF-5141-80E3-CBEC9EF7DD5D}"/>
    <hyperlink ref="B16" r:id="rId35" display="https://kenpom.com/team.php?team=Wisconsin" xr:uid="{4B3A45F4-EF7F-944F-BC3B-4AA47DB47E28}"/>
    <hyperlink ref="C16" r:id="rId36" display="https://kenpom.com/conf.php?c=B10" xr:uid="{C9A1C588-8EDE-E743-8162-1469E83EB7D0}"/>
    <hyperlink ref="B17" r:id="rId37" display="https://kenpom.com/team.php?team=St.+John%27s" xr:uid="{8D4B3DDA-9328-4B4D-936F-B0046182FD50}"/>
    <hyperlink ref="C17" r:id="rId38" display="https://kenpom.com/conf.php?c=BE" xr:uid="{29961BA8-D971-6647-920E-634468A792CD}"/>
    <hyperlink ref="B18" r:id="rId39" display="https://kenpom.com/team.php?team=Michigan+St." xr:uid="{9FAE66F0-29E2-284B-8F97-DBD39EADAADC}"/>
    <hyperlink ref="C18" r:id="rId40" display="https://kenpom.com/conf.php?c=B10" xr:uid="{3A2E2BCD-10DC-5C4D-92B4-196B05CAE648}"/>
    <hyperlink ref="B19" r:id="rId41" display="https://kenpom.com/team.php?team=Maryland" xr:uid="{BBDC2A9E-791D-124C-B0A4-F2E0AC87735E}"/>
    <hyperlink ref="C19" r:id="rId42" display="https://kenpom.com/conf.php?c=B10" xr:uid="{A21D9216-39B9-5B4B-A5CC-67242BA54915}"/>
    <hyperlink ref="B20" r:id="rId43" display="https://kenpom.com/team.php?team=Marquette" xr:uid="{11E0908A-40C4-1F46-9AD9-53D7BAB81B4B}"/>
    <hyperlink ref="C20" r:id="rId44" display="https://kenpom.com/conf.php?c=BE" xr:uid="{0DB93A96-320C-E24C-9A40-9B34410F5D13}"/>
    <hyperlink ref="B21" r:id="rId45" display="https://kenpom.com/team.php?team=Michigan" xr:uid="{6493654E-A75D-C949-A640-A5926D83A339}"/>
    <hyperlink ref="C21" r:id="rId46" display="https://kenpom.com/conf.php?c=B10" xr:uid="{143A9921-5FE0-4A47-9CBA-AB62177E8F19}"/>
    <hyperlink ref="B22" r:id="rId47" display="https://kenpom.com/team.php?team=Mississippi" xr:uid="{9B703381-11B7-3945-A714-C7A4B37FA360}"/>
    <hyperlink ref="C22" r:id="rId48" display="https://kenpom.com/conf.php?c=SEC" xr:uid="{7C2443D9-02AB-8443-8352-3B5D4E425BC8}"/>
    <hyperlink ref="B23" r:id="rId49" display="https://kenpom.com/team.php?team=Kentucky" xr:uid="{831484FF-9325-7744-B84B-BEDE097DFF66}"/>
    <hyperlink ref="C23" r:id="rId50" display="https://kenpom.com/conf.php?c=SEC" xr:uid="{77BB4939-12C3-464F-934D-4EC90EED4772}"/>
    <hyperlink ref="B24" r:id="rId51" display="https://kenpom.com/team.php?team=Missouri" xr:uid="{D368A06A-7885-0044-BEEA-1194D764D984}"/>
    <hyperlink ref="C24" r:id="rId52" display="https://kenpom.com/conf.php?c=SEC" xr:uid="{1AC5660F-24ED-E449-BCDF-27CC10A96750}"/>
    <hyperlink ref="B25" r:id="rId53" display="https://kenpom.com/team.php?team=Saint+Mary%27s" xr:uid="{108F574F-7986-C54C-BEC6-9BE556D046BC}"/>
    <hyperlink ref="C25" r:id="rId54" display="https://kenpom.com/conf.php?c=WCC" xr:uid="{048599C2-2CEF-6848-9ECC-CD4C6D4460ED}"/>
    <hyperlink ref="B26" r:id="rId55" display="https://kenpom.com/team.php?team=Baylor" xr:uid="{F19364F5-B23E-814C-AA93-97C352D69D04}"/>
    <hyperlink ref="C26" r:id="rId56" display="https://kenpom.com/conf.php?c=B12" xr:uid="{C14941F0-D788-0C4B-8C05-9EAC04CC6A91}"/>
    <hyperlink ref="B27" r:id="rId57" display="https://kenpom.com/team.php?team=Ohio+St." xr:uid="{17944803-4503-F245-AD0A-234478718B1E}"/>
    <hyperlink ref="C27" r:id="rId58" display="https://kenpom.com/conf.php?c=B10" xr:uid="{7440E0B7-47BC-3B4A-B34C-A23455FA3F2A}"/>
    <hyperlink ref="B28" r:id="rId59" display="https://kenpom.com/team.php?team=UCLA" xr:uid="{31A6FD20-0A37-1E49-93D1-4E7F20F99AA4}"/>
    <hyperlink ref="C28" r:id="rId60" display="https://kenpom.com/conf.php?c=B10" xr:uid="{A8C44632-3110-0A46-B80E-FF8A9937725D}"/>
    <hyperlink ref="B29" r:id="rId61" display="https://kenpom.com/team.php?team=Clemson" xr:uid="{5CEF2934-E4D0-EE46-858A-26BD87F0D814}"/>
    <hyperlink ref="C29" r:id="rId62" display="https://kenpom.com/conf.php?c=ACC" xr:uid="{97B86902-4C2D-AA44-9A5C-75BA6716EB15}"/>
    <hyperlink ref="B30" r:id="rId63" display="https://kenpom.com/team.php?team=Texas" xr:uid="{53E48423-537F-874A-A9EA-7A6BCD566238}"/>
    <hyperlink ref="C30" r:id="rId64" display="https://kenpom.com/conf.php?c=SEC" xr:uid="{D9B3BF84-6A07-2E48-9BD6-249ACFCB7ED5}"/>
    <hyperlink ref="B31" r:id="rId65" display="https://kenpom.com/team.php?team=Louisville" xr:uid="{D305A630-6ECF-9E48-A016-0F14B280B515}"/>
    <hyperlink ref="C31" r:id="rId66" display="https://kenpom.com/conf.php?c=ACC" xr:uid="{2093B68D-FF9E-9345-90DF-70BEC192A18A}"/>
    <hyperlink ref="B32" r:id="rId67" display="https://kenpom.com/team.php?team=BYU" xr:uid="{2B1002FA-DC09-EF40-8402-7CC74DB9012C}"/>
    <hyperlink ref="C32" r:id="rId68" display="https://kenpom.com/conf.php?c=B12" xr:uid="{BD4081EB-6470-4140-815F-CDEC21E86127}"/>
    <hyperlink ref="B33" r:id="rId69" display="https://kenpom.com/team.php?team=Creighton" xr:uid="{1B2D9110-C10E-A248-83D2-ABA30A252662}"/>
    <hyperlink ref="C33" r:id="rId70" display="https://kenpom.com/conf.php?c=BE" xr:uid="{BF7AEBD1-2580-4D4B-9B6C-625E1E4BEC77}"/>
    <hyperlink ref="B34" r:id="rId71" display="https://kenpom.com/team.php?team=Mississippi+St." xr:uid="{89CA9D1F-6403-3B4A-B38F-9914CA03057D}"/>
    <hyperlink ref="C34" r:id="rId72" display="https://kenpom.com/conf.php?c=SEC" xr:uid="{5F62BAB8-4F5C-3A4C-B9A6-4ABF8CD7E832}"/>
    <hyperlink ref="B35" r:id="rId73" display="https://kenpom.com/team.php?team=Oklahoma" xr:uid="{1371A24B-71D8-6B47-9ECE-DCFB85936842}"/>
    <hyperlink ref="C35" r:id="rId74" display="https://kenpom.com/conf.php?c=SEC" xr:uid="{A2A80D03-BB46-D946-BE15-89CFEDCADF7F}"/>
    <hyperlink ref="B36" r:id="rId75" display="https://kenpom.com/team.php?team=Connecticut" xr:uid="{0D3C0D85-BE58-904F-BD6B-CF742FFB2EC7}"/>
    <hyperlink ref="C36" r:id="rId76" display="https://kenpom.com/conf.php?c=BE" xr:uid="{5531EBEF-D7F9-F94E-9F7E-E64C18E1E4BF}"/>
    <hyperlink ref="B37" r:id="rId77" display="https://kenpom.com/team.php?team=VCU" xr:uid="{94142A70-FC09-AA4A-9D12-E2B2DADCA462}"/>
    <hyperlink ref="C37" r:id="rId78" display="https://kenpom.com/conf.php?c=A10" xr:uid="{FF0A1F83-7480-6942-AA3C-D00335880014}"/>
    <hyperlink ref="B38" r:id="rId79" display="https://kenpom.com/team.php?team=Oregon" xr:uid="{7A2924EE-CC33-E948-AE64-CC38EFFE0627}"/>
    <hyperlink ref="C38" r:id="rId80" display="https://kenpom.com/conf.php?c=B10" xr:uid="{1208E9C1-52B8-6842-A612-7243E6145749}"/>
    <hyperlink ref="B39" r:id="rId81" display="https://kenpom.com/team.php?team=Georgia" xr:uid="{98CFA4DD-10D6-1548-834D-DDF06AA6C6A0}"/>
    <hyperlink ref="C39" r:id="rId82" display="https://kenpom.com/conf.php?c=SEC" xr:uid="{73BC9BDA-D56E-1F46-ACB6-8F684D59C549}"/>
    <hyperlink ref="B40" r:id="rId83" display="https://kenpom.com/team.php?team=North+Carolina" xr:uid="{2D2A1DE0-6A47-7D45-A146-0E98BF3A1BCD}"/>
    <hyperlink ref="C40" r:id="rId84" display="https://kenpom.com/conf.php?c=ACC" xr:uid="{97294804-FF6D-504A-AFF1-E685132F4FEA}"/>
    <hyperlink ref="B41" r:id="rId85" display="https://kenpom.com/team.php?team=Memphis" xr:uid="{AC4D6BAC-FBA3-E148-A829-4C43BCC72852}"/>
    <hyperlink ref="C41" r:id="rId86" display="https://kenpom.com/conf.php?c=Amer" xr:uid="{87EC458D-489B-D547-A2D0-C7A9AFA6AB97}"/>
    <hyperlink ref="B42" r:id="rId87" display="https://kenpom.com/team.php?team=New+Mexico" xr:uid="{AD3448C2-09F2-BC44-8917-DB4AF62E2457}"/>
    <hyperlink ref="C42" r:id="rId88" display="https://kenpom.com/conf.php?c=MWC" xr:uid="{BC6A2099-A124-294D-B74A-FE55FEA3CBD2}"/>
    <hyperlink ref="B43" r:id="rId89" display="https://kenpom.com/team.php?team=Pittsburgh" xr:uid="{427B5C1C-1D60-3445-8EE3-3716C7AB53A5}"/>
    <hyperlink ref="C43" r:id="rId90" display="https://kenpom.com/conf.php?c=ACC" xr:uid="{067D5EE3-02F5-FD40-B2D6-F7A49416B575}"/>
    <hyperlink ref="B44" r:id="rId91" display="https://kenpom.com/team.php?team=West+Virginia" xr:uid="{8D644855-7CEE-5E4D-928F-1942B0C2C642}"/>
    <hyperlink ref="C44" r:id="rId92" display="https://kenpom.com/conf.php?c=B12" xr:uid="{55E05210-DA30-244A-B95E-E92DDB95BCA2}"/>
    <hyperlink ref="B45" r:id="rId93" display="https://kenpom.com/team.php?team=SMU" xr:uid="{2C3240E1-1B67-CE48-88C1-470C5F7905C3}"/>
    <hyperlink ref="C45" r:id="rId94" display="https://kenpom.com/conf.php?c=ACC" xr:uid="{CC0A60A8-C345-3B47-A045-C8CD1D0E3F53}"/>
    <hyperlink ref="B46" r:id="rId95" display="https://kenpom.com/team.php?team=Nebraska" xr:uid="{96F4610C-27AA-6441-8655-3AFD8F35A818}"/>
    <hyperlink ref="C46" r:id="rId96" display="https://kenpom.com/conf.php?c=B10" xr:uid="{62A407E6-8058-7044-9848-F776E7F69A08}"/>
    <hyperlink ref="B47" r:id="rId97" display="https://kenpom.com/team.php?team=San+Diego+St." xr:uid="{483A3B8C-0360-A749-A3B5-BE8AABFFAD1D}"/>
    <hyperlink ref="C47" r:id="rId98" display="https://kenpom.com/conf.php?c=MWC" xr:uid="{9801D43D-27A4-0A47-891F-DA13DAD02E64}"/>
    <hyperlink ref="B48" r:id="rId99" display="https://kenpom.com/team.php?team=Xavier" xr:uid="{0498A3E5-6F58-CF4F-A9D9-2723620FD4AB}"/>
    <hyperlink ref="C48" r:id="rId100" display="https://kenpom.com/conf.php?c=BE" xr:uid="{BDD6FEFC-A3AD-8943-AA0A-4817DB809E7E}"/>
    <hyperlink ref="B49" r:id="rId101" display="https://kenpom.com/team.php?team=Arkansas" xr:uid="{B0F7083B-2070-8D48-92A5-D1EE8C528C28}"/>
    <hyperlink ref="C49" r:id="rId102" display="https://kenpom.com/conf.php?c=SEC" xr:uid="{4BE1396D-C16E-0847-9B0C-084091B4596C}"/>
    <hyperlink ref="B50" r:id="rId103" display="https://kenpom.com/team.php?team=Utah+St." xr:uid="{E63924D2-7E50-1543-AE1B-10C73322B700}"/>
    <hyperlink ref="C50" r:id="rId104" display="https://kenpom.com/conf.php?c=MWC" xr:uid="{526DDB2C-FBF4-F44C-B51C-9A06C232FE6B}"/>
    <hyperlink ref="B51" r:id="rId105" display="https://kenpom.com/team.php?team=Vanderbilt" xr:uid="{EADBDBEA-7B76-424A-B476-7BFFE9DC3EED}"/>
    <hyperlink ref="C51" r:id="rId106" display="https://kenpom.com/conf.php?c=SEC" xr:uid="{CB4B7EED-CACA-574B-BE3C-58F5552DFC35}"/>
    <hyperlink ref="B52" r:id="rId107" display="https://kenpom.com/team.php?team=Boise+St." xr:uid="{A03C2510-6504-094E-8964-CB3E1004F860}"/>
    <hyperlink ref="C52" r:id="rId108" display="https://kenpom.com/conf.php?c=MWC" xr:uid="{925EB5BA-21B0-964E-B054-3E0B1D468963}"/>
    <hyperlink ref="B53" r:id="rId109" display="https://kenpom.com/team.php?team=Penn+St." xr:uid="{06CFD453-36BB-834B-AB0A-A024D5CC1756}"/>
    <hyperlink ref="C53" r:id="rId110" display="https://kenpom.com/conf.php?c=B10" xr:uid="{E4DB414B-7882-7648-9C28-80F6652D6F95}"/>
    <hyperlink ref="B54" r:id="rId111" display="https://kenpom.com/team.php?team=Northwestern" xr:uid="{31C8C02C-EB97-1049-A584-57C5A6AAB64E}"/>
    <hyperlink ref="C54" r:id="rId112" display="https://kenpom.com/conf.php?c=B10" xr:uid="{88064DBE-F7DF-554D-9B96-94B6E7E8E96B}"/>
    <hyperlink ref="B55" r:id="rId113" display="https://kenpom.com/team.php?team=Indiana" xr:uid="{EE88B3A4-44E4-B147-A8BF-E2B76BB2AFF0}"/>
    <hyperlink ref="C55" r:id="rId114" display="https://kenpom.com/conf.php?c=B10" xr:uid="{F3235BBD-DCDE-E94F-8E7F-DB5B46EA3379}"/>
    <hyperlink ref="B56" r:id="rId115" display="https://kenpom.com/team.php?team=Villanova" xr:uid="{9C988EB9-1303-004C-B749-D980D050595C}"/>
    <hyperlink ref="C56" r:id="rId116" display="https://kenpom.com/conf.php?c=BE" xr:uid="{1A8C9D77-11B7-A54A-B015-19B410468B91}"/>
    <hyperlink ref="B57" r:id="rId117" display="https://kenpom.com/team.php?team=UC+San+Diego" xr:uid="{FA450E8E-3AA4-AE4D-9748-F9B342C46612}"/>
    <hyperlink ref="C57" r:id="rId118" display="https://kenpom.com/conf.php?c=BW" xr:uid="{FF4547D0-7E74-664B-9C68-87267AF3BF19}"/>
    <hyperlink ref="B58" r:id="rId119" display="https://kenpom.com/team.php?team=Arizona+St." xr:uid="{C117B1F1-CFE1-1642-BC37-D96EA3C0B31B}"/>
    <hyperlink ref="C58" r:id="rId120" display="https://kenpom.com/conf.php?c=B12" xr:uid="{9A71D580-9A5D-2A40-81ED-AB96543A7A65}"/>
    <hyperlink ref="B59" r:id="rId121" display="https://kenpom.com/team.php?team=UCF" xr:uid="{2FD1B668-7109-3040-A460-85DD61D5F79F}"/>
    <hyperlink ref="C59" r:id="rId122" display="https://kenpom.com/conf.php?c=B12" xr:uid="{C45B3C8F-111B-8047-987F-DADC849B3C83}"/>
    <hyperlink ref="B60" r:id="rId123" display="https://kenpom.com/team.php?team=USC" xr:uid="{C03F0DD4-9BB7-9848-B67B-459A5F8B9E81}"/>
    <hyperlink ref="C60" r:id="rId124" display="https://kenpom.com/conf.php?c=B10" xr:uid="{5526937C-E2A0-2E4E-915B-02DDF9F10D50}"/>
    <hyperlink ref="B61" r:id="rId125" display="https://kenpom.com/team.php?team=Cincinnati" xr:uid="{CEA9CB5D-678E-B24C-9BC9-59A453DF5791}"/>
    <hyperlink ref="C61" r:id="rId126" display="https://kenpom.com/conf.php?c=B12" xr:uid="{88A97A1F-A839-4846-B43E-9CA5849B8993}"/>
    <hyperlink ref="B62" r:id="rId127" display="https://kenpom.com/team.php?team=UC+Irvine" xr:uid="{AEBA970F-9004-3744-B1CF-F9F774713C16}"/>
    <hyperlink ref="C62" r:id="rId128" display="https://kenpom.com/conf.php?c=BW" xr:uid="{D2CAD7C2-EE4D-9145-B807-E8E277612970}"/>
    <hyperlink ref="B63" r:id="rId129" display="https://kenpom.com/team.php?team=North+Texas" xr:uid="{E602BB6D-978C-BB4E-B94C-67696B1295BB}"/>
    <hyperlink ref="C63" r:id="rId130" display="https://kenpom.com/conf.php?c=Amer" xr:uid="{4CDAFCEF-791D-6549-A273-670283C81E00}"/>
    <hyperlink ref="B64" r:id="rId131" display="https://kenpom.com/team.php?team=Santa+Clara" xr:uid="{FAA6F942-FB53-3441-9488-148313E65503}"/>
    <hyperlink ref="C64" r:id="rId132" display="https://kenpom.com/conf.php?c=WCC" xr:uid="{1DC6DD0A-EBB0-3A42-881E-3245D0804F1A}"/>
    <hyperlink ref="B65" r:id="rId133" display="https://kenpom.com/team.php?team=Drake" xr:uid="{034AA0B9-6CD9-2047-9D43-4A8A3208DE78}"/>
    <hyperlink ref="C65" r:id="rId134" display="https://kenpom.com/conf.php?c=MVC" xr:uid="{20924EA5-4D7A-F548-B5F0-3EBDF23A2B04}"/>
    <hyperlink ref="B66" r:id="rId135" display="https://kenpom.com/team.php?team=Iowa" xr:uid="{534CFF75-C76B-3E4E-A06D-19CBC0672861}"/>
    <hyperlink ref="C66" r:id="rId136" display="https://kenpom.com/conf.php?c=B10" xr:uid="{9B8D713D-1F59-B344-92EE-44E7CAB07684}"/>
    <hyperlink ref="B67" r:id="rId137" display="https://kenpom.com/team.php?team=Oregon+St." xr:uid="{DB0F4F71-F818-584E-83F2-AFE63D5CD43D}"/>
    <hyperlink ref="C67" r:id="rId138" display="https://kenpom.com/conf.php?c=WCC" xr:uid="{9D0F1A1C-A773-4F49-AB6A-5172FD337024}"/>
    <hyperlink ref="B68" r:id="rId139" display="https://kenpom.com/team.php?team=Kansas+St." xr:uid="{C781F9CF-646B-D542-BA5F-AB8189842EAC}"/>
    <hyperlink ref="C68" r:id="rId140" display="https://kenpom.com/conf.php?c=B12" xr:uid="{D503C98E-CEA7-AA43-AA4F-A460BD75EB4B}"/>
    <hyperlink ref="B69" r:id="rId141" display="https://kenpom.com/team.php?team=Yale" xr:uid="{22ABC8BB-55A7-AD4A-B74D-BC4EFA9049FC}"/>
    <hyperlink ref="C69" r:id="rId142" display="https://kenpom.com/conf.php?c=Ivy" xr:uid="{9C5B5DB3-B447-3047-9544-4D09FEAA7BC7}"/>
    <hyperlink ref="B70" r:id="rId143" display="https://kenpom.com/team.php?team=San+Francisco" xr:uid="{D58E3B05-DCD3-804B-BABC-2E22B3C9BB0A}"/>
    <hyperlink ref="C70" r:id="rId144" display="https://kenpom.com/conf.php?c=WCC" xr:uid="{29822988-3397-0F4A-80FE-78CFBBFD1C0D}"/>
    <hyperlink ref="B71" r:id="rId145" display="https://kenpom.com/team.php?team=McNeese" xr:uid="{941E7579-FEAC-4543-9788-3646069C5699}"/>
    <hyperlink ref="C71" r:id="rId146" display="https://kenpom.com/conf.php?c=Slnd" xr:uid="{1E6B928D-23A7-D246-8F02-6B1ECE6DD87F}"/>
    <hyperlink ref="B72" r:id="rId147" display="https://kenpom.com/team.php?team=Rutgers" xr:uid="{477A6596-2EA7-7745-9AB9-29C52E04E7A5}"/>
    <hyperlink ref="C72" r:id="rId148" display="https://kenpom.com/conf.php?c=B10" xr:uid="{79FD5D4E-D082-1D41-B2E7-AB3601B3C296}"/>
    <hyperlink ref="B73" r:id="rId149" display="https://kenpom.com/team.php?team=George+Mason" xr:uid="{F2AE6905-792B-E945-96E0-691552FE4E73}"/>
    <hyperlink ref="C73" r:id="rId150" display="https://kenpom.com/conf.php?c=A10" xr:uid="{CD24D4CA-0155-1C44-8251-93934ACBEB90}"/>
    <hyperlink ref="B74" r:id="rId151" display="https://kenpom.com/team.php?team=Dayton" xr:uid="{FF919E3D-F4BE-4341-9CDA-B70ABFAE3D6C}"/>
    <hyperlink ref="C74" r:id="rId152" display="https://kenpom.com/conf.php?c=A10" xr:uid="{B2057360-45FC-2C4E-85F9-87EDE51FAB5B}"/>
    <hyperlink ref="B75" r:id="rId153" display="https://kenpom.com/team.php?team=Colorado+St." xr:uid="{011AC632-BE25-D843-A298-9E6A4FB456A3}"/>
    <hyperlink ref="C75" r:id="rId154" display="https://kenpom.com/conf.php?c=MWC" xr:uid="{CEFBD4B1-E9D0-284E-8A0C-55E78981D968}"/>
    <hyperlink ref="B76" r:id="rId155" display="https://kenpom.com/team.php?team=Wake+Forest" xr:uid="{E1388E3D-E48C-3E46-B789-1CB0D2BD975D}"/>
    <hyperlink ref="C76" r:id="rId156" display="https://kenpom.com/conf.php?c=ACC" xr:uid="{8822383B-3B0C-F049-8F09-73821DAEBDFF}"/>
    <hyperlink ref="B77" r:id="rId157" display="https://kenpom.com/team.php?team=South+Carolina" xr:uid="{7944EBFB-D3EF-9F4E-B1A7-27D2A4766DCC}"/>
    <hyperlink ref="C77" r:id="rId158" display="https://kenpom.com/conf.php?c=SEC" xr:uid="{240953FD-581B-0044-8FA1-A8949FAFF9CD}"/>
    <hyperlink ref="B78" r:id="rId159" display="https://kenpom.com/team.php?team=Liberty" xr:uid="{1DF7A71E-D8B4-0C40-BE70-54573A40CA09}"/>
    <hyperlink ref="C78" r:id="rId160" display="https://kenpom.com/conf.php?c=CUSA" xr:uid="{5C131DC5-B804-3C4C-83DD-005CE34C8745}"/>
    <hyperlink ref="B79" r:id="rId161" display="https://kenpom.com/team.php?team=LSU" xr:uid="{4FDF76A6-11E2-C949-907D-309B40E20849}"/>
    <hyperlink ref="C79" r:id="rId162" display="https://kenpom.com/conf.php?c=SEC" xr:uid="{EB3C751E-B946-3341-81E6-9D3B813026B1}"/>
    <hyperlink ref="B80" r:id="rId163" display="https://kenpom.com/team.php?team=Providence" xr:uid="{859E58B6-679E-0F40-90B3-0507C62FC583}"/>
    <hyperlink ref="C80" r:id="rId164" display="https://kenpom.com/conf.php?c=BE" xr:uid="{82B75A80-4A77-1A44-866B-0C5D2F22A34D}"/>
    <hyperlink ref="B81" r:id="rId165" display="https://kenpom.com/team.php?team=Butler" xr:uid="{80B9A545-3A75-134B-B376-060700EEFBB9}"/>
    <hyperlink ref="C81" r:id="rId166" display="https://kenpom.com/conf.php?c=BE" xr:uid="{FB3D5F27-6521-7144-B741-DA2C21708EB9}"/>
    <hyperlink ref="B82" r:id="rId167" display="https://kenpom.com/team.php?team=Stanford" xr:uid="{74E5310D-0D5B-A244-8D02-338ADDD5ED21}"/>
    <hyperlink ref="C82" r:id="rId168" display="https://kenpom.com/conf.php?c=ACC" xr:uid="{F8E81C7B-B295-C741-87EF-B2E2A4A80CB4}"/>
    <hyperlink ref="B83" r:id="rId169" display="https://kenpom.com/team.php?team=Notre+Dame" xr:uid="{71471414-1719-4140-8828-F4C51ADB1D0C}"/>
    <hyperlink ref="C83" r:id="rId170" display="https://kenpom.com/conf.php?c=ACC" xr:uid="{F0FAF82F-FD58-D84F-B3B9-D5FB7ED3DAF6}"/>
    <hyperlink ref="B84" r:id="rId171" display="https://kenpom.com/team.php?team=TCU" xr:uid="{9FC99285-5DE1-1246-A34A-53C53C1BC01B}"/>
    <hyperlink ref="C84" r:id="rId172" display="https://kenpom.com/conf.php?c=B12" xr:uid="{7C58C291-119F-4F45-BAB6-330F22A63E54}"/>
    <hyperlink ref="B85" r:id="rId173" display="https://kenpom.com/team.php?team=Georgetown" xr:uid="{E58A0F7E-C018-F24A-BF25-F052EC445DA4}"/>
    <hyperlink ref="C85" r:id="rId174" display="https://kenpom.com/conf.php?c=BE" xr:uid="{AAC82CFF-ED03-194A-8CD9-65E3D1A673EC}"/>
    <hyperlink ref="B86" r:id="rId175" display="https://kenpom.com/team.php?team=Florida+St." xr:uid="{A2B12B51-ADEC-654C-A6ED-2F0EE5C54F13}"/>
    <hyperlink ref="C86" r:id="rId176" display="https://kenpom.com/conf.php?c=ACC" xr:uid="{BDFEBDF1-77C1-A24A-BAE3-BF0DC6F0A7CC}"/>
    <hyperlink ref="B87" r:id="rId177" display="https://kenpom.com/team.php?team=Arkansas+St." xr:uid="{BACE12F4-77C1-5344-BB05-0CE4656AFF2B}"/>
    <hyperlink ref="C87" r:id="rId178" display="https://kenpom.com/conf.php?c=SB" xr:uid="{2790B126-E359-E24B-AB4B-BCC9475F1E90}"/>
    <hyperlink ref="B88" r:id="rId179" display="https://kenpom.com/team.php?team=Nevada" xr:uid="{BEB1DCEF-AD3D-1848-B1CC-0DB27CE245B9}"/>
    <hyperlink ref="C88" r:id="rId180" display="https://kenpom.com/conf.php?c=MWC" xr:uid="{16E3E220-B9DC-644D-BE0F-359B5B91187F}"/>
    <hyperlink ref="B89" r:id="rId181" display="https://kenpom.com/team.php?team=Saint+Joseph%27s" xr:uid="{2C56D944-3CB8-F94A-94D8-6158ACA8B04D}"/>
    <hyperlink ref="C89" r:id="rId182" display="https://kenpom.com/conf.php?c=A10" xr:uid="{BFD1C50A-9A55-8543-B2E7-9FB3D99C61F9}"/>
    <hyperlink ref="B90" r:id="rId183" display="https://kenpom.com/team.php?team=Utah" xr:uid="{D377E6A7-37E2-474B-A757-AE24210BAD3B}"/>
    <hyperlink ref="C90" r:id="rId184" display="https://kenpom.com/conf.php?c=B12" xr:uid="{F89FEB3C-5BDB-114A-817E-B425603748DF}"/>
    <hyperlink ref="B91" r:id="rId185" display="https://kenpom.com/team.php?team=St.+Bonaventure" xr:uid="{D8394312-E53D-5B4E-B9B8-7E8749AAA678}"/>
    <hyperlink ref="C91" r:id="rId186" display="https://kenpom.com/conf.php?c=A10" xr:uid="{00E5CB07-F786-5347-9864-55E166BFE24E}"/>
    <hyperlink ref="B92" r:id="rId187" display="https://kenpom.com/team.php?team=Grand+Canyon" xr:uid="{934D3168-6876-C446-92AD-3009DD359D6F}"/>
    <hyperlink ref="C92" r:id="rId188" display="https://kenpom.com/conf.php?c=WAC" xr:uid="{16172020-6673-E943-B50A-EB625C615A6C}"/>
    <hyperlink ref="B93" r:id="rId189" display="https://kenpom.com/team.php?team=Washington" xr:uid="{3B054B64-C549-DD42-90EC-C1DCCCECC809}"/>
    <hyperlink ref="C93" r:id="rId190" display="https://kenpom.com/conf.php?c=B10" xr:uid="{75C1C041-6903-044A-952E-BB0DB53D1FEC}"/>
    <hyperlink ref="B94" r:id="rId191" display="https://kenpom.com/team.php?team=Akron" xr:uid="{FCAB3732-F98B-7643-835D-5E377AF14011}"/>
    <hyperlink ref="C94" r:id="rId192" display="https://kenpom.com/conf.php?c=MAC" xr:uid="{AD4717AC-74DD-BD41-9BF5-F4651B487847}"/>
    <hyperlink ref="B95" r:id="rId193" display="https://kenpom.com/team.php?team=Lipscomb" xr:uid="{97F0CB7C-41BA-654A-9803-364525EE68EF}"/>
    <hyperlink ref="C95" r:id="rId194" display="https://kenpom.com/conf.php?c=ASun" xr:uid="{5692348E-683B-F149-B9C1-4A0E0F38F641}"/>
    <hyperlink ref="B96" r:id="rId195" display="https://kenpom.com/team.php?team=Bradley" xr:uid="{239E3543-C261-2844-9BFA-669429027AA7}"/>
    <hyperlink ref="C96" r:id="rId196" display="https://kenpom.com/conf.php?c=MVC" xr:uid="{CC42AD82-D00F-A843-AEB9-9355BD18DDA8}"/>
    <hyperlink ref="B97" r:id="rId197" display="https://kenpom.com/team.php?team=Minnesota" xr:uid="{F11A76E5-FC42-0E48-88FF-21F4AA7B6987}"/>
    <hyperlink ref="C97" r:id="rId198" display="https://kenpom.com/conf.php?c=B10" xr:uid="{AB3AC5E0-0ABB-3F46-A7CC-D9094D2ED29E}"/>
    <hyperlink ref="B98" r:id="rId199" display="https://kenpom.com/team.php?team=High+Point" xr:uid="{4B15777A-713A-6B47-AABA-4237421047F8}"/>
    <hyperlink ref="C98" r:id="rId200" display="https://kenpom.com/conf.php?c=BSth" xr:uid="{F1E9AF8F-7839-B84F-BB41-58F3AFA9EEC3}"/>
    <hyperlink ref="B99" r:id="rId201" display="https://kenpom.com/team.php?team=Samford" xr:uid="{894629BF-EA27-284C-AA8F-B0B3F7268F92}"/>
    <hyperlink ref="C99" r:id="rId202" display="https://kenpom.com/conf.php?c=SC" xr:uid="{C570B77A-2984-944A-84F7-AF21FF66EF76}"/>
    <hyperlink ref="B100" r:id="rId203" display="https://kenpom.com/team.php?team=N.C.+State" xr:uid="{2E68C844-D232-664D-AD5D-A6F3538E1BED}"/>
    <hyperlink ref="C100" r:id="rId204" display="https://kenpom.com/conf.php?c=ACC" xr:uid="{2F306B0D-4CC9-A844-BF1E-714FF02A4510}"/>
    <hyperlink ref="B101" r:id="rId205" display="https://kenpom.com/team.php?team=UNLV" xr:uid="{3EAB8D66-A77F-7C4A-A079-DB23A047A225}"/>
    <hyperlink ref="C101" r:id="rId206" display="https://kenpom.com/conf.php?c=MWC" xr:uid="{C9B0370A-C871-504F-B4C4-147F345AB4B8}"/>
    <hyperlink ref="B102" r:id="rId207" display="https://kenpom.com/team.php?team=Colorado" xr:uid="{191F2CE5-8180-894D-BF0F-01A050DC27DA}"/>
    <hyperlink ref="C102" r:id="rId208" display="https://kenpom.com/conf.php?c=B12" xr:uid="{6D9AF156-9CBE-2646-8684-E63412EAAC56}"/>
    <hyperlink ref="B103" r:id="rId209" display="https://kenpom.com/team.php?team=Washington+St." xr:uid="{E303E31A-7A25-CA43-AC69-884C33EB790D}"/>
    <hyperlink ref="C103" r:id="rId210" display="https://kenpom.com/conf.php?c=WCC" xr:uid="{63D90125-8AD4-4741-A62E-D952959AE045}"/>
    <hyperlink ref="B104" r:id="rId211" display="https://kenpom.com/team.php?team=Troy" xr:uid="{262A967F-1386-8240-AC82-89D242629AF8}"/>
    <hyperlink ref="C104" r:id="rId212" display="https://kenpom.com/conf.php?c=SB" xr:uid="{766CC576-B0A8-9F47-BFFD-DB1B3048254D}"/>
    <hyperlink ref="B105" r:id="rId213" display="https://kenpom.com/team.php?team=Northern+Iowa" xr:uid="{52BBA896-68DA-FC47-AD22-5CFD6C81DA74}"/>
    <hyperlink ref="C105" r:id="rId214" display="https://kenpom.com/conf.php?c=MVC" xr:uid="{AF3D0031-B5B6-F947-A099-E6366C4ADB4C}"/>
    <hyperlink ref="B106" r:id="rId215" display="https://kenpom.com/team.php?team=Georgia+Tech" xr:uid="{34DA7180-E7F5-E84A-8936-A75DA2051D37}"/>
    <hyperlink ref="C106" r:id="rId216" display="https://kenpom.com/conf.php?c=ACC" xr:uid="{95EABB20-AC5B-A049-A7B5-4CD6FABC0B57}"/>
    <hyperlink ref="B107" r:id="rId217" display="https://kenpom.com/team.php?team=Florida+Atlantic" xr:uid="{5A04983F-E81E-484A-A95C-4CEACC33AE10}"/>
    <hyperlink ref="C107" r:id="rId218" display="https://kenpom.com/conf.php?c=Amer" xr:uid="{E7101382-CF27-344E-922C-DF80ED99EA53}"/>
    <hyperlink ref="B108" r:id="rId219" display="https://kenpom.com/team.php?team=UAB" xr:uid="{0DD54AB5-6C76-B747-BC6D-E27B12BDBF1F}"/>
    <hyperlink ref="C108" r:id="rId220" display="https://kenpom.com/conf.php?c=Amer" xr:uid="{070D5485-B48F-C64B-8D01-617DD210FCD5}"/>
    <hyperlink ref="B109" r:id="rId221" display="https://kenpom.com/team.php?team=Virginia" xr:uid="{755F3759-1ECE-4446-A48A-CFF57B0475A1}"/>
    <hyperlink ref="C109" r:id="rId222" display="https://kenpom.com/conf.php?c=ACC" xr:uid="{6CBFB376-56DF-CB49-9416-472CAECA4815}"/>
    <hyperlink ref="B110" r:id="rId223" display="https://kenpom.com/team.php?team=South+Dakota+St." xr:uid="{C2D2ABA5-184B-6D44-B1F2-2EBDE6CAA565}"/>
    <hyperlink ref="C110" r:id="rId224" display="https://kenpom.com/conf.php?c=Sum" xr:uid="{1AF95359-CE3E-8549-B00E-1787DEDD133C}"/>
    <hyperlink ref="B111" r:id="rId225" display="https://kenpom.com/team.php?team=St.+Thomas" xr:uid="{D0E7EE25-C24B-C64D-A8EB-E7487D5ABC41}"/>
    <hyperlink ref="C111" r:id="rId226" display="https://kenpom.com/conf.php?c=Sum" xr:uid="{545A1217-36EB-5849-9652-9F70CF68F9F3}"/>
    <hyperlink ref="B112" r:id="rId227" display="https://kenpom.com/team.php?team=Saint+Louis" xr:uid="{42B358D2-3E80-5649-BF6E-8C7E6AC42160}"/>
    <hyperlink ref="C112" r:id="rId228" display="https://kenpom.com/conf.php?c=A10" xr:uid="{6B0E27B9-1829-A540-B2C7-A07B8C51FE1D}"/>
    <hyperlink ref="B113" r:id="rId229" display="https://kenpom.com/team.php?team=Oklahoma+St." xr:uid="{59E62F84-1EBB-944D-A667-42147EAA7AEB}"/>
    <hyperlink ref="C113" r:id="rId230" display="https://kenpom.com/conf.php?c=B12" xr:uid="{A083620D-03B5-3544-B1A3-F23E4AB8EA7A}"/>
    <hyperlink ref="B114" r:id="rId231" display="https://kenpom.com/team.php?team=Western+Kentucky" xr:uid="{1C6DA407-1B0E-4B49-9C33-958683A2984B}"/>
    <hyperlink ref="C114" r:id="rId232" display="https://kenpom.com/conf.php?c=CUSA" xr:uid="{E9520E8B-0668-3D4B-BA90-7A066CB5B83D}"/>
    <hyperlink ref="B115" r:id="rId233" display="https://kenpom.com/team.php?team=Syracuse" xr:uid="{1B92D105-5852-1045-ADB8-BFD8F7F729F7}"/>
    <hyperlink ref="C115" r:id="rId234" display="https://kenpom.com/conf.php?c=ACC" xr:uid="{3D9B5DDA-3E7E-554D-A638-4586C6C8279F}"/>
    <hyperlink ref="B116" r:id="rId235" display="https://kenpom.com/team.php?team=Louisiana+Tech" xr:uid="{BAE0B80B-5D74-8149-B4E8-82878987E84D}"/>
    <hyperlink ref="C116" r:id="rId236" display="https://kenpom.com/conf.php?c=CUSA" xr:uid="{3D10BA18-032F-E740-83BE-43DCCA081AA8}"/>
    <hyperlink ref="B117" r:id="rId237" display="https://kenpom.com/team.php?team=UNC+Wilmington" xr:uid="{76B799DA-38BB-9C41-974E-7F6CFCF41326}"/>
    <hyperlink ref="C117" r:id="rId238" display="https://kenpom.com/conf.php?c=CAA" xr:uid="{AFA60F56-5B1C-2741-84C2-739F5FFC593C}"/>
    <hyperlink ref="B118" r:id="rId239" display="https://kenpom.com/team.php?team=CSUN" xr:uid="{F50C8C95-A005-854A-89FC-BDF7AD001762}"/>
    <hyperlink ref="C118" r:id="rId240" display="https://kenpom.com/conf.php?c=BW" xr:uid="{191B1E7D-9839-964B-B95B-C4B2FED46D9B}"/>
    <hyperlink ref="B119" r:id="rId241" display="https://kenpom.com/team.php?team=DePaul" xr:uid="{E31359BB-68E2-E84A-8323-2CB2A641DC9D}"/>
    <hyperlink ref="C119" r:id="rId242" display="https://kenpom.com/conf.php?c=BE" xr:uid="{2E674D25-1E16-D544-8F6C-F484F61298F9}"/>
    <hyperlink ref="B120" r:id="rId243" display="https://kenpom.com/team.php?team=Rhode+Island" xr:uid="{DC384183-AB37-AB47-AC53-17A57E3A20E2}"/>
    <hyperlink ref="C120" r:id="rId244" display="https://kenpom.com/conf.php?c=A10" xr:uid="{1C03178D-83C9-2F44-9EF8-54AA8BA2FCEE}"/>
    <hyperlink ref="B121" r:id="rId245" display="https://kenpom.com/team.php?team=North+Dakota+St." xr:uid="{E60FA937-4D20-4E4D-8DE8-6D85773AE0B7}"/>
    <hyperlink ref="C121" r:id="rId246" display="https://kenpom.com/conf.php?c=Sum" xr:uid="{379081EC-77CA-9142-A439-675B0B9FFD72}"/>
    <hyperlink ref="B122" r:id="rId247" display="https://kenpom.com/team.php?team=Cornell" xr:uid="{B27428B0-06EF-E84D-B2C9-5030854F0DB4}"/>
    <hyperlink ref="C122" r:id="rId248" display="https://kenpom.com/conf.php?c=Ivy" xr:uid="{82B0D280-556B-4548-9F86-ECFCAB7E099D}"/>
    <hyperlink ref="B123" r:id="rId249" display="https://kenpom.com/team.php?team=Davidson" xr:uid="{B6ACEC88-35DA-1747-A33B-EFDECE663151}"/>
    <hyperlink ref="C123" r:id="rId250" display="https://kenpom.com/conf.php?c=A10" xr:uid="{A6395A5B-7A3F-BE49-9362-91767BE1B687}"/>
    <hyperlink ref="B124" r:id="rId251" display="https://kenpom.com/team.php?team=Middle+Tennessee" xr:uid="{0468CDB3-0C3F-A640-B9B0-59836FDC028B}"/>
    <hyperlink ref="C124" r:id="rId252" display="https://kenpom.com/conf.php?c=CUSA" xr:uid="{4FA574EA-C82D-174D-94D0-078EB7D44000}"/>
    <hyperlink ref="B125" r:id="rId253" display="https://kenpom.com/team.php?team=Illinois+Chicago" xr:uid="{37B47509-9CCE-674A-8C08-68C3D025ECFD}"/>
    <hyperlink ref="C125" r:id="rId254" display="https://kenpom.com/conf.php?c=MVC" xr:uid="{25D3924A-8C21-AF4A-9EAD-F5CBBA96D78E}"/>
    <hyperlink ref="B126" r:id="rId255" display="https://kenpom.com/team.php?team=Jacksonville+St." xr:uid="{4C220107-02E9-F74C-8FDC-99B0B4AEB902}"/>
    <hyperlink ref="C126" r:id="rId256" display="https://kenpom.com/conf.php?c=CUSA" xr:uid="{7A5430BB-7970-5347-B053-8D25C01741F3}"/>
    <hyperlink ref="B127" r:id="rId257" display="https://kenpom.com/team.php?team=George+Washington" xr:uid="{B2192D55-E8B8-6448-B925-C76892A7A9C8}"/>
    <hyperlink ref="C127" r:id="rId258" display="https://kenpom.com/conf.php?c=A10" xr:uid="{AC66F469-DDFC-0542-B9DE-9D7E2756A130}"/>
    <hyperlink ref="B128" r:id="rId259" display="https://kenpom.com/team.php?team=Milwaukee" xr:uid="{A90132E9-376C-0145-A9D7-DE71807C6556}"/>
    <hyperlink ref="C128" r:id="rId260" display="https://kenpom.com/conf.php?c=Horz" xr:uid="{06713967-7DAA-914A-95EC-930C1B6C5DAA}"/>
    <hyperlink ref="B129" r:id="rId261" display="https://kenpom.com/team.php?team=California" xr:uid="{ECA6B472-BEB0-F248-B9E7-D92C3286FC25}"/>
    <hyperlink ref="C129" r:id="rId262" display="https://kenpom.com/conf.php?c=ACC" xr:uid="{9094D7BA-FF8E-9D43-A73E-C450050B2EC8}"/>
    <hyperlink ref="B130" r:id="rId263" display="https://kenpom.com/team.php?team=North+Alabama" xr:uid="{CB76DEFA-8657-B24C-9D2C-B5F83C27C36B}"/>
    <hyperlink ref="C130" r:id="rId264" display="https://kenpom.com/conf.php?c=ASun" xr:uid="{19A07D7C-22BE-7542-87BB-FA4BF3C3E4EF}"/>
    <hyperlink ref="B131" r:id="rId265" display="https://kenpom.com/team.php?team=Princeton" xr:uid="{6881EA05-00FB-AF43-A2F4-9F85EAD647DA}"/>
    <hyperlink ref="C131" r:id="rId266" display="https://kenpom.com/conf.php?c=Ivy" xr:uid="{EC4AFAE1-0AAC-4E41-AF39-43DC08B2E6ED}"/>
    <hyperlink ref="B132" r:id="rId267" display="https://kenpom.com/team.php?team=Wofford" xr:uid="{AC63075E-E134-CA4F-B431-9A592BC80DA7}"/>
    <hyperlink ref="C132" r:id="rId268" display="https://kenpom.com/conf.php?c=SC" xr:uid="{956DD186-F74E-4E45-A1A4-966B66CA0FB1}"/>
    <hyperlink ref="B133" r:id="rId269" display="https://kenpom.com/team.php?team=Loyola+Marymount" xr:uid="{7DEF3E21-73D1-9C4A-A755-A2F3CF9FB918}"/>
    <hyperlink ref="C133" r:id="rId270" display="https://kenpom.com/conf.php?c=WCC" xr:uid="{DF369AC8-36B6-C34D-AAF0-39EDD52CAF3E}"/>
    <hyperlink ref="B134" r:id="rId271" display="https://kenpom.com/team.php?team=Temple" xr:uid="{1ED9CC5E-9A94-474B-9D06-788441F875F5}"/>
    <hyperlink ref="C134" r:id="rId272" display="https://kenpom.com/conf.php?c=Amer" xr:uid="{E27646CA-5969-324A-84C1-4204CC72F283}"/>
    <hyperlink ref="B135" r:id="rId273" display="https://kenpom.com/team.php?team=East+Tennessee+St." xr:uid="{1BF64B01-696D-8441-A093-9DDC9A0477F7}"/>
    <hyperlink ref="C135" r:id="rId274" display="https://kenpom.com/conf.php?c=SC" xr:uid="{CE888861-D14A-5940-A64B-199A17F12EE2}"/>
    <hyperlink ref="B136" r:id="rId275" display="https://kenpom.com/team.php?team=Chattanooga" xr:uid="{7F8A9863-3CA7-154E-98B6-146220C7FF7C}"/>
    <hyperlink ref="C136" r:id="rId276" display="https://kenpom.com/conf.php?c=SC" xr:uid="{3A9122BD-6C5B-6F45-887C-2035FDC90CEE}"/>
    <hyperlink ref="B137" r:id="rId277" display="https://kenpom.com/team.php?team=Northern+Colorado" xr:uid="{F3DB18AD-4D98-DB4F-A234-57312FE2F223}"/>
    <hyperlink ref="C137" r:id="rId278" display="https://kenpom.com/conf.php?c=BSky" xr:uid="{36ED69C6-8BC2-2A48-8F94-AECDAE2687EF}"/>
    <hyperlink ref="B138" r:id="rId279" display="https://kenpom.com/team.php?team=Appalachian+St." xr:uid="{24C4E54D-3CE4-1A46-A508-E7D5FBE25350}"/>
    <hyperlink ref="C138" r:id="rId280" display="https://kenpom.com/conf.php?c=SB" xr:uid="{2EF747CD-FB56-F84D-A4ED-CEF7F6B6193D}"/>
    <hyperlink ref="B139" r:id="rId281" display="https://kenpom.com/team.php?team=UNC+Greensboro" xr:uid="{635BFD90-F1D8-844D-892C-FE9FE541646B}"/>
    <hyperlink ref="C139" r:id="rId282" display="https://kenpom.com/conf.php?c=SC" xr:uid="{C24F958E-9B02-FD47-B8CA-DA7F105AFE2A}"/>
    <hyperlink ref="B140" r:id="rId283" display="https://kenpom.com/team.php?team=Belmont" xr:uid="{D3DF8AA9-0AE1-9C4A-8904-93E0500DAB7B}"/>
    <hyperlink ref="C140" r:id="rId284" display="https://kenpom.com/conf.php?c=MVC" xr:uid="{BD306100-BA7F-2D49-ABC5-38D3A11EC7E5}"/>
    <hyperlink ref="B141" r:id="rId285" display="https://kenpom.com/team.php?team=Purdue+Fort+Wayne" xr:uid="{2A465F76-A3B5-574D-B058-0B3EEBDE67EF}"/>
    <hyperlink ref="C141" r:id="rId286" display="https://kenpom.com/conf.php?c=Horz" xr:uid="{3B0103DD-BBC7-AD4D-8302-18F93117BF4A}"/>
    <hyperlink ref="B142" r:id="rId287" display="https://kenpom.com/team.php?team=Bryant" xr:uid="{9E87F68B-FBA1-E445-A46D-9482DD5269F7}"/>
    <hyperlink ref="C142" r:id="rId288" display="https://kenpom.com/conf.php?c=AE" xr:uid="{50BCD6CC-1B07-0540-BABE-572019E5DA28}"/>
    <hyperlink ref="B143" r:id="rId289" display="https://kenpom.com/team.php?team=South+Alabama" xr:uid="{7D1D6C9D-19D2-0246-9D8B-237DCBE81679}"/>
    <hyperlink ref="C143" r:id="rId290" display="https://kenpom.com/conf.php?c=SB" xr:uid="{68EB174E-E9F3-7440-84F9-511183787974}"/>
    <hyperlink ref="B144" r:id="rId291" display="https://kenpom.com/team.php?team=Utah+Valley" xr:uid="{0A47BA53-102C-8447-9101-B3851DC5D216}"/>
    <hyperlink ref="C144" r:id="rId292" display="https://kenpom.com/conf.php?c=WAC" xr:uid="{0D2A9728-EAF9-1446-A32B-5AA1A74E8B87}"/>
    <hyperlink ref="B145" r:id="rId293" display="https://kenpom.com/team.php?team=Florida+Gulf+Coast" xr:uid="{A5AC5847-690F-B441-B79B-2277AFBB05BB}"/>
    <hyperlink ref="C145" r:id="rId294" display="https://kenpom.com/conf.php?c=ASun" xr:uid="{D6A751C5-7601-7344-90FD-6C5F96794E51}"/>
    <hyperlink ref="B146" r:id="rId295" display="https://kenpom.com/team.php?team=Loyola+Chicago" xr:uid="{424F0E35-BB85-6543-A274-1B7385D783CE}"/>
    <hyperlink ref="C146" r:id="rId296" display="https://kenpom.com/conf.php?c=A10" xr:uid="{93F7F6D6-44D7-D745-BFCD-22A40A574559}"/>
    <hyperlink ref="B147" r:id="rId297" display="https://kenpom.com/team.php?team=Cleveland+St." xr:uid="{7F0A0621-B1B1-7447-8FD6-5D1910256CD2}"/>
    <hyperlink ref="C147" r:id="rId298" display="https://kenpom.com/conf.php?c=Horz" xr:uid="{6E7429D3-5A6F-EC42-AE82-B4684C7E1929}"/>
    <hyperlink ref="B148" r:id="rId299" display="https://kenpom.com/team.php?team=Illinois+St." xr:uid="{9769CF27-9462-2A43-BE22-4AF0DFEB8EE3}"/>
    <hyperlink ref="C148" r:id="rId300" display="https://kenpom.com/conf.php?c=MVC" xr:uid="{7B95C17B-2F22-3D44-B5CC-4FEEFD647A6F}"/>
    <hyperlink ref="B149" r:id="rId301" display="https://kenpom.com/team.php?team=Kent+St." xr:uid="{CB64D808-13CC-F84E-90E0-BD700B02DED4}"/>
    <hyperlink ref="C149" r:id="rId302" display="https://kenpom.com/conf.php?c=MAC" xr:uid="{8B0896B7-7732-5D42-A0DB-486C20E07F80}"/>
    <hyperlink ref="B150" r:id="rId303" display="https://kenpom.com/team.php?team=UC+Santa+Barbara" xr:uid="{06B92BD5-70C0-7343-BCE1-B1746B1D0557}"/>
    <hyperlink ref="C150" r:id="rId304" display="https://kenpom.com/conf.php?c=BW" xr:uid="{B96F6740-7DE3-7D4B-9A0A-41952A4075C6}"/>
    <hyperlink ref="B151" r:id="rId305" display="https://kenpom.com/team.php?team=Charleston" xr:uid="{4220764D-EE1B-F14E-8E68-2644125BA7CF}"/>
    <hyperlink ref="C151" r:id="rId306" display="https://kenpom.com/conf.php?c=CAA" xr:uid="{76689854-C94D-D142-8D10-C9ECAF417AAC}"/>
    <hyperlink ref="B152" r:id="rId307" display="https://kenpom.com/team.php?team=James+Madison" xr:uid="{04F668CB-8CDE-D84E-9AF4-8B4A520FEF24}"/>
    <hyperlink ref="C152" r:id="rId308" display="https://kenpom.com/conf.php?c=SB" xr:uid="{BD14C351-5A0C-8249-842B-7213BB88C037}"/>
    <hyperlink ref="B153" r:id="rId309" display="https://kenpom.com/team.php?team=Wichita+St." xr:uid="{4CA31F61-0A8C-9C46-98E9-CDEF1CF1D8D5}"/>
    <hyperlink ref="C153" r:id="rId310" display="https://kenpom.com/conf.php?c=Amer" xr:uid="{5D0811C0-BF68-BA47-99D4-B5B60A7066B7}"/>
    <hyperlink ref="B154" r:id="rId311" display="https://kenpom.com/team.php?team=UC+Riverside" xr:uid="{E5E4CA85-19B7-704F-8EFD-F021757E3AB7}"/>
    <hyperlink ref="C154" r:id="rId312" display="https://kenpom.com/conf.php?c=BW" xr:uid="{D42EB12C-EF42-D94A-9AE7-14456BAF7CDE}"/>
    <hyperlink ref="B155" r:id="rId313" display="https://kenpom.com/team.php?team=UTEP" xr:uid="{C0C456C1-240B-6D4F-B7DB-F820800925B0}"/>
    <hyperlink ref="C155" r:id="rId314" display="https://kenpom.com/conf.php?c=CUSA" xr:uid="{F187F1F1-7C39-AD41-BAC8-687305E159E1}"/>
    <hyperlink ref="B156" r:id="rId315" display="https://kenpom.com/team.php?team=Tulane" xr:uid="{4F8F058B-1DBA-2248-9487-36311D3F1BB9}"/>
    <hyperlink ref="C156" r:id="rId316" display="https://kenpom.com/conf.php?c=Amer" xr:uid="{0EB8CDF9-D582-A34D-B95B-818E330E1C71}"/>
    <hyperlink ref="B157" r:id="rId317" display="https://kenpom.com/team.php?team=Duquesne" xr:uid="{C51488CC-2B4B-CA49-9F92-D0C0B74926AD}"/>
    <hyperlink ref="C157" r:id="rId318" display="https://kenpom.com/conf.php?c=A10" xr:uid="{E7483E37-1920-444A-BE8D-26B979B62D9E}"/>
    <hyperlink ref="B158" r:id="rId319" display="https://kenpom.com/team.php?team=Cal+Baptist" xr:uid="{17445685-D9FC-2542-9801-4BA53F5FF37F}"/>
    <hyperlink ref="C158" r:id="rId320" display="https://kenpom.com/conf.php?c=WAC" xr:uid="{322AEABB-8437-C847-933D-B35D27404093}"/>
    <hyperlink ref="B159" r:id="rId321" display="https://kenpom.com/team.php?team=Virginia+Tech" xr:uid="{B1FF3924-EE13-0144-B386-088D16843457}"/>
    <hyperlink ref="C159" r:id="rId322" display="https://kenpom.com/conf.php?c=ACC" xr:uid="{9D207C10-8DA6-1F49-86ED-0006CDB15C6A}"/>
    <hyperlink ref="B160" r:id="rId323" display="https://kenpom.com/team.php?team=Furman" xr:uid="{FDAFF3FA-35F5-F847-8619-2FDFAC8FA1F1}"/>
    <hyperlink ref="C160" r:id="rId324" display="https://kenpom.com/conf.php?c=SC" xr:uid="{0916BDA8-BA01-FA41-886B-F1A12B2268FC}"/>
    <hyperlink ref="B161" r:id="rId325" display="https://kenpom.com/team.php?team=East+Carolina" xr:uid="{992253A6-A0DB-1F43-A9DD-E58F37BFC7B6}"/>
    <hyperlink ref="C161" r:id="rId326" display="https://kenpom.com/conf.php?c=Amer" xr:uid="{25DA9C0F-829D-4743-88CD-02D07D79EFEA}"/>
    <hyperlink ref="B162" r:id="rId327" display="https://kenpom.com/team.php?team=Seattle" xr:uid="{13838AB0-0375-1E42-8344-22CD76EBF42D}"/>
    <hyperlink ref="C162" r:id="rId328" display="https://kenpom.com/conf.php?c=WAC" xr:uid="{BAE1E205-F3D9-C84A-9AEE-A79F678ECBC2}"/>
    <hyperlink ref="B163" r:id="rId329" display="https://kenpom.com/team.php?team=Jacksonville" xr:uid="{24C756B2-836D-AD41-BE57-E6CC5E7602BF}"/>
    <hyperlink ref="C163" r:id="rId330" display="https://kenpom.com/conf.php?c=ASun" xr:uid="{4E45C702-5239-5344-BB85-4C05398007ED}"/>
    <hyperlink ref="B164" r:id="rId331" display="https://kenpom.com/team.php?team=Elon" xr:uid="{BAF94641-0A0D-BA42-9A3E-94D91E9FDA08}"/>
    <hyperlink ref="C164" r:id="rId332" display="https://kenpom.com/conf.php?c=CAA" xr:uid="{0A6A1E51-A9E8-6544-A2E9-3057F7DCA93B}"/>
    <hyperlink ref="B165" r:id="rId333" display="https://kenpom.com/team.php?team=Murray+St." xr:uid="{D04AFA9D-91ED-094A-8EA4-50EF638C87AC}"/>
    <hyperlink ref="C165" r:id="rId334" display="https://kenpom.com/conf.php?c=MVC" xr:uid="{755933C9-088A-9344-B168-0340FF2EDD74}"/>
    <hyperlink ref="B166" r:id="rId335" display="https://kenpom.com/team.php?team=San+Jose+St." xr:uid="{DE951832-A58A-9C43-AF48-59165CB3A73B}"/>
    <hyperlink ref="C166" r:id="rId336" display="https://kenpom.com/conf.php?c=MWC" xr:uid="{0C86697C-B2CC-A54D-B30A-C03AD42FD979}"/>
    <hyperlink ref="B167" r:id="rId337" display="https://kenpom.com/team.php?team=New+Mexico+St." xr:uid="{E55BD853-4C5C-2240-9B23-D55EC22EDCC2}"/>
    <hyperlink ref="C167" r:id="rId338" display="https://kenpom.com/conf.php?c=CUSA" xr:uid="{3510380E-B1FE-4542-9B3C-B896DDAA7FAF}"/>
    <hyperlink ref="B168" r:id="rId339" display="https://kenpom.com/team.php?team=Texas+A%26M+Corpus+Chris" xr:uid="{A4FE0365-B13C-6B4F-89D6-CF3724AD1B3A}"/>
    <hyperlink ref="C168" r:id="rId340" display="https://kenpom.com/conf.php?c=Slnd" xr:uid="{C747FECD-07C5-554D-835B-2F37602F7A52}"/>
    <hyperlink ref="B169" r:id="rId341" display="https://kenpom.com/team.php?team=Miami+OH" xr:uid="{87B6738A-DA8C-6C46-AECE-54E4568D5EA7}"/>
    <hyperlink ref="C169" r:id="rId342" display="https://kenpom.com/conf.php?c=MAC" xr:uid="{818A8D57-10E7-6247-8970-476811826332}"/>
    <hyperlink ref="B170" r:id="rId343" display="https://kenpom.com/team.php?team=Kennesaw+St." xr:uid="{94162F22-0A6C-7A46-B690-FA54034C8BB1}"/>
    <hyperlink ref="C170" r:id="rId344" display="https://kenpom.com/conf.php?c=CUSA" xr:uid="{77E0B5F8-0074-8E46-9E07-1766E8D0D415}"/>
    <hyperlink ref="B171" r:id="rId345" display="https://kenpom.com/team.php?team=Wyoming" xr:uid="{923A8DF8-D3A4-274F-A17D-6484077031D0}"/>
    <hyperlink ref="C171" r:id="rId346" display="https://kenpom.com/conf.php?c=MWC" xr:uid="{58955027-6C0C-794D-BB23-6C2F433E9F23}"/>
    <hyperlink ref="B172" r:id="rId347" display="https://kenpom.com/team.php?team=UNC+Asheville" xr:uid="{DED2C15D-C635-4A47-8FEE-F60378748C55}"/>
    <hyperlink ref="C172" r:id="rId348" display="https://kenpom.com/conf.php?c=BSth" xr:uid="{A28D7FA9-6782-8743-8166-7B4747715DC2}"/>
    <hyperlink ref="B173" r:id="rId349" display="https://kenpom.com/team.php?team=Campbell" xr:uid="{98CBA69A-3682-524E-AA6E-A6DBE0E82DF2}"/>
    <hyperlink ref="C173" r:id="rId350" display="https://kenpom.com/conf.php?c=CAA" xr:uid="{C14B81D4-44FB-C745-8439-1793B2CD345A}"/>
    <hyperlink ref="B174" r:id="rId351" display="https://kenpom.com/team.php?team=Towson" xr:uid="{C4D82ED2-B4E6-8746-9D4E-594FABBB2303}"/>
    <hyperlink ref="C174" r:id="rId352" display="https://kenpom.com/conf.php?c=CAA" xr:uid="{E77B7DEC-37BB-C74A-B012-2E5E6D93EE26}"/>
    <hyperlink ref="B175" r:id="rId353" display="https://kenpom.com/team.php?team=Norfolk+St." xr:uid="{C4D18E69-93C8-1148-8FD1-91DCE05EDD02}"/>
    <hyperlink ref="C175" r:id="rId354" display="https://kenpom.com/conf.php?c=MEAC" xr:uid="{D9901617-3FEF-094F-A5B9-1F802A757994}"/>
    <hyperlink ref="B176" r:id="rId355" display="https://kenpom.com/team.php?team=Massachusetts" xr:uid="{86EEB335-A577-D04E-8685-83C9CF611E13}"/>
    <hyperlink ref="C176" r:id="rId356" display="https://kenpom.com/conf.php?c=A10" xr:uid="{C51DBDC9-2705-F340-B308-B1889BD1B14B}"/>
    <hyperlink ref="B177" r:id="rId357" display="https://kenpom.com/team.php?team=Sam+Houston+St." xr:uid="{7D9D48E1-5983-2540-904F-B88B9FEB23DB}"/>
    <hyperlink ref="C177" r:id="rId358" display="https://kenpom.com/conf.php?c=CUSA" xr:uid="{F0F26BBC-2B5C-D848-8DA4-848321699360}"/>
    <hyperlink ref="B178" r:id="rId359" display="https://kenpom.com/team.php?team=Hofstra" xr:uid="{EB31F693-5324-1748-B463-8BD5B6757569}"/>
    <hyperlink ref="C178" r:id="rId360" display="https://kenpom.com/conf.php?c=CAA" xr:uid="{93F7A3F6-BC82-D24D-B175-0DB08A3F7F84}"/>
    <hyperlink ref="B179" r:id="rId361" display="https://kenpom.com/team.php?team=Ohio" xr:uid="{F06FBCD7-E4B9-AC44-9FD2-C4B8690FC59F}"/>
    <hyperlink ref="C179" r:id="rId362" display="https://kenpom.com/conf.php?c=MAC" xr:uid="{486852C1-FBA6-DE4B-8F4D-65FE394FE277}"/>
    <hyperlink ref="B180" r:id="rId363" display="https://kenpom.com/team.php?team=Radford" xr:uid="{71F12F90-416C-F347-A41C-1A77B885A7E9}"/>
    <hyperlink ref="C180" r:id="rId364" display="https://kenpom.com/conf.php?c=BSth" xr:uid="{9C7B1BB7-DD88-2E4B-9C52-027A96FBBA78}"/>
    <hyperlink ref="B181" r:id="rId365" display="https://kenpom.com/team.php?team=Longwood" xr:uid="{00190256-DB0B-3440-8B95-A2C6ECD19821}"/>
    <hyperlink ref="C181" r:id="rId366" display="https://kenpom.com/conf.php?c=BSth" xr:uid="{6F070783-0834-5140-8617-223794EFA7F8}"/>
    <hyperlink ref="B182" r:id="rId367" display="https://kenpom.com/team.php?team=Texas+St." xr:uid="{F5EAD875-0218-5F49-BC78-3654B8E62F74}"/>
    <hyperlink ref="C182" r:id="rId368" display="https://kenpom.com/conf.php?c=SB" xr:uid="{6D67331F-35BE-E445-A57E-5BDB2476031A}"/>
    <hyperlink ref="B183" r:id="rId369" display="https://kenpom.com/team.php?team=Hawaii" xr:uid="{12062D40-2DA5-0E46-B1BF-3933ECDE466C}"/>
    <hyperlink ref="C183" r:id="rId370" display="https://kenpom.com/conf.php?c=BW" xr:uid="{5B792E46-73A4-E24B-90C0-C18657B17B11}"/>
    <hyperlink ref="B184" r:id="rId371" display="https://kenpom.com/team.php?team=Robert+Morris" xr:uid="{8C138D3D-2DE2-B64A-B042-2D61D17C330F}"/>
    <hyperlink ref="C184" r:id="rId372" display="https://kenpom.com/conf.php?c=Horz" xr:uid="{14321E43-38DF-6F44-9253-83682C2E6B40}"/>
    <hyperlink ref="B185" r:id="rId373" display="https://kenpom.com/team.php?team=Marshall" xr:uid="{27A872E4-ECEF-FD4C-AD6C-85089FFDF0B0}"/>
    <hyperlink ref="C185" r:id="rId374" display="https://kenpom.com/conf.php?c=SB" xr:uid="{E4BAF4D9-C9D4-6444-B3A5-3779BE2839BA}"/>
    <hyperlink ref="B186" r:id="rId375" display="https://kenpom.com/team.php?team=Nicholls" xr:uid="{68AB04C5-7F3B-034C-8256-884E5C8644EF}"/>
    <hyperlink ref="C186" r:id="rId376" display="https://kenpom.com/conf.php?c=Slnd" xr:uid="{CC360D0D-E374-0946-BFB0-5981A3F3916C}"/>
    <hyperlink ref="B187" r:id="rId377" display="https://kenpom.com/team.php?team=Merrimack" xr:uid="{FE4D223F-3A63-0340-9188-1D3DECCDD9EB}"/>
    <hyperlink ref="C187" r:id="rId378" display="https://kenpom.com/conf.php?c=MAAC" xr:uid="{C285826E-90A5-5541-9473-565CE5EB149A}"/>
    <hyperlink ref="B188" r:id="rId379" display="https://kenpom.com/team.php?team=Seton+Hall" xr:uid="{C8E147AB-3A77-C44D-829B-67F6038D43E9}"/>
    <hyperlink ref="C188" r:id="rId380" display="https://kenpom.com/conf.php?c=BE" xr:uid="{43DA76CB-6CAE-3F40-A45E-E049FF9569A7}"/>
    <hyperlink ref="B189" r:id="rId381" display="https://kenpom.com/team.php?team=Oakland" xr:uid="{04D5ED01-53F5-634B-805C-B0FE8E9F9B88}"/>
    <hyperlink ref="C189" r:id="rId382" display="https://kenpom.com/conf.php?c=Horz" xr:uid="{CE8A2D3C-3F14-F543-A59A-F923FE7AE7BC}"/>
    <hyperlink ref="B190" r:id="rId383" display="https://kenpom.com/team.php?team=Wright+St." xr:uid="{71004125-B5E9-2548-8B90-8EEA057B47F5}"/>
    <hyperlink ref="C190" r:id="rId384" display="https://kenpom.com/conf.php?c=Horz" xr:uid="{4070F57E-907F-3B41-8130-71AE7CA7878B}"/>
    <hyperlink ref="B191" r:id="rId385" display="https://kenpom.com/team.php?team=Quinnipiac" xr:uid="{EAAF2F3C-9975-E845-A35D-4EB6F6479DE7}"/>
    <hyperlink ref="C191" r:id="rId386" display="https://kenpom.com/conf.php?c=MAAC" xr:uid="{AFA7AEA8-04FA-074E-9DF9-A50023CA367C}"/>
    <hyperlink ref="B192" r:id="rId387" display="https://kenpom.com/team.php?team=Rice" xr:uid="{1EF3E090-14FB-D449-9F99-4AF84A05D026}"/>
    <hyperlink ref="C192" r:id="rId388" display="https://kenpom.com/conf.php?c=Amer" xr:uid="{280BB258-44BF-BD40-814A-8F87FCCA08FF}"/>
    <hyperlink ref="B193" r:id="rId389" display="https://kenpom.com/team.php?team=Central+Connecticut" xr:uid="{F6CED481-445B-7E49-90B1-57918B7BDA28}"/>
    <hyperlink ref="C193" r:id="rId390" display="https://kenpom.com/conf.php?c=NEC" xr:uid="{5F1899BF-F2EA-1D48-BB42-4B0B7364CD46}"/>
    <hyperlink ref="B194" r:id="rId391" display="https://kenpom.com/team.php?team=Montana+St." xr:uid="{0FA04A82-D8E6-9F46-8FB1-F89D22E85BC1}"/>
    <hyperlink ref="C194" r:id="rId392" display="https://kenpom.com/conf.php?c=BSky" xr:uid="{05DC61A8-AF8B-3842-92CB-60C51B0C0A02}"/>
    <hyperlink ref="B195" r:id="rId393" display="https://kenpom.com/team.php?team=La+Salle" xr:uid="{2B4873A3-EF62-FA42-BD25-521E4DD3BF52}"/>
    <hyperlink ref="C195" r:id="rId394" display="https://kenpom.com/conf.php?c=A10" xr:uid="{06BE862A-BC4B-D845-AFF4-25D50898B37C}"/>
    <hyperlink ref="B196" r:id="rId395" display="https://kenpom.com/team.php?team=Southern+Illinois" xr:uid="{1407D9D9-DC53-074C-8662-4956FED39B58}"/>
    <hyperlink ref="C196" r:id="rId396" display="https://kenpom.com/conf.php?c=MVC" xr:uid="{E36400AE-6EB2-8C4A-8FDD-0112A255C862}"/>
    <hyperlink ref="B197" r:id="rId397" display="https://kenpom.com/team.php?team=Miami+FL" xr:uid="{DD4C85E8-47C8-A443-975B-F8E6CF32A585}"/>
    <hyperlink ref="C197" r:id="rId398" display="https://kenpom.com/conf.php?c=ACC" xr:uid="{107E2D68-08DF-6D41-A1B1-EBF455D3838F}"/>
    <hyperlink ref="B198" r:id="rId399" display="https://kenpom.com/team.php?team=Maine" xr:uid="{55435B0F-7C8B-9A47-8712-CD83FEFA0C23}"/>
    <hyperlink ref="C198" r:id="rId400" display="https://kenpom.com/conf.php?c=AE" xr:uid="{97145BEF-C3F0-9941-B02F-F531BC0291A5}"/>
    <hyperlink ref="B199" r:id="rId401" display="https://kenpom.com/team.php?team=South+Florida" xr:uid="{754C4641-E4C0-4249-8EC8-7F13C204B9FD}"/>
    <hyperlink ref="C199" r:id="rId402" display="https://kenpom.com/conf.php?c=Amer" xr:uid="{534B64DA-9A68-7F4C-8242-E1FE17057EC4}"/>
    <hyperlink ref="B200" r:id="rId403" display="https://kenpom.com/team.php?team=William+%26+Mary" xr:uid="{02414E20-0D70-6145-8A16-CB2BABF4F1F7}"/>
    <hyperlink ref="C200" r:id="rId404" display="https://kenpom.com/conf.php?c=CAA" xr:uid="{660AA02C-2387-064B-AFCE-6ADD63B36901}"/>
    <hyperlink ref="B201" r:id="rId405" display="https://kenpom.com/team.php?team=Boston+College" xr:uid="{3110BAB6-2EE7-AD4B-8193-F54B497B896B}"/>
    <hyperlink ref="C201" r:id="rId406" display="https://kenpom.com/conf.php?c=ACC" xr:uid="{AFEFF988-578B-F540-ADDB-840701C45B73}"/>
    <hyperlink ref="B202" r:id="rId407" display="https://kenpom.com/team.php?team=UT+Arlington" xr:uid="{625D4347-C49D-3448-B08F-E8D605422377}"/>
    <hyperlink ref="C202" r:id="rId408" display="https://kenpom.com/conf.php?c=WAC" xr:uid="{67771778-1633-6742-9DCE-64CF6032F98D}"/>
    <hyperlink ref="B203" r:id="rId409" display="https://kenpom.com/team.php?team=Drexel" xr:uid="{82C7F4D8-1746-5643-B03D-141D593EEFEA}"/>
    <hyperlink ref="C203" r:id="rId410" display="https://kenpom.com/conf.php?c=CAA" xr:uid="{3D67FF1E-35DF-684A-8A10-2D079D40DE06}"/>
    <hyperlink ref="B204" r:id="rId411" display="https://kenpom.com/team.php?team=Winthrop" xr:uid="{28CBFA16-3A04-CF4C-9547-8F6BE48CD631}"/>
    <hyperlink ref="C204" r:id="rId412" display="https://kenpom.com/conf.php?c=BSth" xr:uid="{D966484B-D19A-8F47-8E9D-2DCFC9E5FF50}"/>
    <hyperlink ref="B205" r:id="rId413" display="https://kenpom.com/team.php?team=Fordham" xr:uid="{C9129C6B-8D76-E64D-8ED0-7F2142795B22}"/>
    <hyperlink ref="C205" r:id="rId414" display="https://kenpom.com/conf.php?c=A10" xr:uid="{3BDBA259-A150-B943-94DA-EEBDF6B5447D}"/>
    <hyperlink ref="B206" r:id="rId415" display="https://kenpom.com/team.php?team=Little+Rock" xr:uid="{12833950-7F66-414C-878E-94554EAE285A}"/>
    <hyperlink ref="C206" r:id="rId416" display="https://kenpom.com/conf.php?c=OVC" xr:uid="{E56F01C4-BBF9-0D41-B065-4C724A291981}"/>
    <hyperlink ref="B207" r:id="rId417" display="https://kenpom.com/team.php?team=Lamar" xr:uid="{783D4E3E-A97D-9343-8F9F-C2FE95087983}"/>
    <hyperlink ref="C207" r:id="rId418" display="https://kenpom.com/conf.php?c=Slnd" xr:uid="{621D5A88-D79E-4542-84FB-0F76AB38749C}"/>
    <hyperlink ref="B208" r:id="rId419" display="https://kenpom.com/team.php?team=UMass+Lowell" xr:uid="{57D8353D-AB8F-D34F-AF35-0FAAF3E4D11E}"/>
    <hyperlink ref="C208" r:id="rId420" display="https://kenpom.com/conf.php?c=AE" xr:uid="{30F534C8-4DFA-384B-B4D7-879B0D23D54D}"/>
    <hyperlink ref="B209" r:id="rId421" display="https://kenpom.com/team.php?team=Northeastern" xr:uid="{1BA7AE40-6EAD-DF4A-BAB8-9622AD596F85}"/>
    <hyperlink ref="C209" r:id="rId422" display="https://kenpom.com/conf.php?c=CAA" xr:uid="{949A3D90-4BE8-2048-A97C-19DFF43C1B3C}"/>
    <hyperlink ref="B210" r:id="rId423" display="https://kenpom.com/team.php?team=Toledo" xr:uid="{79FCCA02-7B04-D14D-BF2E-2B31E2C758E9}"/>
    <hyperlink ref="C210" r:id="rId424" display="https://kenpom.com/conf.php?c=MAC" xr:uid="{12001879-0D55-D14E-A49A-08623FB38B96}"/>
    <hyperlink ref="B211" r:id="rId425" display="https://kenpom.com/team.php?team=UTSA" xr:uid="{91E89747-6A2E-3E43-AAEE-AA55FE93A458}"/>
    <hyperlink ref="C211" r:id="rId426" display="https://kenpom.com/conf.php?c=Amer" xr:uid="{0DEBF2EE-F5CB-F14F-A3BA-2C020A27EA76}"/>
    <hyperlink ref="B212" r:id="rId427" display="https://kenpom.com/team.php?team=Southeastern+Louisiana" xr:uid="{0D104C8C-9DB0-F146-8A66-30D63F605585}"/>
    <hyperlink ref="C212" r:id="rId428" display="https://kenpom.com/conf.php?c=Slnd" xr:uid="{FA323674-74DD-1C42-90EC-373606D12F60}"/>
    <hyperlink ref="B213" r:id="rId429" display="https://kenpom.com/team.php?team=Central+Michigan" xr:uid="{FCFDD1DE-2D24-584D-9572-46E54CFE5C0C}"/>
    <hyperlink ref="C213" r:id="rId430" display="https://kenpom.com/conf.php?c=MAC" xr:uid="{D63C3A63-4C89-344F-A1F3-DF7CE351E050}"/>
    <hyperlink ref="B214" r:id="rId431" display="https://kenpom.com/team.php?team=Queens" xr:uid="{9A2A5E87-6E7D-1648-ABEE-79CCD9ACFD9A}"/>
    <hyperlink ref="C214" r:id="rId432" display="https://kenpom.com/conf.php?c=ASun" xr:uid="{925CF9F8-097A-2C4C-A998-5630E0C46FCB}"/>
    <hyperlink ref="B215" r:id="rId433" display="https://kenpom.com/team.php?team=Montana" xr:uid="{1CC4D8CE-EF6B-2649-96E7-F64F25F9BCF1}"/>
    <hyperlink ref="C215" r:id="rId434" display="https://kenpom.com/conf.php?c=BSky" xr:uid="{0815B46E-B71F-EB41-AE64-77B628DC4375}"/>
    <hyperlink ref="B216" r:id="rId435" display="https://kenpom.com/team.php?team=Nebraska+Omaha" xr:uid="{886A47DE-9C1E-BF44-BE74-B703569727E8}"/>
    <hyperlink ref="C216" r:id="rId436" display="https://kenpom.com/conf.php?c=Sum" xr:uid="{3B7FD5DF-524E-374B-BB20-A2B0FF5A97C8}"/>
    <hyperlink ref="B217" r:id="rId437" display="https://kenpom.com/team.php?team=Marist" xr:uid="{D862D2F8-028F-BF4D-99DD-1D7437D6DAFB}"/>
    <hyperlink ref="C217" r:id="rId438" display="https://kenpom.com/conf.php?c=MAAC" xr:uid="{91BF7C0F-56BF-1848-BCFD-825C05F246A5}"/>
    <hyperlink ref="B218" r:id="rId439" display="https://kenpom.com/team.php?team=Portland+St." xr:uid="{2D5DBC4D-43FB-0A40-A18C-927EE4937864}"/>
    <hyperlink ref="C218" r:id="rId440" display="https://kenpom.com/conf.php?c=BSky" xr:uid="{E943D607-74B8-314A-9DD2-7A34225ADA30}"/>
    <hyperlink ref="B219" r:id="rId441" display="https://kenpom.com/team.php?team=South+Carolina+St." xr:uid="{83C997CF-A6BB-6944-BECF-15E40A8EF98C}"/>
    <hyperlink ref="C219" r:id="rId442" display="https://kenpom.com/conf.php?c=MEAC" xr:uid="{3F464700-6DF7-8D4C-9026-1911609E04FB}"/>
    <hyperlink ref="B220" r:id="rId443" display="https://kenpom.com/team.php?team=Eastern+Kentucky" xr:uid="{D0124CD6-849B-7F49-AE27-FADBA7995DA8}"/>
    <hyperlink ref="C220" r:id="rId444" display="https://kenpom.com/conf.php?c=ASun" xr:uid="{D4206D13-AB33-5B45-B730-8F6CF7B6C073}"/>
    <hyperlink ref="B221" r:id="rId445" display="https://kenpom.com/team.php?team=Indiana+St." xr:uid="{2D4C65C7-A063-3243-BC2F-9CDC9EA6DA60}"/>
    <hyperlink ref="C221" r:id="rId446" display="https://kenpom.com/conf.php?c=MVC" xr:uid="{B85CDDF2-50AF-AF44-8A53-BE1AF4642EFE}"/>
    <hyperlink ref="B222" r:id="rId447" display="https://kenpom.com/team.php?team=Southern" xr:uid="{F71285FE-F3F6-4D4A-B1D2-748E18DC0A4E}"/>
    <hyperlink ref="C222" r:id="rId448" display="https://kenpom.com/conf.php?c=SWAC" xr:uid="{98E75AC3-B267-5049-8F7C-89294871658B}"/>
    <hyperlink ref="B223" r:id="rId449" display="https://kenpom.com/team.php?team=Valparaiso" xr:uid="{6C58CAF3-5300-3C4C-9824-F57CA4A08807}"/>
    <hyperlink ref="C223" r:id="rId450" display="https://kenpom.com/conf.php?c=MVC" xr:uid="{C85DC822-E67F-0841-ADF5-C5070EB41B2B}"/>
    <hyperlink ref="B224" r:id="rId451" display="https://kenpom.com/team.php?team=Mercer" xr:uid="{B98E356A-B7C9-7545-B90B-865D70D771C3}"/>
    <hyperlink ref="C224" r:id="rId452" display="https://kenpom.com/conf.php?c=SC" xr:uid="{651127D9-D20A-F04F-8C2E-E080283970C7}"/>
    <hyperlink ref="B225" r:id="rId453" display="https://kenpom.com/team.php?team=Columbia" xr:uid="{DAB2E452-C2AA-1647-BB5F-AD11C4408EB8}"/>
    <hyperlink ref="C225" r:id="rId454" display="https://kenpom.com/conf.php?c=Ivy" xr:uid="{C52A3D52-49BE-3A48-80A7-FB6205F63515}"/>
    <hyperlink ref="B226" r:id="rId455" display="https://kenpom.com/team.php?team=Idaho+St." xr:uid="{D475BAD3-BBAB-1746-B129-DE5D8D9ED312}"/>
    <hyperlink ref="C226" r:id="rId456" display="https://kenpom.com/conf.php?c=BSky" xr:uid="{95DB1574-2A7D-3A4D-BFD7-58FB25299FF5}"/>
    <hyperlink ref="B227" r:id="rId457" display="https://kenpom.com/team.php?team=Youngstown+St." xr:uid="{49C79843-2B67-AE42-9062-F85F7FDF7F46}"/>
    <hyperlink ref="C227" r:id="rId458" display="https://kenpom.com/conf.php?c=Horz" xr:uid="{F456955A-A852-ED4F-B092-C21084A4EC4A}"/>
    <hyperlink ref="B228" r:id="rId459" display="https://kenpom.com/team.php?team=UC+Davis" xr:uid="{1C837A9F-56F3-AF4C-A777-5DF3F6B013C7}"/>
    <hyperlink ref="C228" r:id="rId460" display="https://kenpom.com/conf.php?c=BW" xr:uid="{98490492-0ACF-4B4C-A92D-E80A9E4D4692}"/>
    <hyperlink ref="B229" r:id="rId461" display="https://kenpom.com/team.php?team=Brown" xr:uid="{9203B473-B396-594D-B4F5-577CFABA321E}"/>
    <hyperlink ref="C229" r:id="rId462" display="https://kenpom.com/conf.php?c=Ivy" xr:uid="{A7FECB4A-F618-B143-9356-738274204649}"/>
    <hyperlink ref="B230" r:id="rId463" display="https://kenpom.com/team.php?team=Gardner+Webb" xr:uid="{98F46695-CAC6-E64F-A980-408F31DE3C1E}"/>
    <hyperlink ref="C230" r:id="rId464" display="https://kenpom.com/conf.php?c=BSth" xr:uid="{EB75CEED-B7C1-8E42-BD13-9F18D7BDA74E}"/>
    <hyperlink ref="B231" r:id="rId465" display="https://kenpom.com/team.php?team=Pepperdine" xr:uid="{13674A05-E9C6-AE4B-97F4-E9689146FE97}"/>
    <hyperlink ref="C231" r:id="rId466" display="https://kenpom.com/conf.php?c=WCC" xr:uid="{21ECE1A6-77F9-9248-8BA1-2B11F66A3DDC}"/>
    <hyperlink ref="B232" r:id="rId467" display="https://kenpom.com/team.php?team=North+Florida" xr:uid="{9FD3F18C-F152-FC48-AE7C-89D0A876034D}"/>
    <hyperlink ref="C232" r:id="rId468" display="https://kenpom.com/conf.php?c=ASun" xr:uid="{A39F8D9B-62AF-C449-916F-B3F817DB62EA}"/>
    <hyperlink ref="B233" r:id="rId469" display="https://kenpom.com/team.php?team=American" xr:uid="{1CBF05B9-64B7-6F4A-8355-27166DB864A6}"/>
    <hyperlink ref="C233" r:id="rId470" display="https://kenpom.com/conf.php?c=PL" xr:uid="{B8B87BFE-91E2-4445-BE16-BB8786CF0D9A}"/>
    <hyperlink ref="B234" r:id="rId471" display="https://kenpom.com/team.php?team=Richmond" xr:uid="{713ED2BB-A519-4940-9E99-C2E06CF2CB62}"/>
    <hyperlink ref="C234" r:id="rId472" display="https://kenpom.com/conf.php?c=A10" xr:uid="{E5CB24C6-E9ED-6848-9E67-7BF1008BBEC2}"/>
    <hyperlink ref="B235" r:id="rId473" display="https://kenpom.com/team.php?team=Missouri+St." xr:uid="{E6EDA820-3138-804D-98FC-0EE6DC1391BB}"/>
    <hyperlink ref="C235" r:id="rId474" display="https://kenpom.com/conf.php?c=MVC" xr:uid="{0F74F6BC-578E-B343-8B95-0E1E50E22540}"/>
    <hyperlink ref="B236" r:id="rId475" display="https://kenpom.com/team.php?team=Kansas+City" xr:uid="{F6BD9E89-6765-C846-A262-D98BEFE6ACFC}"/>
    <hyperlink ref="C236" r:id="rId476" display="https://kenpom.com/conf.php?c=Sum" xr:uid="{1B248D04-F75D-1743-9AC3-5B228803E424}"/>
    <hyperlink ref="B237" r:id="rId477" display="https://kenpom.com/team.php?team=UT+Rio+Grande+Valley" xr:uid="{263C8F41-A08B-B441-9826-FC78813EBC05}"/>
    <hyperlink ref="C237" r:id="rId478" display="https://kenpom.com/conf.php?c=Slnd" xr:uid="{2424189B-6327-BA41-8D3D-4D5C0D293BF3}"/>
    <hyperlink ref="B238" r:id="rId479" display="https://kenpom.com/team.php?team=Siena" xr:uid="{32D6B007-1C53-6046-9D05-3C8C862C40C1}"/>
    <hyperlink ref="C238" r:id="rId480" display="https://kenpom.com/conf.php?c=MAAC" xr:uid="{ABCF6020-795A-4D4A-B760-448AFCDD532F}"/>
    <hyperlink ref="B239" r:id="rId481" display="https://kenpom.com/team.php?team=Charlotte" xr:uid="{F49E297F-1DC7-CF49-A770-023A113A75CA}"/>
    <hyperlink ref="C239" r:id="rId482" display="https://kenpom.com/conf.php?c=Amer" xr:uid="{4DB8F222-FAC9-9745-A08C-CD8609BECD91}"/>
    <hyperlink ref="B240" r:id="rId483" display="https://kenpom.com/team.php?team=Evansville" xr:uid="{3DCB406F-593C-4A4E-A58D-4FDE49519583}"/>
    <hyperlink ref="C240" r:id="rId484" display="https://kenpom.com/conf.php?c=MVC" xr:uid="{A1EAA0BA-FA13-EC4C-95A8-1DAE90F3C950}"/>
    <hyperlink ref="B241" r:id="rId485" display="https://kenpom.com/team.php?team=Cal+Poly" xr:uid="{211AFAA3-A2E9-2647-ADAD-C0E349BEB775}"/>
    <hyperlink ref="C241" r:id="rId486" display="https://kenpom.com/conf.php?c=BW" xr:uid="{95F7C376-534D-994D-A5C5-81A675632F6B}"/>
    <hyperlink ref="B242" r:id="rId487" display="https://kenpom.com/team.php?team=Abilene+Christian" xr:uid="{412891AE-B2DD-ED4B-BB98-B0E78778C92D}"/>
    <hyperlink ref="C242" r:id="rId488" display="https://kenpom.com/conf.php?c=WAC" xr:uid="{6B176FF0-92A1-994B-9DE1-A7E7A67B6C5E}"/>
    <hyperlink ref="B243" r:id="rId489" display="https://kenpom.com/team.php?team=Cal+St.+Bakersfield" xr:uid="{9B731210-BCA0-974A-A8FD-9DBE642E6104}"/>
    <hyperlink ref="C243" r:id="rId490" display="https://kenpom.com/conf.php?c=BW" xr:uid="{E4C542B8-3C0A-C347-BB7D-D3D601C3FC3D}"/>
    <hyperlink ref="B244" r:id="rId491" display="https://kenpom.com/team.php?team=FIU" xr:uid="{CB8E9A08-90AB-AB4B-A14F-D676DE96D836}"/>
    <hyperlink ref="C244" r:id="rId492" display="https://kenpom.com/conf.php?c=CUSA" xr:uid="{6930683C-870B-6C49-8A77-EC5C6B3ABCB3}"/>
    <hyperlink ref="B245" r:id="rId493" display="https://kenpom.com/team.php?team=Eastern+Washington" xr:uid="{33FC72D0-6EE9-F743-9A5C-48983FC5D988}"/>
    <hyperlink ref="C245" r:id="rId494" display="https://kenpom.com/conf.php?c=BSky" xr:uid="{C89D9157-37E1-044B-9D3E-3C1C945BBE47}"/>
    <hyperlink ref="B246" r:id="rId495" display="https://kenpom.com/team.php?team=Delaware" xr:uid="{854230B8-FE96-724C-B457-343D0B673D32}"/>
    <hyperlink ref="C246" r:id="rId496" display="https://kenpom.com/conf.php?c=CAA" xr:uid="{BD3589F4-D5AC-2147-8A3F-4D3F04EC2923}"/>
    <hyperlink ref="B247" r:id="rId497" display="https://kenpom.com/team.php?team=SIUE" xr:uid="{8BAFE2C2-E356-CE44-9025-86C69BBFCFFE}"/>
    <hyperlink ref="C247" r:id="rId498" display="https://kenpom.com/conf.php?c=OVC" xr:uid="{5CDBEE35-7891-EB4B-8E6E-1BD13C8521C8}"/>
    <hyperlink ref="B248" r:id="rId499" display="https://kenpom.com/team.php?team=Northern+Arizona" xr:uid="{B1961454-750E-9340-A5DE-C14ABEE5AB27}"/>
    <hyperlink ref="C248" r:id="rId500" display="https://kenpom.com/conf.php?c=BSky" xr:uid="{844F0614-BDAE-344F-B155-35D0BC0B87F0}"/>
    <hyperlink ref="B249" r:id="rId501" display="https://kenpom.com/team.php?team=Southeast+Missouri" xr:uid="{3C2639CE-F317-8D43-87F7-25879629AE06}"/>
    <hyperlink ref="C249" r:id="rId502" display="https://kenpom.com/conf.php?c=OVC" xr:uid="{6397ED55-C2E6-FE4B-8700-8437251659E3}"/>
    <hyperlink ref="B250" r:id="rId503" display="https://kenpom.com/team.php?team=UMBC" xr:uid="{AC2FF50E-AF2E-E044-AB03-199D5A469104}"/>
    <hyperlink ref="C250" r:id="rId504" display="https://kenpom.com/conf.php?c=AE" xr:uid="{40912700-680C-454F-807F-93394E7B7659}"/>
    <hyperlink ref="B251" r:id="rId505" display="https://kenpom.com/team.php?team=Idaho" xr:uid="{5273C8D6-553D-ED4F-949E-4F4E1679DA3D}"/>
    <hyperlink ref="C251" r:id="rId506" display="https://kenpom.com/conf.php?c=BSky" xr:uid="{1616FD5B-952D-FF46-BBCB-AA7743FD9051}"/>
    <hyperlink ref="B252" r:id="rId507" display="https://kenpom.com/team.php?team=Bucknell" xr:uid="{E26C3D7B-6F6A-7F47-BDE5-4CEBEAB1217C}"/>
    <hyperlink ref="C252" r:id="rId508" display="https://kenpom.com/conf.php?c=PL" xr:uid="{4879508A-CA73-1D44-92BB-17378BF31284}"/>
    <hyperlink ref="B253" r:id="rId509" display="https://kenpom.com/team.php?team=Northern+Kentucky" xr:uid="{0FDE687C-C48D-2447-9518-2A76A818FA88}"/>
    <hyperlink ref="C253" r:id="rId510" display="https://kenpom.com/conf.php?c=Horz" xr:uid="{7BB01936-C09A-EB44-BF65-545EE85AE053}"/>
    <hyperlink ref="B254" r:id="rId511" display="https://kenpom.com/team.php?team=South+Dakota" xr:uid="{C5098061-1BD7-1A4A-849B-D925EB70D061}"/>
    <hyperlink ref="C254" r:id="rId512" display="https://kenpom.com/conf.php?c=Sum" xr:uid="{1B3B307D-ABFD-854F-A26E-F6FBAF74C8B7}"/>
    <hyperlink ref="B255" r:id="rId513" display="https://kenpom.com/team.php?team=Mount+St.+Mary%27s" xr:uid="{56142BB9-B649-AD40-9C8C-43233B3AD986}"/>
    <hyperlink ref="C255" r:id="rId514" display="https://kenpom.com/conf.php?c=MAAC" xr:uid="{E46CB4F0-6E42-8541-A845-E687F70C2A3F}"/>
    <hyperlink ref="B256" r:id="rId515" display="https://kenpom.com/team.php?team=Manhattan" xr:uid="{198EE651-2EA5-4A47-AC36-AF90373014B5}"/>
    <hyperlink ref="C256" r:id="rId516" display="https://kenpom.com/conf.php?c=MAAC" xr:uid="{2A5FC9A0-854B-CA42-B8AC-CFFC62369BA4}"/>
    <hyperlink ref="B257" r:id="rId517" display="https://kenpom.com/team.php?team=Colgate" xr:uid="{7B3BD326-24C6-BE46-A69C-F88F8FB6A356}"/>
    <hyperlink ref="C257" r:id="rId518" display="https://kenpom.com/conf.php?c=PL" xr:uid="{223EB517-6B50-A946-AAED-27FF83516B2C}"/>
    <hyperlink ref="B258" r:id="rId519" display="https://kenpom.com/team.php?team=Georgia+Southern" xr:uid="{10E9CDC4-8441-4C43-8EF0-CD1FF5387634}"/>
    <hyperlink ref="C258" r:id="rId520" display="https://kenpom.com/conf.php?c=SB" xr:uid="{491AEE2E-6807-FC40-96FC-1D10B677B1EE}"/>
    <hyperlink ref="B259" r:id="rId521" display="https://kenpom.com/team.php?team=Fresno+St." xr:uid="{1789C1DC-BFA6-8941-8D17-0E0496ADB4FD}"/>
    <hyperlink ref="C259" r:id="rId522" display="https://kenpom.com/conf.php?c=MWC" xr:uid="{2319153C-248A-134D-9D2A-D6F768479596}"/>
    <hyperlink ref="B260" r:id="rId523" display="https://kenpom.com/team.php?team=Navy" xr:uid="{4C671F18-597D-8D4B-A731-4783F913C780}"/>
    <hyperlink ref="C260" r:id="rId524" display="https://kenpom.com/conf.php?c=PL" xr:uid="{AAB85EDE-4F8F-AC4F-9404-694720ADD796}"/>
    <hyperlink ref="B261" r:id="rId525" display="https://kenpom.com/team.php?team=Incarnate+Word" xr:uid="{1F90B42B-F56C-814F-99DC-C3CB9D4D3503}"/>
    <hyperlink ref="C261" r:id="rId526" display="https://kenpom.com/conf.php?c=Slnd" xr:uid="{88AD4FC1-4A6F-A947-82C6-DABA0EC2C96A}"/>
    <hyperlink ref="B262" r:id="rId527" display="https://kenpom.com/team.php?team=Northwestern+St." xr:uid="{4767BAAB-D3C2-994D-82E4-27F60A9E967E}"/>
    <hyperlink ref="C262" r:id="rId528" display="https://kenpom.com/conf.php?c=Slnd" xr:uid="{572FC709-FC88-AC40-B553-A2DD42B45985}"/>
    <hyperlink ref="B263" r:id="rId529" display="https://kenpom.com/team.php?team=Southern+Miss" xr:uid="{DD46D0BC-4832-404A-86F4-F8B32722E858}"/>
    <hyperlink ref="C263" r:id="rId530" display="https://kenpom.com/conf.php?c=SB" xr:uid="{D3464AC5-F8D1-3A45-B879-AC795BEE7E52}"/>
    <hyperlink ref="B264" r:id="rId531" display="https://kenpom.com/team.php?team=Southern+Utah" xr:uid="{4A075B30-321F-9E4A-8077-A6BC37E4FA33}"/>
    <hyperlink ref="C264" r:id="rId532" display="https://kenpom.com/conf.php?c=WAC" xr:uid="{A16D3A0C-F88C-824E-870F-23BFFAFA662D}"/>
    <hyperlink ref="B265" r:id="rId533" display="https://kenpom.com/team.php?team=Bethune+Cookman" xr:uid="{BE7BC953-4A96-CB46-8B5C-6FAFF0F40A3A}"/>
    <hyperlink ref="C265" r:id="rId534" display="https://kenpom.com/conf.php?c=SWAC" xr:uid="{57FB6D66-7159-0446-ADEA-82E314C4E32E}"/>
    <hyperlink ref="B266" r:id="rId535" display="https://kenpom.com/team.php?team=Tarleton+St." xr:uid="{2C3AFC60-0059-E146-9AED-9FE95C67C182}"/>
    <hyperlink ref="C266" r:id="rId536" display="https://kenpom.com/conf.php?c=WAC" xr:uid="{9BD4364B-09BD-344D-A715-52F63A5F2E5D}"/>
    <hyperlink ref="B267" r:id="rId537" display="https://kenpom.com/team.php?team=Jackson+St." xr:uid="{6254C598-5652-FD49-98AD-8C4461DFEC13}"/>
    <hyperlink ref="C267" r:id="rId538" display="https://kenpom.com/conf.php?c=SWAC" xr:uid="{362D0B11-E52C-9843-8698-1023B0793E47}"/>
    <hyperlink ref="B268" r:id="rId539" display="https://kenpom.com/team.php?team=Presbyterian" xr:uid="{202CBE82-B7F8-004A-AB1D-C44C88F34FD4}"/>
    <hyperlink ref="C268" r:id="rId540" display="https://kenpom.com/conf.php?c=BSth" xr:uid="{4FFA11F2-9B52-E245-A376-59C75B43034B}"/>
    <hyperlink ref="B269" r:id="rId541" display="https://kenpom.com/team.php?team=Hampton" xr:uid="{D03197D6-57D3-5A4A-8D80-24A5BC34F638}"/>
    <hyperlink ref="C269" r:id="rId542" display="https://kenpom.com/conf.php?c=CAA" xr:uid="{B56FD61B-AC48-D54B-AE54-B180C120DD45}"/>
    <hyperlink ref="B270" r:id="rId543" display="https://kenpom.com/team.php?team=Dartmouth" xr:uid="{D3FF4310-9C3E-ED43-90AB-4BB1BFB67CBE}"/>
    <hyperlink ref="C270" r:id="rId544" display="https://kenpom.com/conf.php?c=Ivy" xr:uid="{AA0EE9D5-29DC-EE43-955F-830C4E3CBD73}"/>
    <hyperlink ref="B271" r:id="rId545" display="https://kenpom.com/team.php?team=Harvard" xr:uid="{539B1974-2585-3C44-A478-EEFC8EDFF02C}"/>
    <hyperlink ref="C271" r:id="rId546" display="https://kenpom.com/conf.php?c=Ivy" xr:uid="{6F836DB7-0048-7F45-87CF-0C12349B5BEE}"/>
    <hyperlink ref="B272" r:id="rId547" display="https://kenpom.com/team.php?team=Houston+Christian" xr:uid="{F1C0E4E9-0D08-8E45-BD42-13347358578B}"/>
    <hyperlink ref="C272" r:id="rId548" display="https://kenpom.com/conf.php?c=Slnd" xr:uid="{D222D4F1-ABAF-EB4A-8404-BA21410136B0}"/>
    <hyperlink ref="B273" r:id="rId549" display="https://kenpom.com/team.php?team=North+Dakota" xr:uid="{F6CA8710-1819-8747-8E99-47537BF690B3}"/>
    <hyperlink ref="C273" r:id="rId550" display="https://kenpom.com/conf.php?c=Sum" xr:uid="{DCE5AC41-48C2-DF40-B58D-5A8DA1C18A0C}"/>
    <hyperlink ref="B274" r:id="rId551" display="https://kenpom.com/team.php?team=Vermont" xr:uid="{862CD5AE-EDA1-904A-B37E-E15654CC5B78}"/>
    <hyperlink ref="C274" r:id="rId552" display="https://kenpom.com/conf.php?c=AE" xr:uid="{8CCD5237-A7E6-644C-B579-946283D9A8D0}"/>
    <hyperlink ref="B275" r:id="rId553" display="https://kenpom.com/team.php?team=Tulsa" xr:uid="{6EE84FB5-31F9-524F-A22B-E7C34DE04806}"/>
    <hyperlink ref="C275" r:id="rId554" display="https://kenpom.com/conf.php?c=Amer" xr:uid="{CCF00E02-AAF5-9745-93F2-DD33BBA28098}"/>
    <hyperlink ref="B276" r:id="rId555" display="https://kenpom.com/team.php?team=Lehigh" xr:uid="{33CC3D46-B857-4147-914F-3003014E3CAD}"/>
    <hyperlink ref="C276" r:id="rId556" display="https://kenpom.com/conf.php?c=PL" xr:uid="{8280C11D-DC89-1B42-893A-7BEB2EEAABC5}"/>
    <hyperlink ref="B277" r:id="rId557" display="https://kenpom.com/team.php?team=Ball+St." xr:uid="{4F68AB07-8A36-5F42-B6C4-13B5A033D9CF}"/>
    <hyperlink ref="C277" r:id="rId558" display="https://kenpom.com/conf.php?c=MAC" xr:uid="{39CD7660-D482-B24B-95B3-DC7AA1450013}"/>
    <hyperlink ref="B278" r:id="rId559" display="https://kenpom.com/team.php?team=Stephen+F.+Austin" xr:uid="{C4FD438B-0903-F148-B58C-AD9E3325C9B6}"/>
    <hyperlink ref="C278" r:id="rId560" display="https://kenpom.com/conf.php?c=Slnd" xr:uid="{F53E661C-695F-7B40-868E-0BC16C8A8CF9}"/>
    <hyperlink ref="B279" r:id="rId561" display="https://kenpom.com/team.php?team=Albany" xr:uid="{FE5D5647-C9F3-8845-BFF5-4FFA0F815540}"/>
    <hyperlink ref="C279" r:id="rId562" display="https://kenpom.com/conf.php?c=AE" xr:uid="{D721EC25-7F3E-754C-8FCD-18B4E3FD1FA0}"/>
    <hyperlink ref="B280" r:id="rId563" display="https://kenpom.com/team.php?team=Iona" xr:uid="{AEEF014B-80FB-3E4B-9ED1-D0073BA5ED9F}"/>
    <hyperlink ref="C280" r:id="rId564" display="https://kenpom.com/conf.php?c=MAAC" xr:uid="{F721628F-2677-1846-B73D-E45ABCDE4F3A}"/>
    <hyperlink ref="B281" r:id="rId565" display="https://kenpom.com/team.php?team=Texas+Southern" xr:uid="{C576396D-5354-8840-B7E6-DFFCA103302B}"/>
    <hyperlink ref="C281" r:id="rId566" display="https://kenpom.com/conf.php?c=SWAC" xr:uid="{1085670F-1040-3041-A0E3-2B14B82C84F6}"/>
    <hyperlink ref="B282" r:id="rId567" display="https://kenpom.com/team.php?team=Tennessee+St." xr:uid="{AA3C3935-EA48-2D45-8661-1348F2DC9A3A}"/>
    <hyperlink ref="C282" r:id="rId568" display="https://kenpom.com/conf.php?c=OVC" xr:uid="{50D62AF9-CABC-5048-98AD-8D6CD070BAC9}"/>
    <hyperlink ref="B283" r:id="rId569" display="https://kenpom.com/team.php?team=Charleston+Southern" xr:uid="{AD304369-61C1-C941-8BA4-539158E1276D}"/>
    <hyperlink ref="C283" r:id="rId570" display="https://kenpom.com/conf.php?c=BSth" xr:uid="{ADD51BAE-A3B8-CF4B-B384-6EF3F13D3A3E}"/>
    <hyperlink ref="B284" r:id="rId571" display="https://kenpom.com/team.php?team=Sacred+Heart" xr:uid="{4816642B-EB34-C74C-AC02-C34F6E64FD41}"/>
    <hyperlink ref="C284" r:id="rId572" display="https://kenpom.com/conf.php?c=MAAC" xr:uid="{47B413F3-DB1B-A245-BAAA-5392117541F7}"/>
    <hyperlink ref="B285" r:id="rId573" display="https://kenpom.com/team.php?team=Monmouth" xr:uid="{67C3B90B-05C7-8848-B9C8-C6AFE03D31D8}"/>
    <hyperlink ref="C285" r:id="rId574" display="https://kenpom.com/conf.php?c=CAA" xr:uid="{C8721025-93E3-684D-AC75-C0936EB5FEB4}"/>
    <hyperlink ref="B286" r:id="rId575" display="https://kenpom.com/team.php?team=Tennessee+Tech" xr:uid="{60023D37-D7D8-C044-B731-280D844191C3}"/>
    <hyperlink ref="C286" r:id="rId576" display="https://kenpom.com/conf.php?c=OVC" xr:uid="{0F2CBF60-EE1B-FE45-AAF6-140478CF6A57}"/>
    <hyperlink ref="B287" r:id="rId577" display="https://kenpom.com/team.php?team=Morehead+St." xr:uid="{E77C9DF7-5AAF-C340-B84E-FD1CD049146D}"/>
    <hyperlink ref="C287" r:id="rId578" display="https://kenpom.com/conf.php?c=OVC" xr:uid="{F0B9DC71-CD4F-004B-AB8A-B7D66D07B8F5}"/>
    <hyperlink ref="B288" r:id="rId579" display="https://kenpom.com/team.php?team=VMI" xr:uid="{FCC1F587-9E25-DD48-BFD6-94095E435174}"/>
    <hyperlink ref="C288" r:id="rId580" display="https://kenpom.com/conf.php?c=SC" xr:uid="{A07FF286-EA25-C54B-BD33-FD07A420A0BF}"/>
    <hyperlink ref="B289" r:id="rId581" display="https://kenpom.com/team.php?team=Saint+Peter%27s" xr:uid="{7B94D123-8FAC-2342-B2B5-E32B749C3630}"/>
    <hyperlink ref="C289" r:id="rId582" display="https://kenpom.com/conf.php?c=MAAC" xr:uid="{424F7B01-AB51-7248-8082-B653089B67C8}"/>
    <hyperlink ref="B290" r:id="rId583" display="https://kenpom.com/team.php?team=Lafayette" xr:uid="{5348E359-47E4-204D-A27C-3788C821E61A}"/>
    <hyperlink ref="C290" r:id="rId584" display="https://kenpom.com/conf.php?c=PL" xr:uid="{DDDFD2F1-FB47-5A43-AB49-2F5D3944BADB}"/>
    <hyperlink ref="B291" r:id="rId585" display="https://kenpom.com/team.php?team=Army" xr:uid="{CFB9C410-55A1-2A40-8F9C-EC35608DABB8}"/>
    <hyperlink ref="C291" r:id="rId586" display="https://kenpom.com/conf.php?c=PL" xr:uid="{D81B8BF3-9B40-E94D-AE06-DC69BE68F98F}"/>
    <hyperlink ref="B292" r:id="rId587" display="https://kenpom.com/team.php?team=Austin+Peay" xr:uid="{D294DBFA-F68A-6A42-BE1D-75D8760E0939}"/>
    <hyperlink ref="C292" r:id="rId588" display="https://kenpom.com/conf.php?c=ASun" xr:uid="{4A27071F-5EEF-8A45-8FCC-D310F85A18FE}"/>
    <hyperlink ref="B293" r:id="rId589" display="https://kenpom.com/team.php?team=San+Diego" xr:uid="{16796252-9165-714C-81DD-D455EDCC68C3}"/>
    <hyperlink ref="C293" r:id="rId590" display="https://kenpom.com/conf.php?c=WCC" xr:uid="{F03573CF-7190-5741-928F-98841BA9CAE8}"/>
    <hyperlink ref="B294" r:id="rId591" display="https://kenpom.com/team.php?team=Tennessee+Martin" xr:uid="{6AF8E5EC-A552-3C4A-B12C-A07F70994087}"/>
    <hyperlink ref="C294" r:id="rId592" display="https://kenpom.com/conf.php?c=OVC" xr:uid="{1E766F1C-9F68-A849-BA0E-4A800E42A6A7}"/>
    <hyperlink ref="B295" r:id="rId593" display="https://kenpom.com/team.php?team=Georgia+St." xr:uid="{778FC35F-D5D4-1843-BBBC-48519AE45B8D}"/>
    <hyperlink ref="C295" r:id="rId594" display="https://kenpom.com/conf.php?c=SB" xr:uid="{7B6A4F08-7C7A-6D42-902A-81883A921FA9}"/>
    <hyperlink ref="B296" r:id="rId595" display="https://kenpom.com/team.php?team=Penn" xr:uid="{BC48674A-EB4C-EF4D-BCA2-33CF1918CD8B}"/>
    <hyperlink ref="C296" r:id="rId596" display="https://kenpom.com/conf.php?c=Ivy" xr:uid="{83447F47-F5C2-9242-98BC-C25D98C936AF}"/>
    <hyperlink ref="B297" r:id="rId597" display="https://kenpom.com/team.php?team=Alabama+St." xr:uid="{11CBFFB5-8F6A-B847-A831-73CE4084BB45}"/>
    <hyperlink ref="C297" r:id="rId598" display="https://kenpom.com/conf.php?c=SWAC" xr:uid="{152FD84E-3280-3241-8479-0DE73EF4D25F}"/>
    <hyperlink ref="B298" r:id="rId599" display="https://kenpom.com/team.php?team=Utah+Tech" xr:uid="{BB622941-4C6D-0949-BDD9-6DA958034AD9}"/>
    <hyperlink ref="C298" r:id="rId600" display="https://kenpom.com/conf.php?c=WAC" xr:uid="{9950E210-3F19-7C40-A4CE-8F7233A4EA69}"/>
    <hyperlink ref="B299" r:id="rId601" display="https://kenpom.com/team.php?team=Old+Dominion" xr:uid="{DAD7E2FC-BC3A-A24E-95C4-B32EDBDB6262}"/>
    <hyperlink ref="C299" r:id="rId602" display="https://kenpom.com/conf.php?c=SB" xr:uid="{7F1F78DD-3362-5B43-B3AA-D8FE0D6F3A47}"/>
    <hyperlink ref="B300" r:id="rId603" display="https://kenpom.com/team.php?team=Weber+St." xr:uid="{058D5B83-DDA1-4147-862A-63E328DEF0F1}"/>
    <hyperlink ref="C300" r:id="rId604" display="https://kenpom.com/conf.php?c=BSky" xr:uid="{83716FEB-9E79-CB4C-B8F6-3AFE87BAD7F8}"/>
    <hyperlink ref="B301" r:id="rId605" display="https://kenpom.com/team.php?team=Air+Force" xr:uid="{8D0ED154-1A04-884E-B425-40D86E22F154}"/>
    <hyperlink ref="C301" r:id="rId606" display="https://kenpom.com/conf.php?c=MWC" xr:uid="{FA18C8A2-1FA8-FA4A-8B66-6D1A0DFC381C}"/>
    <hyperlink ref="B302" r:id="rId607" display="https://kenpom.com/team.php?team=North+Carolina+Central" xr:uid="{261A1BAC-2885-7045-9ED0-BB1006992F4B}"/>
    <hyperlink ref="C302" r:id="rId608" display="https://kenpom.com/conf.php?c=MEAC" xr:uid="{CB9310B4-0181-DB4D-B03E-20542E8199A1}"/>
    <hyperlink ref="B303" r:id="rId609" display="https://kenpom.com/team.php?team=Boston+University" xr:uid="{E1197426-3CF8-FE44-9DF4-C39D030BCFC6}"/>
    <hyperlink ref="C303" r:id="rId610" display="https://kenpom.com/conf.php?c=PL" xr:uid="{7109F31E-ED7D-3448-A5FF-E2318F0EA239}"/>
    <hyperlink ref="B304" r:id="rId611" display="https://kenpom.com/team.php?team=Western+Michigan" xr:uid="{63C7916B-4605-7F46-8104-DD079BF4E613}"/>
    <hyperlink ref="C304" r:id="rId612" display="https://kenpom.com/conf.php?c=MAC" xr:uid="{CD582F17-FB4C-A84F-9484-EA2016338012}"/>
    <hyperlink ref="B305" r:id="rId613" display="https://kenpom.com/team.php?team=Eastern+Michigan" xr:uid="{9F4F25EE-D12C-2741-B6A3-0612FD4600B5}"/>
    <hyperlink ref="C305" r:id="rId614" display="https://kenpom.com/conf.php?c=MAC" xr:uid="{B6F402EF-68C2-E240-87AA-71CC29FD04CC}"/>
    <hyperlink ref="B306" r:id="rId615" display="https://kenpom.com/team.php?team=Pacific" xr:uid="{5A75112D-5425-2E40-B805-572646A76B53}"/>
    <hyperlink ref="C306" r:id="rId616" display="https://kenpom.com/conf.php?c=WCC" xr:uid="{34E51BC9-839E-344A-941E-6BF3619CD8FF}"/>
    <hyperlink ref="B307" r:id="rId617" display="https://kenpom.com/team.php?team=Stonehill" xr:uid="{A80CB4E2-5759-7B4D-8994-0651FA261417}"/>
    <hyperlink ref="C307" r:id="rId618" display="https://kenpom.com/conf.php?c=NEC" xr:uid="{EC4A9095-A023-4B4F-AEC4-7D71B96C1E95}"/>
    <hyperlink ref="B308" r:id="rId619" display="https://kenpom.com/team.php?team=Delaware+St." xr:uid="{EB6F532C-502A-B845-B1BD-C6CC0726E50C}"/>
    <hyperlink ref="C308" r:id="rId620" display="https://kenpom.com/conf.php?c=MEAC" xr:uid="{9CB1C68E-8C93-A349-9B13-A1D58B87AFBC}"/>
    <hyperlink ref="B309" r:id="rId621" display="https://kenpom.com/team.php?team=Portland" xr:uid="{ED2F1A32-3065-104C-A27D-9FAF3A137A6A}"/>
    <hyperlink ref="C309" r:id="rId622" display="https://kenpom.com/conf.php?c=WCC" xr:uid="{3E730C57-01A6-4441-844D-845CE6045F2B}"/>
    <hyperlink ref="B310" r:id="rId623" display="https://kenpom.com/team.php?team=Bowling+Green" xr:uid="{90FE46C9-A6E7-C444-8A4B-9645D42F69CA}"/>
    <hyperlink ref="C310" r:id="rId624" display="https://kenpom.com/conf.php?c=MAC" xr:uid="{42BF8CA9-DAFD-F84D-AB4C-DA7365F5CF1C}"/>
    <hyperlink ref="B311" r:id="rId625" display="https://kenpom.com/team.php?team=Howard" xr:uid="{13BF5D44-CC20-5643-BE32-84B28132CC55}"/>
    <hyperlink ref="C311" r:id="rId626" display="https://kenpom.com/conf.php?c=MEAC" xr:uid="{4973C3C7-4188-4F43-A451-C2AE371433C3}"/>
    <hyperlink ref="B312" r:id="rId627" display="https://kenpom.com/team.php?team=Holy+Cross" xr:uid="{0812B407-D62E-7547-9A5E-B43145673698}"/>
    <hyperlink ref="C312" r:id="rId628" display="https://kenpom.com/conf.php?c=PL" xr:uid="{A920E70E-538E-5A43-829B-4F8B2ECE2468}"/>
    <hyperlink ref="B313" r:id="rId629" display="https://kenpom.com/team.php?team=LIU" xr:uid="{B1EC5D18-C316-4240-AB30-42215DC9472B}"/>
    <hyperlink ref="C313" r:id="rId630" display="https://kenpom.com/conf.php?c=NEC" xr:uid="{4876735B-C3D2-2147-BAE2-0917930DEC89}"/>
    <hyperlink ref="B314" r:id="rId631" display="https://kenpom.com/team.php?team=Long+Beach+St." xr:uid="{37BBDF4A-7E27-3541-A52E-7616A5B76C7D}"/>
    <hyperlink ref="C314" r:id="rId632" display="https://kenpom.com/conf.php?c=BW" xr:uid="{CF703C04-598C-3E49-B539-99B81E635E28}"/>
    <hyperlink ref="B315" r:id="rId633" display="https://kenpom.com/team.php?team=Loyola+MD" xr:uid="{8B8B07E7-AB3C-304A-BFE4-28219938B16F}"/>
    <hyperlink ref="C315" r:id="rId634" display="https://kenpom.com/conf.php?c=PL" xr:uid="{6FB0DE59-4555-7446-8C90-4CBE31B9F94E}"/>
    <hyperlink ref="B316" r:id="rId635" display="https://kenpom.com/team.php?team=Louisiana" xr:uid="{2B9957A0-3C63-1D48-8DB6-131DBB8CBC3E}"/>
    <hyperlink ref="C316" r:id="rId636" display="https://kenpom.com/conf.php?c=SB" xr:uid="{F255F8C4-6CEE-2546-A6E8-502900539B87}"/>
    <hyperlink ref="B317" r:id="rId637" display="https://kenpom.com/team.php?team=Coastal+Carolina" xr:uid="{4AE18190-75FD-A64F-B44B-F37A1AEF2EB3}"/>
    <hyperlink ref="C317" r:id="rId638" display="https://kenpom.com/conf.php?c=SB" xr:uid="{555282CB-56B1-114E-831E-D8AEC86A9D16}"/>
    <hyperlink ref="B318" r:id="rId639" display="https://kenpom.com/team.php?team=Fairleigh+Dickinson" xr:uid="{A1ABE679-7246-C240-9835-1AFC9D55FC2F}"/>
    <hyperlink ref="C318" r:id="rId640" display="https://kenpom.com/conf.php?c=NEC" xr:uid="{A0F9CF38-9FC8-6947-8BC5-6464D435F231}"/>
    <hyperlink ref="B319" r:id="rId641" display="https://kenpom.com/team.php?team=Rider" xr:uid="{C9F57D7C-6939-174C-9427-413D7A00185C}"/>
    <hyperlink ref="C319" r:id="rId642" display="https://kenpom.com/conf.php?c=MAAC" xr:uid="{A147BF59-6012-3841-93A9-3D8E39F17AC5}"/>
    <hyperlink ref="B320" r:id="rId643" display="https://kenpom.com/team.php?team=Binghamton" xr:uid="{98CDB86D-B9D3-0445-A63D-2BE270C13015}"/>
    <hyperlink ref="C320" r:id="rId644" display="https://kenpom.com/conf.php?c=AE" xr:uid="{678C9B96-4352-9649-AE62-AFF06E8321FC}"/>
    <hyperlink ref="B321" r:id="rId645" display="https://kenpom.com/team.php?team=Cal+St.+Fullerton" xr:uid="{0E982A77-FF69-2043-962E-2D77A7972EBF}"/>
    <hyperlink ref="C321" r:id="rId646" display="https://kenpom.com/conf.php?c=BW" xr:uid="{CD3D603F-97F5-EB4F-AF29-8458AB758B62}"/>
    <hyperlink ref="B322" r:id="rId647" display="https://kenpom.com/team.php?team=Alcorn+St." xr:uid="{2FA71B69-A1D1-C141-96F0-530275D6C626}"/>
    <hyperlink ref="C322" r:id="rId648" display="https://kenpom.com/conf.php?c=SWAC" xr:uid="{D820E373-9E96-7D4D-98BE-C705218373C0}"/>
    <hyperlink ref="B323" r:id="rId649" display="https://kenpom.com/team.php?team=IU+Indy" xr:uid="{8AC68D4B-85F9-8749-AA63-1BD60D6DD5E5}"/>
    <hyperlink ref="C323" r:id="rId650" display="https://kenpom.com/conf.php?c=Horz" xr:uid="{D97CF37B-4248-6149-B2C9-FE483903081A}"/>
    <hyperlink ref="B324" r:id="rId651" display="https://kenpom.com/team.php?team=Niagara" xr:uid="{D274F9D0-6313-AB4E-A42A-5B9291B6D506}"/>
    <hyperlink ref="C324" r:id="rId652" display="https://kenpom.com/conf.php?c=MAAC" xr:uid="{731A23A1-A8F7-E641-BDE0-1E6C63003D0E}"/>
    <hyperlink ref="B325" r:id="rId653" display="https://kenpom.com/team.php?team=Oral+Roberts" xr:uid="{49903926-8C05-104C-A0DB-425918395FC0}"/>
    <hyperlink ref="C325" r:id="rId654" display="https://kenpom.com/conf.php?c=Sum" xr:uid="{B0229125-3817-2A48-8AA8-09C0382B6AAF}"/>
    <hyperlink ref="B326" r:id="rId655" display="https://kenpom.com/team.php?team=Southern+Indiana" xr:uid="{952DEFB7-3B31-E24A-B25D-C26F1ADA9DBF}"/>
    <hyperlink ref="C326" r:id="rId656" display="https://kenpom.com/conf.php?c=OVC" xr:uid="{E1FB7634-E408-A848-B849-F87272D32C33}"/>
    <hyperlink ref="B327" r:id="rId657" display="https://kenpom.com/team.php?team=Detroit+Mercy" xr:uid="{3BF258AA-034F-C040-9195-B0C794377075}"/>
    <hyperlink ref="C327" r:id="rId658" display="https://kenpom.com/conf.php?c=Horz" xr:uid="{4F8E7078-E42C-BA4E-9BE2-CE4342393DFD}"/>
    <hyperlink ref="B328" r:id="rId659" display="https://kenpom.com/team.php?team=Saint+Francis" xr:uid="{4D15E9AB-9E0C-644D-9875-82C8377C2C50}"/>
    <hyperlink ref="C328" r:id="rId660" display="https://kenpom.com/conf.php?c=NEC" xr:uid="{25019036-1AFC-1C4F-90B0-F37557908E6C}"/>
    <hyperlink ref="B329" r:id="rId661" display="https://kenpom.com/team.php?team=Morgan+St." xr:uid="{BE71AABE-0160-3A46-8523-0774318D6190}"/>
    <hyperlink ref="C329" r:id="rId662" display="https://kenpom.com/conf.php?c=MEAC" xr:uid="{BB53FE25-4DBF-4E48-A31E-9F670237754A}"/>
    <hyperlink ref="B330" r:id="rId663" display="https://kenpom.com/team.php?team=Eastern+Illinois" xr:uid="{43CB0DEC-EADD-9D48-A01E-AA8A2C3CCBCC}"/>
    <hyperlink ref="C330" r:id="rId664" display="https://kenpom.com/conf.php?c=OVC" xr:uid="{2AC4E2AD-574C-BC42-A574-BE4F54699C34}"/>
    <hyperlink ref="B331" r:id="rId665" display="https://kenpom.com/team.php?team=East+Texas+A%26M" xr:uid="{E6AED0CF-5969-9F4E-AFA8-98A3E4109F40}"/>
    <hyperlink ref="C331" r:id="rId666" display="https://kenpom.com/conf.php?c=Slnd" xr:uid="{5D1D8B65-F7D2-F14E-8FFA-60D204FA4FDC}"/>
    <hyperlink ref="B332" r:id="rId667" display="https://kenpom.com/team.php?team=Stony+Brook" xr:uid="{ACB16786-E3CC-FA41-BA5C-B1F87D74C06B}"/>
    <hyperlink ref="C332" r:id="rId668" display="https://kenpom.com/conf.php?c=CAA" xr:uid="{477B809C-96A1-7A46-B384-EE4CF2E4F57D}"/>
    <hyperlink ref="B333" r:id="rId669" display="https://kenpom.com/team.php?team=Florida+A%26M" xr:uid="{0D735885-1C90-4249-A39B-57E3FDE054C2}"/>
    <hyperlink ref="C333" r:id="rId670" display="https://kenpom.com/conf.php?c=SWAC" xr:uid="{19AB75AB-89BF-3845-A05A-59D05DB82950}"/>
    <hyperlink ref="B334" r:id="rId671" display="https://kenpom.com/team.php?team=Louisiana+Monroe" xr:uid="{BA03D68F-D50C-9B40-BE36-B2EA98EA9DDA}"/>
    <hyperlink ref="C334" r:id="rId672" display="https://kenpom.com/conf.php?c=SB" xr:uid="{A86E81C5-48E8-3B4E-8E2E-265C7AD4A6F0}"/>
    <hyperlink ref="B335" r:id="rId673" display="https://kenpom.com/team.php?team=Denver" xr:uid="{696E9088-9A90-8743-A516-58B5154677B0}"/>
    <hyperlink ref="C335" r:id="rId674" display="https://kenpom.com/conf.php?c=Sum" xr:uid="{6EA2ACAE-200D-CF4C-809F-51D391C07A4C}"/>
    <hyperlink ref="B336" r:id="rId675" display="https://kenpom.com/team.php?team=West+Georgia" xr:uid="{D7BE07D0-98A6-294B-BE7F-34781B8E7C34}"/>
    <hyperlink ref="C336" r:id="rId676" display="https://kenpom.com/conf.php?c=ASun" xr:uid="{BBED6185-E5F1-EE40-ADF3-EB445D0E99B6}"/>
    <hyperlink ref="B337" r:id="rId677" display="https://kenpom.com/team.php?team=Grambling+St." xr:uid="{6602B720-D39E-9F4A-98F9-4FF2ED9B4E8A}"/>
    <hyperlink ref="C337" r:id="rId678" display="https://kenpom.com/conf.php?c=SWAC" xr:uid="{12218F87-BCB5-3548-BB5F-F7639DC801B6}"/>
    <hyperlink ref="B338" r:id="rId679" display="https://kenpom.com/team.php?team=North+Carolina+A%26T" xr:uid="{5CD5EC49-CC3C-9441-919C-870E5D06D7D2}"/>
    <hyperlink ref="C338" r:id="rId680" display="https://kenpom.com/conf.php?c=CAA" xr:uid="{312DDC56-34A6-3C40-8B0D-B7448344ECF4}"/>
    <hyperlink ref="B339" r:id="rId681" display="https://kenpom.com/team.php?team=Wagner" xr:uid="{763D1152-3A21-FA43-A488-3CC5EC7895BA}"/>
    <hyperlink ref="C339" r:id="rId682" display="https://kenpom.com/conf.php?c=NEC" xr:uid="{B9E23408-A145-FA46-A2A4-AB859351FC05}"/>
    <hyperlink ref="B340" r:id="rId683" display="https://kenpom.com/team.php?team=Buffalo" xr:uid="{375BA7F2-9A84-A04F-8572-667B2624AA8F}"/>
    <hyperlink ref="C340" r:id="rId684" display="https://kenpom.com/conf.php?c=MAC" xr:uid="{A6B4A14D-44FA-B441-8317-99C172778053}"/>
    <hyperlink ref="B341" r:id="rId685" display="https://kenpom.com/team.php?team=Prairie+View+A%26M" xr:uid="{BD0FEC3A-378A-7F49-BCDA-13D105E0A3B3}"/>
    <hyperlink ref="C341" r:id="rId686" display="https://kenpom.com/conf.php?c=SWAC" xr:uid="{B377A7AA-7EE4-FB41-991E-DAEF4A3F1ACB}"/>
    <hyperlink ref="B342" r:id="rId687" display="https://kenpom.com/team.php?team=Stetson" xr:uid="{FB7607D9-CD00-E841-8949-450B18CE1159}"/>
    <hyperlink ref="C342" r:id="rId688" display="https://kenpom.com/conf.php?c=ASun" xr:uid="{75190E28-3946-A34B-BA14-42AB782B2337}"/>
    <hyperlink ref="B343" r:id="rId689" display="https://kenpom.com/team.php?team=New+Orleans" xr:uid="{666D4360-2386-F84E-9BA2-F38E1C094351}"/>
    <hyperlink ref="C343" r:id="rId690" display="https://kenpom.com/conf.php?c=Slnd" xr:uid="{49B41279-27AD-8F41-8714-E42FE60D4604}"/>
    <hyperlink ref="B344" r:id="rId691" display="https://kenpom.com/team.php?team=Lindenwood" xr:uid="{C5191E06-1B04-1C4E-AE31-2537A8679BAA}"/>
    <hyperlink ref="C344" r:id="rId692" display="https://kenpom.com/conf.php?c=OVC" xr:uid="{6E703290-7D0B-144E-AA5D-518523B6A5CE}"/>
    <hyperlink ref="B345" r:id="rId693" display="https://kenpom.com/team.php?team=Fairfield" xr:uid="{38CB17B7-0574-DF4B-AB24-8556A34074C4}"/>
    <hyperlink ref="C345" r:id="rId694" display="https://kenpom.com/conf.php?c=MAAC" xr:uid="{B53D20F7-3DE4-2F48-B9BC-82354813C377}"/>
    <hyperlink ref="B346" r:id="rId695" display="https://kenpom.com/team.php?team=Green+Bay" xr:uid="{F99CAEBF-5571-3647-B7C6-D937E180BB96}"/>
    <hyperlink ref="C346" r:id="rId696" display="https://kenpom.com/conf.php?c=Horz" xr:uid="{FCE99AFD-C91F-EE4A-8E5A-954E46844C94}"/>
    <hyperlink ref="B347" r:id="rId697" display="https://kenpom.com/team.php?team=Central+Arkansas" xr:uid="{0FFE0CAB-BE4A-B443-9272-1D20F268DA1F}"/>
    <hyperlink ref="C347" r:id="rId698" display="https://kenpom.com/conf.php?c=ASun" xr:uid="{5CE1A999-D582-C84E-AB97-80B666A7F4B2}"/>
    <hyperlink ref="B348" r:id="rId699" display="https://kenpom.com/team.php?team=USC+Upstate" xr:uid="{A0400CDC-B492-3144-92EE-6FD063FB65FE}"/>
    <hyperlink ref="C348" r:id="rId700" display="https://kenpom.com/conf.php?c=BSth" xr:uid="{78586169-7CB0-6949-81D1-4EF6CEF3184F}"/>
    <hyperlink ref="B349" r:id="rId701" display="https://kenpom.com/team.php?team=Northern+Illinois" xr:uid="{5D9C94C2-75E3-064E-8A00-52BF94AAB285}"/>
    <hyperlink ref="C349" r:id="rId702" display="https://kenpom.com/conf.php?c=MAC" xr:uid="{A6AE0DBF-9245-B34B-B02A-52AD2D814807}"/>
    <hyperlink ref="B350" r:id="rId703" display="https://kenpom.com/team.php?team=Sacramento+St." xr:uid="{C87BDF37-7075-6F4D-A5CE-6802CBFCB4B6}"/>
    <hyperlink ref="C350" r:id="rId704" display="https://kenpom.com/conf.php?c=BSky" xr:uid="{0EE5DD77-19B0-7445-A587-7C6D0B9E0D82}"/>
    <hyperlink ref="B351" r:id="rId705" display="https://kenpom.com/team.php?team=NJIT" xr:uid="{7D1496CC-4485-8F4D-94CA-261AE833F916}"/>
    <hyperlink ref="C351" r:id="rId706" display="https://kenpom.com/conf.php?c=AE" xr:uid="{DA98FCBC-8B94-9A47-B92B-9231B1602D5A}"/>
    <hyperlink ref="B352" r:id="rId707" display="https://kenpom.com/team.php?team=Mercyhurst" xr:uid="{E6B8177B-3867-EE4D-8229-77994288F58C}"/>
    <hyperlink ref="C352" r:id="rId708" display="https://kenpom.com/conf.php?c=NEC" xr:uid="{1FE26DF1-1FCC-6649-A285-FE13FAC80177}"/>
    <hyperlink ref="B353" r:id="rId709" display="https://kenpom.com/team.php?team=Western+Carolina" xr:uid="{5709B63F-E177-E04D-ADF9-F618F8FD3041}"/>
    <hyperlink ref="C353" r:id="rId710" display="https://kenpom.com/conf.php?c=SC" xr:uid="{24E67180-C89A-8A45-ADD7-53DB44BE6A1B}"/>
    <hyperlink ref="B354" r:id="rId711" display="https://kenpom.com/team.php?team=Le+Moyne" xr:uid="{CBD262F7-275B-DE4D-9B8A-AEDA176416F5}"/>
    <hyperlink ref="C354" r:id="rId712" display="https://kenpom.com/conf.php?c=NEC" xr:uid="{7879C887-6FF4-2E42-9E38-5841DC16A2D8}"/>
    <hyperlink ref="B355" r:id="rId713" display="https://kenpom.com/team.php?team=Bellarmine" xr:uid="{B43276A3-C9E8-E64A-8039-F5998C9F3F1F}"/>
    <hyperlink ref="C355" r:id="rId714" display="https://kenpom.com/conf.php?c=ASun" xr:uid="{17DBFDD1-DD54-AA46-BF31-96C84135610C}"/>
    <hyperlink ref="B356" r:id="rId715" display="https://kenpom.com/team.php?team=Western+Illinois" xr:uid="{429986D9-4F95-454C-84C2-191A0EB6E6C8}"/>
    <hyperlink ref="C356" r:id="rId716" display="https://kenpom.com/conf.php?c=OVC" xr:uid="{B9EAC0D0-1807-034D-9EE1-D7FBF7816B53}"/>
    <hyperlink ref="B357" r:id="rId717" display="https://kenpom.com/team.php?team=Chicago+St." xr:uid="{A3A1F87B-AE2B-5A41-9386-7B246DB6A31F}"/>
    <hyperlink ref="C357" r:id="rId718" display="https://kenpom.com/conf.php?c=NEC" xr:uid="{9BB82688-A409-5241-8ED0-2D3D0D556DFE}"/>
    <hyperlink ref="B358" r:id="rId719" display="https://kenpom.com/team.php?team=Canisius" xr:uid="{879BCCED-3154-FD49-AC43-BAD23796782B}"/>
    <hyperlink ref="C358" r:id="rId720" display="https://kenpom.com/conf.php?c=MAAC" xr:uid="{3A2F6C06-AA55-D24D-8920-7BB7479BD1BB}"/>
    <hyperlink ref="B359" r:id="rId721" display="https://kenpom.com/team.php?team=Alabama+A%26M" xr:uid="{7853410B-0D75-D244-BB13-5C94260693E3}"/>
    <hyperlink ref="C359" r:id="rId722" display="https://kenpom.com/conf.php?c=SWAC" xr:uid="{0255C1E5-5149-6C43-BFEF-8A6C891F1CB8}"/>
    <hyperlink ref="B360" r:id="rId723" display="https://kenpom.com/team.php?team=The+Citadel" xr:uid="{9AF348D6-E92D-0C4F-857A-416EEC4F7D9E}"/>
    <hyperlink ref="C360" r:id="rId724" display="https://kenpom.com/conf.php?c=SC" xr:uid="{098019A6-D8B4-DE40-A88F-0ABC27BF142A}"/>
    <hyperlink ref="B361" r:id="rId725" display="https://kenpom.com/team.php?team=Maryland+Eastern+Shore" xr:uid="{9352938D-E1E9-9E49-BB89-2D61D670F7F5}"/>
    <hyperlink ref="C361" r:id="rId726" display="https://kenpom.com/conf.php?c=MEAC" xr:uid="{25BAAABD-EC58-CA47-A96A-088C83E4A21D}"/>
    <hyperlink ref="B362" r:id="rId727" display="https://kenpom.com/team.php?team=New+Hampshire" xr:uid="{87914263-A9D1-C443-B308-F256BD674F5B}"/>
    <hyperlink ref="C362" r:id="rId728" display="https://kenpom.com/conf.php?c=AE" xr:uid="{9CAA01A7-7193-C342-A20C-DAA58761DA93}"/>
    <hyperlink ref="B363" r:id="rId729" display="https://kenpom.com/team.php?team=Coppin+St." xr:uid="{60C73BF0-2BB2-034F-AC3A-8BCF9C99FD8D}"/>
    <hyperlink ref="C363" r:id="rId730" display="https://kenpom.com/conf.php?c=MEAC" xr:uid="{38CC3F99-6431-D64E-B8BA-FF39E5151095}"/>
    <hyperlink ref="B364" r:id="rId731" display="https://kenpom.com/team.php?team=Arkansas+Pine+Bluff" xr:uid="{B2F7D504-DEF8-D94B-8627-3E391C8ECAE7}"/>
    <hyperlink ref="C364" r:id="rId732" display="https://kenpom.com/conf.php?c=SWAC" xr:uid="{54B61FE6-C17A-694A-8659-83E6D4521743}"/>
    <hyperlink ref="B365" r:id="rId733" display="https://kenpom.com/team.php?team=Mississippi+Valley+St." xr:uid="{70541B6D-946A-3048-BC6A-51A2795CBF0F}"/>
    <hyperlink ref="C365" r:id="rId734" display="https://kenpom.com/conf.php?c=SWAC" xr:uid="{AAF4B3B9-D28C-E547-BBFB-9E3EF120FA5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0506F-67C3-444F-B8BF-14D3E4C2AEB1}">
  <dimension ref="A1:K366"/>
  <sheetViews>
    <sheetView workbookViewId="0">
      <selection activeCell="B38" sqref="B38"/>
    </sheetView>
  </sheetViews>
  <sheetFormatPr baseColWidth="10" defaultColWidth="8.83203125" defaultRowHeight="15"/>
  <cols>
    <col min="1" max="16384" width="8.83203125" style="10"/>
  </cols>
  <sheetData>
    <row r="1" spans="1:11" ht="15" customHeight="1">
      <c r="A1" s="6" t="s">
        <v>725</v>
      </c>
      <c r="B1" s="7" t="s">
        <v>726</v>
      </c>
      <c r="C1" s="8" t="s">
        <v>727</v>
      </c>
      <c r="D1" s="6" t="s">
        <v>728</v>
      </c>
      <c r="E1" s="40" t="s">
        <v>729</v>
      </c>
      <c r="F1" s="40"/>
      <c r="G1" s="40" t="s">
        <v>730</v>
      </c>
      <c r="H1" s="40"/>
      <c r="I1" s="40" t="s">
        <v>731</v>
      </c>
      <c r="J1" s="41"/>
      <c r="K1" s="9">
        <v>45693</v>
      </c>
    </row>
    <row r="2" spans="1:11" ht="16" thickBot="1">
      <c r="A2" s="11">
        <v>1</v>
      </c>
      <c r="B2" s="12" t="s">
        <v>425</v>
      </c>
      <c r="C2" s="13" t="s">
        <v>733</v>
      </c>
      <c r="D2" s="11">
        <v>37.090000000000003</v>
      </c>
      <c r="E2" s="14">
        <v>130.80000000000001</v>
      </c>
      <c r="F2" s="15">
        <v>1</v>
      </c>
      <c r="G2" s="11">
        <v>93.7</v>
      </c>
      <c r="H2" s="15">
        <v>11</v>
      </c>
      <c r="I2" s="14">
        <v>68.099999999999994</v>
      </c>
      <c r="J2" s="15">
        <v>123</v>
      </c>
    </row>
    <row r="3" spans="1:11" ht="16" thickBot="1">
      <c r="A3" s="16">
        <v>2</v>
      </c>
      <c r="B3" s="17" t="s">
        <v>70</v>
      </c>
      <c r="C3" s="18" t="s">
        <v>734</v>
      </c>
      <c r="D3" s="16">
        <v>35.69</v>
      </c>
      <c r="E3" s="19">
        <v>124</v>
      </c>
      <c r="F3" s="20">
        <v>6</v>
      </c>
      <c r="G3" s="16">
        <v>88.3</v>
      </c>
      <c r="H3" s="20">
        <v>3</v>
      </c>
      <c r="I3" s="19">
        <v>65.3</v>
      </c>
      <c r="J3" s="20">
        <v>269</v>
      </c>
    </row>
    <row r="4" spans="1:11" ht="16" thickBot="1">
      <c r="A4" s="11">
        <v>3</v>
      </c>
      <c r="B4" s="12" t="s">
        <v>106</v>
      </c>
      <c r="C4" s="13" t="s">
        <v>732</v>
      </c>
      <c r="D4" s="11">
        <v>34.85</v>
      </c>
      <c r="E4" s="14">
        <v>123.1</v>
      </c>
      <c r="F4" s="15">
        <v>8</v>
      </c>
      <c r="G4" s="11">
        <v>88.2</v>
      </c>
      <c r="H4" s="15">
        <v>2</v>
      </c>
      <c r="I4" s="14">
        <v>60.9</v>
      </c>
      <c r="J4" s="15">
        <v>360</v>
      </c>
    </row>
    <row r="5" spans="1:11" ht="16" thickBot="1">
      <c r="A5" s="16">
        <v>4</v>
      </c>
      <c r="B5" s="17" t="s">
        <v>320</v>
      </c>
      <c r="C5" s="18" t="s">
        <v>733</v>
      </c>
      <c r="D5" s="16">
        <v>30.79</v>
      </c>
      <c r="E5" s="19">
        <v>116.2</v>
      </c>
      <c r="F5" s="20">
        <v>40</v>
      </c>
      <c r="G5" s="16">
        <v>85.4</v>
      </c>
      <c r="H5" s="20">
        <v>1</v>
      </c>
      <c r="I5" s="19">
        <v>63.5</v>
      </c>
      <c r="J5" s="20">
        <v>339</v>
      </c>
    </row>
    <row r="6" spans="1:11" ht="16" thickBot="1">
      <c r="A6" s="11">
        <v>5</v>
      </c>
      <c r="B6" s="12" t="s">
        <v>289</v>
      </c>
      <c r="C6" s="13" t="s">
        <v>733</v>
      </c>
      <c r="D6" s="11">
        <v>30.14</v>
      </c>
      <c r="E6" s="14">
        <v>124.1</v>
      </c>
      <c r="F6" s="15">
        <v>5</v>
      </c>
      <c r="G6" s="11">
        <v>94</v>
      </c>
      <c r="H6" s="15">
        <v>14</v>
      </c>
      <c r="I6" s="14">
        <v>68.7</v>
      </c>
      <c r="J6" s="15">
        <v>99</v>
      </c>
    </row>
    <row r="7" spans="1:11" ht="16" thickBot="1">
      <c r="A7" s="16">
        <v>6</v>
      </c>
      <c r="B7" s="17" t="s">
        <v>10</v>
      </c>
      <c r="C7" s="18" t="s">
        <v>733</v>
      </c>
      <c r="D7" s="16">
        <v>27.54</v>
      </c>
      <c r="E7" s="19">
        <v>124.9</v>
      </c>
      <c r="F7" s="20">
        <v>3</v>
      </c>
      <c r="G7" s="16">
        <v>97.4</v>
      </c>
      <c r="H7" s="20">
        <v>40</v>
      </c>
      <c r="I7" s="19">
        <v>74.2</v>
      </c>
      <c r="J7" s="20">
        <v>1</v>
      </c>
    </row>
    <row r="8" spans="1:11" ht="16" thickBot="1">
      <c r="A8" s="11">
        <v>7</v>
      </c>
      <c r="B8" s="12" t="s">
        <v>132</v>
      </c>
      <c r="C8" s="13" t="s">
        <v>732</v>
      </c>
      <c r="D8" s="11">
        <v>27.07</v>
      </c>
      <c r="E8" s="14">
        <v>117.2</v>
      </c>
      <c r="F8" s="15">
        <v>34</v>
      </c>
      <c r="G8" s="11">
        <v>90.2</v>
      </c>
      <c r="H8" s="15">
        <v>5</v>
      </c>
      <c r="I8" s="14">
        <v>68.3</v>
      </c>
      <c r="J8" s="15">
        <v>116</v>
      </c>
    </row>
    <row r="9" spans="1:11" ht="16" thickBot="1">
      <c r="A9" s="16">
        <v>8</v>
      </c>
      <c r="B9" s="17" t="s">
        <v>254</v>
      </c>
      <c r="C9" s="18" t="s">
        <v>735</v>
      </c>
      <c r="D9" s="16">
        <v>27.03</v>
      </c>
      <c r="E9" s="19">
        <v>123.4</v>
      </c>
      <c r="F9" s="20">
        <v>7</v>
      </c>
      <c r="G9" s="16">
        <v>96.4</v>
      </c>
      <c r="H9" s="20">
        <v>33</v>
      </c>
      <c r="I9" s="19">
        <v>64.900000000000006</v>
      </c>
      <c r="J9" s="20">
        <v>287</v>
      </c>
    </row>
    <row r="10" spans="1:11" ht="16" thickBot="1">
      <c r="A10" s="11">
        <v>9</v>
      </c>
      <c r="B10" s="12" t="s">
        <v>420</v>
      </c>
      <c r="C10" s="13" t="s">
        <v>732</v>
      </c>
      <c r="D10" s="11">
        <v>27.02</v>
      </c>
      <c r="E10" s="14">
        <v>122.6</v>
      </c>
      <c r="F10" s="15">
        <v>11</v>
      </c>
      <c r="G10" s="11">
        <v>95.6</v>
      </c>
      <c r="H10" s="15">
        <v>26</v>
      </c>
      <c r="I10" s="14">
        <v>65.2</v>
      </c>
      <c r="J10" s="15">
        <v>275</v>
      </c>
    </row>
    <row r="11" spans="1:11" ht="16" thickBot="1">
      <c r="A11" s="21">
        <v>10</v>
      </c>
      <c r="B11" s="22" t="s">
        <v>122</v>
      </c>
      <c r="C11" s="23" t="s">
        <v>732</v>
      </c>
      <c r="D11" s="21">
        <v>26.38</v>
      </c>
      <c r="E11" s="24">
        <v>119</v>
      </c>
      <c r="F11" s="25">
        <v>19</v>
      </c>
      <c r="G11" s="21">
        <v>92.6</v>
      </c>
      <c r="H11" s="25">
        <v>7</v>
      </c>
      <c r="I11" s="24">
        <v>68.7</v>
      </c>
      <c r="J11" s="25">
        <v>95</v>
      </c>
    </row>
    <row r="12" spans="1:11" ht="17" thickTop="1" thickBot="1">
      <c r="A12" s="11">
        <v>11</v>
      </c>
      <c r="B12" s="12" t="s">
        <v>14</v>
      </c>
      <c r="C12" s="13" t="s">
        <v>732</v>
      </c>
      <c r="D12" s="11">
        <v>25.79</v>
      </c>
      <c r="E12" s="14">
        <v>120.7</v>
      </c>
      <c r="F12" s="15">
        <v>13</v>
      </c>
      <c r="G12" s="11">
        <v>94.9</v>
      </c>
      <c r="H12" s="15">
        <v>22</v>
      </c>
      <c r="I12" s="14">
        <v>69.8</v>
      </c>
      <c r="J12" s="15">
        <v>49</v>
      </c>
    </row>
    <row r="13" spans="1:11" ht="16" thickBot="1">
      <c r="A13" s="16">
        <v>12</v>
      </c>
      <c r="B13" s="17" t="s">
        <v>94</v>
      </c>
      <c r="C13" s="18" t="s">
        <v>736</v>
      </c>
      <c r="D13" s="16">
        <v>25.71</v>
      </c>
      <c r="E13" s="19">
        <v>124.2</v>
      </c>
      <c r="F13" s="20">
        <v>4</v>
      </c>
      <c r="G13" s="16">
        <v>98.5</v>
      </c>
      <c r="H13" s="20">
        <v>47</v>
      </c>
      <c r="I13" s="19">
        <v>70</v>
      </c>
      <c r="J13" s="20">
        <v>44</v>
      </c>
    </row>
    <row r="14" spans="1:11" ht="16" thickBot="1">
      <c r="A14" s="11">
        <v>13</v>
      </c>
      <c r="B14" s="12" t="s">
        <v>392</v>
      </c>
      <c r="C14" s="13" t="s">
        <v>735</v>
      </c>
      <c r="D14" s="11">
        <v>25</v>
      </c>
      <c r="E14" s="14">
        <v>123.1</v>
      </c>
      <c r="F14" s="15">
        <v>9</v>
      </c>
      <c r="G14" s="11">
        <v>98.1</v>
      </c>
      <c r="H14" s="15">
        <v>45</v>
      </c>
      <c r="I14" s="14">
        <v>67.3</v>
      </c>
      <c r="J14" s="15">
        <v>172</v>
      </c>
    </row>
    <row r="15" spans="1:11" ht="16" thickBot="1">
      <c r="A15" s="16">
        <v>14</v>
      </c>
      <c r="B15" s="17" t="s">
        <v>112</v>
      </c>
      <c r="C15" s="18" t="s">
        <v>735</v>
      </c>
      <c r="D15" s="16">
        <v>24.86</v>
      </c>
      <c r="E15" s="19">
        <v>118.6</v>
      </c>
      <c r="F15" s="20">
        <v>21</v>
      </c>
      <c r="G15" s="16">
        <v>93.8</v>
      </c>
      <c r="H15" s="20">
        <v>12</v>
      </c>
      <c r="I15" s="19">
        <v>72.400000000000006</v>
      </c>
      <c r="J15" s="20">
        <v>8</v>
      </c>
    </row>
    <row r="16" spans="1:11" ht="16" thickBot="1">
      <c r="A16" s="11">
        <v>15</v>
      </c>
      <c r="B16" s="12" t="s">
        <v>339</v>
      </c>
      <c r="C16" s="13" t="s">
        <v>733</v>
      </c>
      <c r="D16" s="11">
        <v>24.77</v>
      </c>
      <c r="E16" s="14">
        <v>117.3</v>
      </c>
      <c r="F16" s="15">
        <v>33</v>
      </c>
      <c r="G16" s="11">
        <v>92.5</v>
      </c>
      <c r="H16" s="15">
        <v>6</v>
      </c>
      <c r="I16" s="14">
        <v>66.2</v>
      </c>
      <c r="J16" s="15">
        <v>221</v>
      </c>
    </row>
    <row r="17" spans="1:10" ht="16" thickBot="1">
      <c r="A17" s="16">
        <v>16</v>
      </c>
      <c r="B17" s="17" t="s">
        <v>302</v>
      </c>
      <c r="C17" s="18" t="s">
        <v>737</v>
      </c>
      <c r="D17" s="16">
        <v>24.46</v>
      </c>
      <c r="E17" s="19">
        <v>112.8</v>
      </c>
      <c r="F17" s="20">
        <v>72</v>
      </c>
      <c r="G17" s="16">
        <v>88.4</v>
      </c>
      <c r="H17" s="20">
        <v>4</v>
      </c>
      <c r="I17" s="19">
        <v>69.599999999999994</v>
      </c>
      <c r="J17" s="20">
        <v>58</v>
      </c>
    </row>
    <row r="18" spans="1:10" ht="16" thickBot="1">
      <c r="A18" s="11">
        <v>17</v>
      </c>
      <c r="B18" s="12" t="s">
        <v>178</v>
      </c>
      <c r="C18" s="13" t="s">
        <v>735</v>
      </c>
      <c r="D18" s="11">
        <v>24.19</v>
      </c>
      <c r="E18" s="14">
        <v>117.7</v>
      </c>
      <c r="F18" s="15">
        <v>29</v>
      </c>
      <c r="G18" s="11">
        <v>93.5</v>
      </c>
      <c r="H18" s="15">
        <v>10</v>
      </c>
      <c r="I18" s="14">
        <v>68.099999999999994</v>
      </c>
      <c r="J18" s="15">
        <v>122</v>
      </c>
    </row>
    <row r="19" spans="1:10" ht="16" thickBot="1">
      <c r="A19" s="16">
        <v>18</v>
      </c>
      <c r="B19" s="17" t="s">
        <v>168</v>
      </c>
      <c r="C19" s="18" t="s">
        <v>735</v>
      </c>
      <c r="D19" s="16">
        <v>23.93</v>
      </c>
      <c r="E19" s="19">
        <v>119.1</v>
      </c>
      <c r="F19" s="20">
        <v>18</v>
      </c>
      <c r="G19" s="16">
        <v>95.2</v>
      </c>
      <c r="H19" s="20">
        <v>23</v>
      </c>
      <c r="I19" s="19">
        <v>69</v>
      </c>
      <c r="J19" s="20">
        <v>79</v>
      </c>
    </row>
    <row r="20" spans="1:10" ht="16" thickBot="1">
      <c r="A20" s="11">
        <v>19</v>
      </c>
      <c r="B20" s="12" t="s">
        <v>164</v>
      </c>
      <c r="C20" s="13" t="s">
        <v>737</v>
      </c>
      <c r="D20" s="11">
        <v>23.6</v>
      </c>
      <c r="E20" s="14">
        <v>118</v>
      </c>
      <c r="F20" s="15">
        <v>26</v>
      </c>
      <c r="G20" s="11">
        <v>94.4</v>
      </c>
      <c r="H20" s="15">
        <v>18</v>
      </c>
      <c r="I20" s="14">
        <v>67.7</v>
      </c>
      <c r="J20" s="15">
        <v>145</v>
      </c>
    </row>
    <row r="21" spans="1:10" ht="16" thickBot="1">
      <c r="A21" s="21">
        <v>20</v>
      </c>
      <c r="B21" s="22" t="s">
        <v>184</v>
      </c>
      <c r="C21" s="23" t="s">
        <v>733</v>
      </c>
      <c r="D21" s="21">
        <v>23.58</v>
      </c>
      <c r="E21" s="24">
        <v>117.7</v>
      </c>
      <c r="F21" s="25">
        <v>28</v>
      </c>
      <c r="G21" s="21">
        <v>94.1</v>
      </c>
      <c r="H21" s="25">
        <v>15</v>
      </c>
      <c r="I21" s="24">
        <v>67.599999999999994</v>
      </c>
      <c r="J21" s="25">
        <v>149</v>
      </c>
    </row>
    <row r="22" spans="1:10" ht="17" thickTop="1" thickBot="1">
      <c r="A22" s="11">
        <v>21</v>
      </c>
      <c r="B22" s="12" t="s">
        <v>176</v>
      </c>
      <c r="C22" s="13" t="s">
        <v>735</v>
      </c>
      <c r="D22" s="11">
        <v>23.57</v>
      </c>
      <c r="E22" s="14">
        <v>119</v>
      </c>
      <c r="F22" s="15">
        <v>20</v>
      </c>
      <c r="G22" s="11">
        <v>95.4</v>
      </c>
      <c r="H22" s="15">
        <v>25</v>
      </c>
      <c r="I22" s="14">
        <v>69.7</v>
      </c>
      <c r="J22" s="15">
        <v>52</v>
      </c>
    </row>
    <row r="23" spans="1:10" ht="16" thickBot="1">
      <c r="A23" s="16">
        <v>22</v>
      </c>
      <c r="B23" s="17" t="s">
        <v>171</v>
      </c>
      <c r="C23" s="18" t="s">
        <v>733</v>
      </c>
      <c r="D23" s="16">
        <v>22.73</v>
      </c>
      <c r="E23" s="19">
        <v>120.7</v>
      </c>
      <c r="F23" s="20">
        <v>14</v>
      </c>
      <c r="G23" s="16">
        <v>98</v>
      </c>
      <c r="H23" s="20">
        <v>43</v>
      </c>
      <c r="I23" s="19">
        <v>67.2</v>
      </c>
      <c r="J23" s="20">
        <v>180</v>
      </c>
    </row>
    <row r="24" spans="1:10" ht="16" thickBot="1">
      <c r="A24" s="11">
        <v>23</v>
      </c>
      <c r="B24" s="12" t="s">
        <v>266</v>
      </c>
      <c r="C24" s="13" t="s">
        <v>736</v>
      </c>
      <c r="D24" s="11">
        <v>22.52</v>
      </c>
      <c r="E24" s="14">
        <v>117.2</v>
      </c>
      <c r="F24" s="15">
        <v>35</v>
      </c>
      <c r="G24" s="11">
        <v>94.7</v>
      </c>
      <c r="H24" s="15">
        <v>20</v>
      </c>
      <c r="I24" s="14">
        <v>61.9</v>
      </c>
      <c r="J24" s="15">
        <v>358</v>
      </c>
    </row>
    <row r="25" spans="1:10" ht="16" thickBot="1">
      <c r="A25" s="26">
        <v>24</v>
      </c>
      <c r="B25" s="27" t="s">
        <v>136</v>
      </c>
      <c r="C25" s="28" t="s">
        <v>733</v>
      </c>
      <c r="D25" s="26">
        <v>21.88</v>
      </c>
      <c r="E25" s="29">
        <v>125.2</v>
      </c>
      <c r="F25" s="30">
        <v>2</v>
      </c>
      <c r="G25" s="26">
        <v>103.4</v>
      </c>
      <c r="H25" s="30">
        <v>112</v>
      </c>
      <c r="I25" s="29">
        <v>70.5</v>
      </c>
      <c r="J25" s="30">
        <v>37</v>
      </c>
    </row>
    <row r="26" spans="1:10" ht="16" thickBot="1">
      <c r="A26" s="11">
        <v>25</v>
      </c>
      <c r="B26" s="12" t="s">
        <v>323</v>
      </c>
      <c r="C26" s="13" t="s">
        <v>735</v>
      </c>
      <c r="D26" s="11">
        <v>21.67</v>
      </c>
      <c r="E26" s="14">
        <v>117.4</v>
      </c>
      <c r="F26" s="15">
        <v>32</v>
      </c>
      <c r="G26" s="11">
        <v>95.7</v>
      </c>
      <c r="H26" s="15">
        <v>27</v>
      </c>
      <c r="I26" s="14">
        <v>67</v>
      </c>
      <c r="J26" s="15">
        <v>187</v>
      </c>
    </row>
    <row r="27" spans="1:10" ht="16" thickBot="1">
      <c r="A27" s="16">
        <v>26</v>
      </c>
      <c r="B27" s="17" t="s">
        <v>93</v>
      </c>
      <c r="C27" s="18" t="s">
        <v>732</v>
      </c>
      <c r="D27" s="16">
        <v>21.44</v>
      </c>
      <c r="E27" s="19">
        <v>121.3</v>
      </c>
      <c r="F27" s="20">
        <v>12</v>
      </c>
      <c r="G27" s="16">
        <v>99.9</v>
      </c>
      <c r="H27" s="20">
        <v>60</v>
      </c>
      <c r="I27" s="19">
        <v>64.900000000000006</v>
      </c>
      <c r="J27" s="20">
        <v>291</v>
      </c>
    </row>
    <row r="28" spans="1:10" ht="16" thickBot="1">
      <c r="A28" s="11">
        <v>27</v>
      </c>
      <c r="B28" s="12" t="s">
        <v>342</v>
      </c>
      <c r="C28" s="13" t="s">
        <v>735</v>
      </c>
      <c r="D28" s="11">
        <v>21.32</v>
      </c>
      <c r="E28" s="14">
        <v>115.3</v>
      </c>
      <c r="F28" s="15">
        <v>49</v>
      </c>
      <c r="G28" s="11">
        <v>93.9</v>
      </c>
      <c r="H28" s="15">
        <v>13</v>
      </c>
      <c r="I28" s="14">
        <v>64.7</v>
      </c>
      <c r="J28" s="15">
        <v>299</v>
      </c>
    </row>
    <row r="29" spans="1:10" ht="16" thickBot="1">
      <c r="A29" s="16">
        <v>28</v>
      </c>
      <c r="B29" s="17" t="s">
        <v>324</v>
      </c>
      <c r="C29" s="18" t="s">
        <v>733</v>
      </c>
      <c r="D29" s="16">
        <v>20.87</v>
      </c>
      <c r="E29" s="19">
        <v>117.5</v>
      </c>
      <c r="F29" s="20">
        <v>31</v>
      </c>
      <c r="G29" s="16">
        <v>96.6</v>
      </c>
      <c r="H29" s="20">
        <v>36</v>
      </c>
      <c r="I29" s="19">
        <v>66.3</v>
      </c>
      <c r="J29" s="20">
        <v>220</v>
      </c>
    </row>
    <row r="30" spans="1:10" ht="16" thickBot="1">
      <c r="A30" s="11">
        <v>29</v>
      </c>
      <c r="B30" s="12" t="s">
        <v>156</v>
      </c>
      <c r="C30" s="13" t="s">
        <v>734</v>
      </c>
      <c r="D30" s="11">
        <v>20.74</v>
      </c>
      <c r="E30" s="14">
        <v>118.2</v>
      </c>
      <c r="F30" s="15">
        <v>25</v>
      </c>
      <c r="G30" s="11">
        <v>97.5</v>
      </c>
      <c r="H30" s="15">
        <v>41</v>
      </c>
      <c r="I30" s="14">
        <v>68.099999999999994</v>
      </c>
      <c r="J30" s="15">
        <v>126</v>
      </c>
    </row>
    <row r="31" spans="1:10" ht="16" thickBot="1">
      <c r="A31" s="21">
        <v>30</v>
      </c>
      <c r="B31" s="22" t="s">
        <v>44</v>
      </c>
      <c r="C31" s="23" t="s">
        <v>734</v>
      </c>
      <c r="D31" s="21">
        <v>20</v>
      </c>
      <c r="E31" s="24">
        <v>117.7</v>
      </c>
      <c r="F31" s="25">
        <v>30</v>
      </c>
      <c r="G31" s="21">
        <v>97.7</v>
      </c>
      <c r="H31" s="25">
        <v>42</v>
      </c>
      <c r="I31" s="24">
        <v>63.4</v>
      </c>
      <c r="J31" s="25">
        <v>344</v>
      </c>
    </row>
    <row r="32" spans="1:10" ht="17" thickTop="1" thickBot="1">
      <c r="A32" s="11">
        <v>31</v>
      </c>
      <c r="B32" s="12" t="s">
        <v>429</v>
      </c>
      <c r="C32" s="13" t="s">
        <v>737</v>
      </c>
      <c r="D32" s="11">
        <v>19.45</v>
      </c>
      <c r="E32" s="14">
        <v>115.2</v>
      </c>
      <c r="F32" s="15">
        <v>50</v>
      </c>
      <c r="G32" s="11">
        <v>95.8</v>
      </c>
      <c r="H32" s="15">
        <v>28</v>
      </c>
      <c r="I32" s="14">
        <v>68</v>
      </c>
      <c r="J32" s="15">
        <v>132</v>
      </c>
    </row>
    <row r="33" spans="1:10" ht="16" thickBot="1">
      <c r="A33" s="16">
        <v>32</v>
      </c>
      <c r="B33" s="17" t="s">
        <v>404</v>
      </c>
      <c r="C33" s="18" t="s">
        <v>732</v>
      </c>
      <c r="D33" s="16">
        <v>19.170000000000002</v>
      </c>
      <c r="E33" s="19">
        <v>119.4</v>
      </c>
      <c r="F33" s="20">
        <v>16</v>
      </c>
      <c r="G33" s="16">
        <v>100.3</v>
      </c>
      <c r="H33" s="20">
        <v>67</v>
      </c>
      <c r="I33" s="19">
        <v>66.8</v>
      </c>
      <c r="J33" s="20">
        <v>194</v>
      </c>
    </row>
    <row r="34" spans="1:10" ht="16" thickBot="1">
      <c r="A34" s="11">
        <v>33</v>
      </c>
      <c r="B34" s="12" t="s">
        <v>186</v>
      </c>
      <c r="C34" s="13" t="s">
        <v>733</v>
      </c>
      <c r="D34" s="11">
        <v>19.14</v>
      </c>
      <c r="E34" s="14">
        <v>118.3</v>
      </c>
      <c r="F34" s="15">
        <v>24</v>
      </c>
      <c r="G34" s="11">
        <v>99.2</v>
      </c>
      <c r="H34" s="15">
        <v>54</v>
      </c>
      <c r="I34" s="14">
        <v>66.8</v>
      </c>
      <c r="J34" s="15">
        <v>195</v>
      </c>
    </row>
    <row r="35" spans="1:10" ht="16" thickBot="1">
      <c r="A35" s="16">
        <v>34</v>
      </c>
      <c r="B35" s="17" t="s">
        <v>428</v>
      </c>
      <c r="C35" s="18" t="s">
        <v>737</v>
      </c>
      <c r="D35" s="16">
        <v>18.989999999999998</v>
      </c>
      <c r="E35" s="19">
        <v>122.7</v>
      </c>
      <c r="F35" s="20">
        <v>10</v>
      </c>
      <c r="G35" s="16">
        <v>103.7</v>
      </c>
      <c r="H35" s="20">
        <v>119</v>
      </c>
      <c r="I35" s="19">
        <v>63.7</v>
      </c>
      <c r="J35" s="20">
        <v>335</v>
      </c>
    </row>
    <row r="36" spans="1:10" ht="16" thickBot="1">
      <c r="A36" s="11">
        <v>35</v>
      </c>
      <c r="B36" s="12" t="s">
        <v>368</v>
      </c>
      <c r="C36" s="13" t="s">
        <v>740</v>
      </c>
      <c r="D36" s="11">
        <v>18.989999999999998</v>
      </c>
      <c r="E36" s="14">
        <v>114.3</v>
      </c>
      <c r="F36" s="15">
        <v>57</v>
      </c>
      <c r="G36" s="11">
        <v>95.3</v>
      </c>
      <c r="H36" s="15">
        <v>24</v>
      </c>
      <c r="I36" s="14">
        <v>66.5</v>
      </c>
      <c r="J36" s="15">
        <v>208</v>
      </c>
    </row>
    <row r="37" spans="1:10" ht="16" thickBot="1">
      <c r="A37" s="16">
        <v>36</v>
      </c>
      <c r="B37" s="17" t="s">
        <v>232</v>
      </c>
      <c r="C37" s="18" t="s">
        <v>733</v>
      </c>
      <c r="D37" s="16">
        <v>18.75</v>
      </c>
      <c r="E37" s="19">
        <v>119.3</v>
      </c>
      <c r="F37" s="20">
        <v>17</v>
      </c>
      <c r="G37" s="16">
        <v>100.5</v>
      </c>
      <c r="H37" s="20">
        <v>69</v>
      </c>
      <c r="I37" s="19">
        <v>67.5</v>
      </c>
      <c r="J37" s="20">
        <v>162</v>
      </c>
    </row>
    <row r="38" spans="1:10" ht="16" thickBot="1">
      <c r="A38" s="11">
        <v>37</v>
      </c>
      <c r="B38" s="12" t="s">
        <v>238</v>
      </c>
      <c r="C38" s="13" t="s">
        <v>735</v>
      </c>
      <c r="D38" s="11">
        <v>17.41</v>
      </c>
      <c r="E38" s="14">
        <v>116.2</v>
      </c>
      <c r="F38" s="15">
        <v>39</v>
      </c>
      <c r="G38" s="11">
        <v>98.8</v>
      </c>
      <c r="H38" s="15">
        <v>50</v>
      </c>
      <c r="I38" s="14">
        <v>68</v>
      </c>
      <c r="J38" s="15">
        <v>127</v>
      </c>
    </row>
    <row r="39" spans="1:10" ht="16" thickBot="1">
      <c r="A39" s="16">
        <v>38</v>
      </c>
      <c r="B39" s="17" t="s">
        <v>88</v>
      </c>
      <c r="C39" s="18" t="s">
        <v>733</v>
      </c>
      <c r="D39" s="16">
        <v>17.329999999999998</v>
      </c>
      <c r="E39" s="19">
        <v>112.1</v>
      </c>
      <c r="F39" s="20">
        <v>82</v>
      </c>
      <c r="G39" s="16">
        <v>94.8</v>
      </c>
      <c r="H39" s="20">
        <v>21</v>
      </c>
      <c r="I39" s="19">
        <v>66.3</v>
      </c>
      <c r="J39" s="20">
        <v>217</v>
      </c>
    </row>
    <row r="40" spans="1:10" ht="16" thickBot="1">
      <c r="A40" s="11">
        <v>39</v>
      </c>
      <c r="B40" s="12" t="s">
        <v>214</v>
      </c>
      <c r="C40" s="13" t="s">
        <v>734</v>
      </c>
      <c r="D40" s="11">
        <v>17.22</v>
      </c>
      <c r="E40" s="14">
        <v>116.4</v>
      </c>
      <c r="F40" s="15">
        <v>38</v>
      </c>
      <c r="G40" s="11">
        <v>99.1</v>
      </c>
      <c r="H40" s="15">
        <v>53</v>
      </c>
      <c r="I40" s="14">
        <v>71.2</v>
      </c>
      <c r="J40" s="15">
        <v>20</v>
      </c>
    </row>
    <row r="41" spans="1:10" ht="16" thickBot="1">
      <c r="A41" s="21">
        <v>40</v>
      </c>
      <c r="B41" s="22" t="s">
        <v>172</v>
      </c>
      <c r="C41" s="23" t="s">
        <v>738</v>
      </c>
      <c r="D41" s="21">
        <v>17.22</v>
      </c>
      <c r="E41" s="24">
        <v>114.1</v>
      </c>
      <c r="F41" s="25">
        <v>59</v>
      </c>
      <c r="G41" s="21">
        <v>96.8</v>
      </c>
      <c r="H41" s="25">
        <v>38</v>
      </c>
      <c r="I41" s="24">
        <v>70.400000000000006</v>
      </c>
      <c r="J41" s="25">
        <v>39</v>
      </c>
    </row>
    <row r="42" spans="1:10" ht="17" thickTop="1" thickBot="1">
      <c r="A42" s="11">
        <v>41</v>
      </c>
      <c r="B42" s="12" t="s">
        <v>204</v>
      </c>
      <c r="C42" s="13" t="s">
        <v>739</v>
      </c>
      <c r="D42" s="11">
        <v>16.489999999999998</v>
      </c>
      <c r="E42" s="14">
        <v>112.6</v>
      </c>
      <c r="F42" s="15">
        <v>75</v>
      </c>
      <c r="G42" s="11">
        <v>96.1</v>
      </c>
      <c r="H42" s="15">
        <v>30</v>
      </c>
      <c r="I42" s="14">
        <v>72.7</v>
      </c>
      <c r="J42" s="15">
        <v>7</v>
      </c>
    </row>
    <row r="43" spans="1:10" ht="16" thickBot="1">
      <c r="A43" s="16">
        <v>42</v>
      </c>
      <c r="B43" s="17" t="s">
        <v>246</v>
      </c>
      <c r="C43" s="18" t="s">
        <v>734</v>
      </c>
      <c r="D43" s="16">
        <v>16.23</v>
      </c>
      <c r="E43" s="19">
        <v>118.5</v>
      </c>
      <c r="F43" s="20">
        <v>22</v>
      </c>
      <c r="G43" s="16">
        <v>102.2</v>
      </c>
      <c r="H43" s="20">
        <v>90</v>
      </c>
      <c r="I43" s="19">
        <v>66.599999999999994</v>
      </c>
      <c r="J43" s="20">
        <v>201</v>
      </c>
    </row>
    <row r="44" spans="1:10" ht="16" thickBot="1">
      <c r="A44" s="11">
        <v>43</v>
      </c>
      <c r="B44" s="12" t="s">
        <v>382</v>
      </c>
      <c r="C44" s="13" t="s">
        <v>732</v>
      </c>
      <c r="D44" s="11">
        <v>16.23</v>
      </c>
      <c r="E44" s="14">
        <v>110.6</v>
      </c>
      <c r="F44" s="15">
        <v>100</v>
      </c>
      <c r="G44" s="11">
        <v>94.3</v>
      </c>
      <c r="H44" s="15">
        <v>16</v>
      </c>
      <c r="I44" s="14">
        <v>63.9</v>
      </c>
      <c r="J44" s="15">
        <v>331</v>
      </c>
    </row>
    <row r="45" spans="1:10" ht="16" thickBot="1">
      <c r="A45" s="16">
        <v>44</v>
      </c>
      <c r="B45" s="17" t="s">
        <v>278</v>
      </c>
      <c r="C45" s="18" t="s">
        <v>734</v>
      </c>
      <c r="D45" s="16">
        <v>16.21</v>
      </c>
      <c r="E45" s="19">
        <v>116.4</v>
      </c>
      <c r="F45" s="20">
        <v>37</v>
      </c>
      <c r="G45" s="16">
        <v>100.2</v>
      </c>
      <c r="H45" s="20">
        <v>65</v>
      </c>
      <c r="I45" s="19">
        <v>69.400000000000006</v>
      </c>
      <c r="J45" s="20">
        <v>67</v>
      </c>
    </row>
    <row r="46" spans="1:10" ht="16" thickBot="1">
      <c r="A46" s="11">
        <v>45</v>
      </c>
      <c r="B46" s="12" t="s">
        <v>198</v>
      </c>
      <c r="C46" s="13" t="s">
        <v>735</v>
      </c>
      <c r="D46" s="11">
        <v>16.04</v>
      </c>
      <c r="E46" s="14">
        <v>112.4</v>
      </c>
      <c r="F46" s="15">
        <v>79</v>
      </c>
      <c r="G46" s="11">
        <v>96.4</v>
      </c>
      <c r="H46" s="15">
        <v>32</v>
      </c>
      <c r="I46" s="14">
        <v>67.400000000000006</v>
      </c>
      <c r="J46" s="15">
        <v>168</v>
      </c>
    </row>
    <row r="47" spans="1:10" ht="16" thickBot="1">
      <c r="A47" s="16">
        <v>46</v>
      </c>
      <c r="B47" s="17" t="s">
        <v>453</v>
      </c>
      <c r="C47" s="18" t="s">
        <v>739</v>
      </c>
      <c r="D47" s="16">
        <v>15.95</v>
      </c>
      <c r="E47" s="19">
        <v>109.1</v>
      </c>
      <c r="F47" s="20">
        <v>129</v>
      </c>
      <c r="G47" s="16">
        <v>93.2</v>
      </c>
      <c r="H47" s="20">
        <v>9</v>
      </c>
      <c r="I47" s="19">
        <v>66</v>
      </c>
      <c r="J47" s="20">
        <v>234</v>
      </c>
    </row>
    <row r="48" spans="1:10" ht="16" thickBot="1">
      <c r="A48" s="11">
        <v>47</v>
      </c>
      <c r="B48" s="12" t="s">
        <v>424</v>
      </c>
      <c r="C48" s="13" t="s">
        <v>733</v>
      </c>
      <c r="D48" s="11">
        <v>15.52</v>
      </c>
      <c r="E48" s="14">
        <v>112</v>
      </c>
      <c r="F48" s="15">
        <v>84</v>
      </c>
      <c r="G48" s="11">
        <v>96.5</v>
      </c>
      <c r="H48" s="15">
        <v>34</v>
      </c>
      <c r="I48" s="14">
        <v>68.5</v>
      </c>
      <c r="J48" s="15">
        <v>101</v>
      </c>
    </row>
    <row r="49" spans="1:10" ht="16" thickBot="1">
      <c r="A49" s="16">
        <v>48</v>
      </c>
      <c r="B49" s="17" t="s">
        <v>398</v>
      </c>
      <c r="C49" s="18" t="s">
        <v>737</v>
      </c>
      <c r="D49" s="16">
        <v>15.32</v>
      </c>
      <c r="E49" s="19">
        <v>114</v>
      </c>
      <c r="F49" s="20">
        <v>61</v>
      </c>
      <c r="G49" s="16">
        <v>98.7</v>
      </c>
      <c r="H49" s="20">
        <v>48</v>
      </c>
      <c r="I49" s="19">
        <v>68.099999999999994</v>
      </c>
      <c r="J49" s="20">
        <v>124</v>
      </c>
    </row>
    <row r="50" spans="1:10" ht="16" thickBot="1">
      <c r="A50" s="11">
        <v>49</v>
      </c>
      <c r="B50" s="12" t="s">
        <v>426</v>
      </c>
      <c r="C50" s="13" t="s">
        <v>739</v>
      </c>
      <c r="D50" s="11">
        <v>15.21</v>
      </c>
      <c r="E50" s="14">
        <v>116</v>
      </c>
      <c r="F50" s="15">
        <v>42</v>
      </c>
      <c r="G50" s="11">
        <v>100.8</v>
      </c>
      <c r="H50" s="15">
        <v>72</v>
      </c>
      <c r="I50" s="14">
        <v>66.2</v>
      </c>
      <c r="J50" s="15">
        <v>223</v>
      </c>
    </row>
    <row r="51" spans="1:10" ht="16" thickBot="1">
      <c r="A51" s="21">
        <v>50</v>
      </c>
      <c r="B51" s="22" t="s">
        <v>455</v>
      </c>
      <c r="C51" s="23" t="s">
        <v>739</v>
      </c>
      <c r="D51" s="21">
        <v>15.16</v>
      </c>
      <c r="E51" s="24">
        <v>116.9</v>
      </c>
      <c r="F51" s="25">
        <v>36</v>
      </c>
      <c r="G51" s="21">
        <v>101.8</v>
      </c>
      <c r="H51" s="25">
        <v>82</v>
      </c>
      <c r="I51" s="24">
        <v>68.5</v>
      </c>
      <c r="J51" s="25">
        <v>104</v>
      </c>
    </row>
    <row r="52" spans="1:10" ht="17" thickTop="1" thickBot="1">
      <c r="A52" s="11">
        <v>51</v>
      </c>
      <c r="B52" s="12" t="s">
        <v>366</v>
      </c>
      <c r="C52" s="13" t="s">
        <v>733</v>
      </c>
      <c r="D52" s="11">
        <v>15.13</v>
      </c>
      <c r="E52" s="14">
        <v>116.1</v>
      </c>
      <c r="F52" s="15">
        <v>41</v>
      </c>
      <c r="G52" s="11">
        <v>101</v>
      </c>
      <c r="H52" s="15">
        <v>76</v>
      </c>
      <c r="I52" s="14">
        <v>69.8</v>
      </c>
      <c r="J52" s="15">
        <v>48</v>
      </c>
    </row>
    <row r="53" spans="1:10" ht="16" thickBot="1">
      <c r="A53" s="16">
        <v>52</v>
      </c>
      <c r="B53" s="17" t="s">
        <v>226</v>
      </c>
      <c r="C53" s="18" t="s">
        <v>735</v>
      </c>
      <c r="D53" s="16">
        <v>14.29</v>
      </c>
      <c r="E53" s="19">
        <v>113.6</v>
      </c>
      <c r="F53" s="20">
        <v>67</v>
      </c>
      <c r="G53" s="16">
        <v>99.3</v>
      </c>
      <c r="H53" s="20">
        <v>55</v>
      </c>
      <c r="I53" s="19">
        <v>64.2</v>
      </c>
      <c r="J53" s="20">
        <v>320</v>
      </c>
    </row>
    <row r="54" spans="1:10" ht="16" thickBot="1">
      <c r="A54" s="11">
        <v>53</v>
      </c>
      <c r="B54" s="12" t="s">
        <v>370</v>
      </c>
      <c r="C54" s="13" t="s">
        <v>737</v>
      </c>
      <c r="D54" s="11">
        <v>14.11</v>
      </c>
      <c r="E54" s="14">
        <v>120</v>
      </c>
      <c r="F54" s="15">
        <v>15</v>
      </c>
      <c r="G54" s="11">
        <v>105.9</v>
      </c>
      <c r="H54" s="15">
        <v>156</v>
      </c>
      <c r="I54" s="14">
        <v>63.3</v>
      </c>
      <c r="J54" s="15">
        <v>345</v>
      </c>
    </row>
    <row r="55" spans="1:10" ht="16" thickBot="1">
      <c r="A55" s="16">
        <v>54</v>
      </c>
      <c r="B55" s="17" t="s">
        <v>435</v>
      </c>
      <c r="C55" s="18" t="s">
        <v>735</v>
      </c>
      <c r="D55" s="16">
        <v>13.96</v>
      </c>
      <c r="E55" s="19">
        <v>114</v>
      </c>
      <c r="F55" s="20">
        <v>60</v>
      </c>
      <c r="G55" s="16">
        <v>100.1</v>
      </c>
      <c r="H55" s="20">
        <v>62</v>
      </c>
      <c r="I55" s="19">
        <v>68.5</v>
      </c>
      <c r="J55" s="20">
        <v>106</v>
      </c>
    </row>
    <row r="56" spans="1:10" ht="16" thickBot="1">
      <c r="A56" s="11">
        <v>55</v>
      </c>
      <c r="B56" s="12" t="s">
        <v>452</v>
      </c>
      <c r="C56" s="13" t="s">
        <v>741</v>
      </c>
      <c r="D56" s="11">
        <v>13.81</v>
      </c>
      <c r="E56" s="14">
        <v>112.9</v>
      </c>
      <c r="F56" s="15">
        <v>71</v>
      </c>
      <c r="G56" s="11">
        <v>99.1</v>
      </c>
      <c r="H56" s="15">
        <v>52</v>
      </c>
      <c r="I56" s="14">
        <v>65.8</v>
      </c>
      <c r="J56" s="15">
        <v>240</v>
      </c>
    </row>
    <row r="57" spans="1:10" ht="16" thickBot="1">
      <c r="A57" s="16">
        <v>56</v>
      </c>
      <c r="B57" s="17" t="s">
        <v>340</v>
      </c>
      <c r="C57" s="18" t="s">
        <v>732</v>
      </c>
      <c r="D57" s="16">
        <v>13.62</v>
      </c>
      <c r="E57" s="19">
        <v>115.4</v>
      </c>
      <c r="F57" s="20">
        <v>47</v>
      </c>
      <c r="G57" s="16">
        <v>101.8</v>
      </c>
      <c r="H57" s="20">
        <v>83</v>
      </c>
      <c r="I57" s="19">
        <v>71.2</v>
      </c>
      <c r="J57" s="20">
        <v>21</v>
      </c>
    </row>
    <row r="58" spans="1:10" ht="16" thickBot="1">
      <c r="A58" s="11">
        <v>57</v>
      </c>
      <c r="B58" s="12" t="s">
        <v>402</v>
      </c>
      <c r="C58" s="13" t="s">
        <v>732</v>
      </c>
      <c r="D58" s="11">
        <v>13.48</v>
      </c>
      <c r="E58" s="14">
        <v>110.8</v>
      </c>
      <c r="F58" s="15">
        <v>97</v>
      </c>
      <c r="G58" s="11">
        <v>97.4</v>
      </c>
      <c r="H58" s="15">
        <v>39</v>
      </c>
      <c r="I58" s="14">
        <v>67.5</v>
      </c>
      <c r="J58" s="15">
        <v>156</v>
      </c>
    </row>
    <row r="59" spans="1:10" ht="16" thickBot="1">
      <c r="A59" s="16">
        <v>58</v>
      </c>
      <c r="B59" s="17" t="s">
        <v>244</v>
      </c>
      <c r="C59" s="18" t="s">
        <v>735</v>
      </c>
      <c r="D59" s="16">
        <v>13.45</v>
      </c>
      <c r="E59" s="19">
        <v>114.8</v>
      </c>
      <c r="F59" s="20">
        <v>53</v>
      </c>
      <c r="G59" s="16">
        <v>101.3</v>
      </c>
      <c r="H59" s="20">
        <v>78</v>
      </c>
      <c r="I59" s="19">
        <v>69.900000000000006</v>
      </c>
      <c r="J59" s="20">
        <v>46</v>
      </c>
    </row>
    <row r="60" spans="1:10" ht="16" thickBot="1">
      <c r="A60" s="11">
        <v>59</v>
      </c>
      <c r="B60" s="12" t="s">
        <v>66</v>
      </c>
      <c r="C60" s="13" t="s">
        <v>743</v>
      </c>
      <c r="D60" s="11">
        <v>13.32</v>
      </c>
      <c r="E60" s="14">
        <v>112.2</v>
      </c>
      <c r="F60" s="15">
        <v>81</v>
      </c>
      <c r="G60" s="11">
        <v>98.9</v>
      </c>
      <c r="H60" s="15">
        <v>51</v>
      </c>
      <c r="I60" s="14">
        <v>58.7</v>
      </c>
      <c r="J60" s="15">
        <v>364</v>
      </c>
    </row>
    <row r="61" spans="1:10" ht="16" thickBot="1">
      <c r="A61" s="21">
        <v>60</v>
      </c>
      <c r="B61" s="22" t="s">
        <v>354</v>
      </c>
      <c r="C61" s="23" t="s">
        <v>735</v>
      </c>
      <c r="D61" s="21">
        <v>13.24</v>
      </c>
      <c r="E61" s="24">
        <v>115.4</v>
      </c>
      <c r="F61" s="25">
        <v>48</v>
      </c>
      <c r="G61" s="21">
        <v>102.1</v>
      </c>
      <c r="H61" s="25">
        <v>87</v>
      </c>
      <c r="I61" s="24">
        <v>67.599999999999994</v>
      </c>
      <c r="J61" s="25">
        <v>154</v>
      </c>
    </row>
    <row r="62" spans="1:10" ht="17" thickTop="1" thickBot="1">
      <c r="A62" s="11">
        <v>61</v>
      </c>
      <c r="B62" s="12" t="s">
        <v>42</v>
      </c>
      <c r="C62" s="13" t="s">
        <v>732</v>
      </c>
      <c r="D62" s="11">
        <v>13.04</v>
      </c>
      <c r="E62" s="14">
        <v>107.4</v>
      </c>
      <c r="F62" s="15">
        <v>165</v>
      </c>
      <c r="G62" s="11">
        <v>94.3</v>
      </c>
      <c r="H62" s="15">
        <v>17</v>
      </c>
      <c r="I62" s="14">
        <v>64.8</v>
      </c>
      <c r="J62" s="15">
        <v>298</v>
      </c>
    </row>
    <row r="63" spans="1:10" ht="16" thickBot="1">
      <c r="A63" s="16">
        <v>62</v>
      </c>
      <c r="B63" s="17" t="s">
        <v>336</v>
      </c>
      <c r="C63" s="18" t="s">
        <v>741</v>
      </c>
      <c r="D63" s="16">
        <v>12.92</v>
      </c>
      <c r="E63" s="19">
        <v>105.9</v>
      </c>
      <c r="F63" s="20">
        <v>189</v>
      </c>
      <c r="G63" s="16">
        <v>93</v>
      </c>
      <c r="H63" s="20">
        <v>8</v>
      </c>
      <c r="I63" s="19">
        <v>69.2</v>
      </c>
      <c r="J63" s="20">
        <v>72</v>
      </c>
    </row>
    <row r="64" spans="1:10" ht="16" thickBot="1">
      <c r="A64" s="11">
        <v>63</v>
      </c>
      <c r="B64" s="12" t="s">
        <v>412</v>
      </c>
      <c r="C64" s="13" t="s">
        <v>738</v>
      </c>
      <c r="D64" s="11">
        <v>12.75</v>
      </c>
      <c r="E64" s="14">
        <v>109</v>
      </c>
      <c r="F64" s="15">
        <v>131</v>
      </c>
      <c r="G64" s="11">
        <v>96.2</v>
      </c>
      <c r="H64" s="15">
        <v>31</v>
      </c>
      <c r="I64" s="14">
        <v>60.4</v>
      </c>
      <c r="J64" s="15">
        <v>362</v>
      </c>
    </row>
    <row r="65" spans="1:10" ht="16" thickBot="1">
      <c r="A65" s="16">
        <v>64</v>
      </c>
      <c r="B65" s="17" t="s">
        <v>408</v>
      </c>
      <c r="C65" s="18" t="s">
        <v>732</v>
      </c>
      <c r="D65" s="16">
        <v>12.65</v>
      </c>
      <c r="E65" s="19">
        <v>113.2</v>
      </c>
      <c r="F65" s="20">
        <v>69</v>
      </c>
      <c r="G65" s="16">
        <v>100.6</v>
      </c>
      <c r="H65" s="20">
        <v>71</v>
      </c>
      <c r="I65" s="19">
        <v>66.7</v>
      </c>
      <c r="J65" s="20">
        <v>199</v>
      </c>
    </row>
    <row r="66" spans="1:10" ht="16" thickBot="1">
      <c r="A66" s="11">
        <v>65</v>
      </c>
      <c r="B66" s="12" t="s">
        <v>263</v>
      </c>
      <c r="C66" s="13" t="s">
        <v>736</v>
      </c>
      <c r="D66" s="11">
        <v>12.57</v>
      </c>
      <c r="E66" s="14">
        <v>115.2</v>
      </c>
      <c r="F66" s="15">
        <v>51</v>
      </c>
      <c r="G66" s="11">
        <v>102.6</v>
      </c>
      <c r="H66" s="15">
        <v>98</v>
      </c>
      <c r="I66" s="14">
        <v>68</v>
      </c>
      <c r="J66" s="15">
        <v>130</v>
      </c>
    </row>
    <row r="67" spans="1:10" ht="16" thickBot="1">
      <c r="A67" s="16">
        <v>66</v>
      </c>
      <c r="B67" s="17" t="s">
        <v>240</v>
      </c>
      <c r="C67" s="18" t="s">
        <v>736</v>
      </c>
      <c r="D67" s="16">
        <v>12.36</v>
      </c>
      <c r="E67" s="19">
        <v>115.7</v>
      </c>
      <c r="F67" s="20">
        <v>44</v>
      </c>
      <c r="G67" s="16">
        <v>103.4</v>
      </c>
      <c r="H67" s="20">
        <v>113</v>
      </c>
      <c r="I67" s="19">
        <v>64</v>
      </c>
      <c r="J67" s="20">
        <v>329</v>
      </c>
    </row>
    <row r="68" spans="1:10" ht="16" thickBot="1">
      <c r="A68" s="11">
        <v>67</v>
      </c>
      <c r="B68" s="12" t="s">
        <v>120</v>
      </c>
      <c r="C68" s="13" t="s">
        <v>735</v>
      </c>
      <c r="D68" s="11">
        <v>12.17</v>
      </c>
      <c r="E68" s="14">
        <v>118.4</v>
      </c>
      <c r="F68" s="15">
        <v>23</v>
      </c>
      <c r="G68" s="11">
        <v>106.3</v>
      </c>
      <c r="H68" s="15">
        <v>163</v>
      </c>
      <c r="I68" s="14">
        <v>71</v>
      </c>
      <c r="J68" s="15">
        <v>29</v>
      </c>
    </row>
    <row r="69" spans="1:10" ht="16" thickBot="1">
      <c r="A69" s="16">
        <v>68</v>
      </c>
      <c r="B69" s="17" t="s">
        <v>400</v>
      </c>
      <c r="C69" s="18" t="s">
        <v>745</v>
      </c>
      <c r="D69" s="16">
        <v>12.12</v>
      </c>
      <c r="E69" s="19">
        <v>114.8</v>
      </c>
      <c r="F69" s="20">
        <v>52</v>
      </c>
      <c r="G69" s="16">
        <v>102.7</v>
      </c>
      <c r="H69" s="20">
        <v>101</v>
      </c>
      <c r="I69" s="19">
        <v>67.8</v>
      </c>
      <c r="J69" s="20">
        <v>144</v>
      </c>
    </row>
    <row r="70" spans="1:10" ht="16" thickBot="1">
      <c r="A70" s="11">
        <v>69</v>
      </c>
      <c r="B70" s="12" t="s">
        <v>418</v>
      </c>
      <c r="C70" s="13" t="s">
        <v>736</v>
      </c>
      <c r="D70" s="11">
        <v>11.6</v>
      </c>
      <c r="E70" s="14">
        <v>111.9</v>
      </c>
      <c r="F70" s="15">
        <v>85</v>
      </c>
      <c r="G70" s="11">
        <v>100.3</v>
      </c>
      <c r="H70" s="15">
        <v>66</v>
      </c>
      <c r="I70" s="14">
        <v>66.8</v>
      </c>
      <c r="J70" s="15">
        <v>192</v>
      </c>
    </row>
    <row r="71" spans="1:10" ht="16" thickBot="1">
      <c r="A71" s="21">
        <v>70</v>
      </c>
      <c r="B71" s="22" t="s">
        <v>287</v>
      </c>
      <c r="C71" s="23" t="s">
        <v>742</v>
      </c>
      <c r="D71" s="21">
        <v>11.55</v>
      </c>
      <c r="E71" s="24">
        <v>112.5</v>
      </c>
      <c r="F71" s="25">
        <v>77</v>
      </c>
      <c r="G71" s="21">
        <v>100.9</v>
      </c>
      <c r="H71" s="25">
        <v>74</v>
      </c>
      <c r="I71" s="24">
        <v>64.900000000000006</v>
      </c>
      <c r="J71" s="25">
        <v>290</v>
      </c>
    </row>
    <row r="72" spans="1:10" ht="17" thickTop="1" thickBot="1">
      <c r="A72" s="11">
        <v>71</v>
      </c>
      <c r="B72" s="12" t="s">
        <v>84</v>
      </c>
      <c r="C72" s="13" t="s">
        <v>740</v>
      </c>
      <c r="D72" s="11">
        <v>11.29</v>
      </c>
      <c r="E72" s="14">
        <v>105.9</v>
      </c>
      <c r="F72" s="15">
        <v>188</v>
      </c>
      <c r="G72" s="11">
        <v>94.6</v>
      </c>
      <c r="H72" s="15">
        <v>19</v>
      </c>
      <c r="I72" s="14">
        <v>64.2</v>
      </c>
      <c r="J72" s="15">
        <v>319</v>
      </c>
    </row>
    <row r="73" spans="1:10" ht="16" thickBot="1">
      <c r="A73" s="16">
        <v>72</v>
      </c>
      <c r="B73" s="17" t="s">
        <v>450</v>
      </c>
      <c r="C73" s="18" t="s">
        <v>735</v>
      </c>
      <c r="D73" s="16">
        <v>11.27</v>
      </c>
      <c r="E73" s="19">
        <v>113.7</v>
      </c>
      <c r="F73" s="20">
        <v>66</v>
      </c>
      <c r="G73" s="16">
        <v>102.5</v>
      </c>
      <c r="H73" s="20">
        <v>95</v>
      </c>
      <c r="I73" s="19">
        <v>68.7</v>
      </c>
      <c r="J73" s="20">
        <v>94</v>
      </c>
    </row>
    <row r="74" spans="1:10" ht="16" thickBot="1">
      <c r="A74" s="11">
        <v>73</v>
      </c>
      <c r="B74" s="12" t="s">
        <v>50</v>
      </c>
      <c r="C74" s="13" t="s">
        <v>739</v>
      </c>
      <c r="D74" s="11">
        <v>10.99</v>
      </c>
      <c r="E74" s="14">
        <v>111.1</v>
      </c>
      <c r="F74" s="15">
        <v>94</v>
      </c>
      <c r="G74" s="11">
        <v>100.1</v>
      </c>
      <c r="H74" s="15">
        <v>63</v>
      </c>
      <c r="I74" s="14">
        <v>66.2</v>
      </c>
      <c r="J74" s="15">
        <v>224</v>
      </c>
    </row>
    <row r="75" spans="1:10" ht="16" thickBot="1">
      <c r="A75" s="16">
        <v>74</v>
      </c>
      <c r="B75" s="17" t="s">
        <v>376</v>
      </c>
      <c r="C75" s="18" t="s">
        <v>734</v>
      </c>
      <c r="D75" s="16">
        <v>10.86</v>
      </c>
      <c r="E75" s="19">
        <v>106.7</v>
      </c>
      <c r="F75" s="20">
        <v>180</v>
      </c>
      <c r="G75" s="16">
        <v>95.9</v>
      </c>
      <c r="H75" s="20">
        <v>29</v>
      </c>
      <c r="I75" s="19">
        <v>66.400000000000006</v>
      </c>
      <c r="J75" s="20">
        <v>213</v>
      </c>
    </row>
    <row r="76" spans="1:10" ht="16" thickBot="1">
      <c r="A76" s="11">
        <v>75</v>
      </c>
      <c r="B76" s="12" t="s">
        <v>58</v>
      </c>
      <c r="C76" s="13" t="s">
        <v>740</v>
      </c>
      <c r="D76" s="11">
        <v>10.85</v>
      </c>
      <c r="E76" s="14">
        <v>115.7</v>
      </c>
      <c r="F76" s="15">
        <v>45</v>
      </c>
      <c r="G76" s="11">
        <v>104.8</v>
      </c>
      <c r="H76" s="15">
        <v>137</v>
      </c>
      <c r="I76" s="14">
        <v>65</v>
      </c>
      <c r="J76" s="15">
        <v>279</v>
      </c>
    </row>
    <row r="77" spans="1:10" ht="16" thickBot="1">
      <c r="A77" s="16">
        <v>76</v>
      </c>
      <c r="B77" s="17" t="s">
        <v>282</v>
      </c>
      <c r="C77" s="18" t="s">
        <v>733</v>
      </c>
      <c r="D77" s="16">
        <v>10.6</v>
      </c>
      <c r="E77" s="19">
        <v>108.7</v>
      </c>
      <c r="F77" s="20">
        <v>136</v>
      </c>
      <c r="G77" s="16">
        <v>98.1</v>
      </c>
      <c r="H77" s="20">
        <v>44</v>
      </c>
      <c r="I77" s="19">
        <v>65</v>
      </c>
      <c r="J77" s="20">
        <v>285</v>
      </c>
    </row>
    <row r="78" spans="1:10" ht="16" thickBot="1">
      <c r="A78" s="11">
        <v>77</v>
      </c>
      <c r="B78" s="12" t="s">
        <v>436</v>
      </c>
      <c r="C78" s="13" t="s">
        <v>733</v>
      </c>
      <c r="D78" s="11">
        <v>10.58</v>
      </c>
      <c r="E78" s="14">
        <v>110.1</v>
      </c>
      <c r="F78" s="15">
        <v>108</v>
      </c>
      <c r="G78" s="11">
        <v>99.5</v>
      </c>
      <c r="H78" s="15">
        <v>56</v>
      </c>
      <c r="I78" s="14">
        <v>68.3</v>
      </c>
      <c r="J78" s="15">
        <v>118</v>
      </c>
    </row>
    <row r="79" spans="1:10" ht="16" thickBot="1">
      <c r="A79" s="16">
        <v>78</v>
      </c>
      <c r="B79" s="17" t="s">
        <v>142</v>
      </c>
      <c r="C79" s="18" t="s">
        <v>744</v>
      </c>
      <c r="D79" s="16">
        <v>10.57</v>
      </c>
      <c r="E79" s="19">
        <v>109.4</v>
      </c>
      <c r="F79" s="20">
        <v>122</v>
      </c>
      <c r="G79" s="16">
        <v>98.8</v>
      </c>
      <c r="H79" s="20">
        <v>49</v>
      </c>
      <c r="I79" s="19">
        <v>65</v>
      </c>
      <c r="J79" s="20">
        <v>282</v>
      </c>
    </row>
    <row r="80" spans="1:10" ht="16" thickBot="1">
      <c r="A80" s="11">
        <v>79</v>
      </c>
      <c r="B80" s="12" t="s">
        <v>252</v>
      </c>
      <c r="C80" s="13" t="s">
        <v>737</v>
      </c>
      <c r="D80" s="11">
        <v>9.98</v>
      </c>
      <c r="E80" s="14">
        <v>112.7</v>
      </c>
      <c r="F80" s="15">
        <v>73</v>
      </c>
      <c r="G80" s="11">
        <v>102.7</v>
      </c>
      <c r="H80" s="15">
        <v>102</v>
      </c>
      <c r="I80" s="14">
        <v>65.5</v>
      </c>
      <c r="J80" s="15">
        <v>261</v>
      </c>
    </row>
    <row r="81" spans="1:10" ht="16" thickBot="1">
      <c r="A81" s="21">
        <v>80</v>
      </c>
      <c r="B81" s="22" t="s">
        <v>32</v>
      </c>
      <c r="C81" s="23" t="s">
        <v>737</v>
      </c>
      <c r="D81" s="21">
        <v>9.93</v>
      </c>
      <c r="E81" s="24">
        <v>114.5</v>
      </c>
      <c r="F81" s="25">
        <v>54</v>
      </c>
      <c r="G81" s="21">
        <v>104.6</v>
      </c>
      <c r="H81" s="25">
        <v>130</v>
      </c>
      <c r="I81" s="24">
        <v>66.599999999999994</v>
      </c>
      <c r="J81" s="25">
        <v>203</v>
      </c>
    </row>
    <row r="82" spans="1:10" ht="17" thickTop="1" thickBot="1">
      <c r="A82" s="11">
        <v>81</v>
      </c>
      <c r="B82" s="12" t="s">
        <v>306</v>
      </c>
      <c r="C82" s="13" t="s">
        <v>734</v>
      </c>
      <c r="D82" s="11">
        <v>9.93</v>
      </c>
      <c r="E82" s="14">
        <v>113.8</v>
      </c>
      <c r="F82" s="15">
        <v>64</v>
      </c>
      <c r="G82" s="11">
        <v>103.9</v>
      </c>
      <c r="H82" s="15">
        <v>123</v>
      </c>
      <c r="I82" s="14">
        <v>66.400000000000006</v>
      </c>
      <c r="J82" s="15">
        <v>215</v>
      </c>
    </row>
    <row r="83" spans="1:10" ht="16" thickBot="1">
      <c r="A83" s="16">
        <v>82</v>
      </c>
      <c r="B83" s="17" t="s">
        <v>80</v>
      </c>
      <c r="C83" s="18" t="s">
        <v>734</v>
      </c>
      <c r="D83" s="16">
        <v>9.86</v>
      </c>
      <c r="E83" s="19">
        <v>109.4</v>
      </c>
      <c r="F83" s="20">
        <v>120</v>
      </c>
      <c r="G83" s="16">
        <v>99.5</v>
      </c>
      <c r="H83" s="20">
        <v>58</v>
      </c>
      <c r="I83" s="19">
        <v>70</v>
      </c>
      <c r="J83" s="20">
        <v>45</v>
      </c>
    </row>
    <row r="84" spans="1:10" ht="16" thickBot="1">
      <c r="A84" s="11">
        <v>83</v>
      </c>
      <c r="B84" s="12" t="s">
        <v>432</v>
      </c>
      <c r="C84" s="13" t="s">
        <v>737</v>
      </c>
      <c r="D84" s="11">
        <v>9.82</v>
      </c>
      <c r="E84" s="14">
        <v>106.4</v>
      </c>
      <c r="F84" s="15">
        <v>184</v>
      </c>
      <c r="G84" s="11">
        <v>96.6</v>
      </c>
      <c r="H84" s="15">
        <v>35</v>
      </c>
      <c r="I84" s="14">
        <v>67.5</v>
      </c>
      <c r="J84" s="15">
        <v>160</v>
      </c>
    </row>
    <row r="85" spans="1:10" ht="16" thickBot="1">
      <c r="A85" s="16">
        <v>84</v>
      </c>
      <c r="B85" s="17" t="s">
        <v>316</v>
      </c>
      <c r="C85" s="18" t="s">
        <v>732</v>
      </c>
      <c r="D85" s="16">
        <v>9.76</v>
      </c>
      <c r="E85" s="19">
        <v>106.6</v>
      </c>
      <c r="F85" s="20">
        <v>181</v>
      </c>
      <c r="G85" s="16">
        <v>96.8</v>
      </c>
      <c r="H85" s="20">
        <v>37</v>
      </c>
      <c r="I85" s="19">
        <v>65.7</v>
      </c>
      <c r="J85" s="20">
        <v>246</v>
      </c>
    </row>
    <row r="86" spans="1:10" ht="16" thickBot="1">
      <c r="A86" s="11">
        <v>85</v>
      </c>
      <c r="B86" s="12" t="s">
        <v>443</v>
      </c>
      <c r="C86" s="13" t="s">
        <v>734</v>
      </c>
      <c r="D86" s="11">
        <v>9.66</v>
      </c>
      <c r="E86" s="14">
        <v>114.4</v>
      </c>
      <c r="F86" s="15">
        <v>56</v>
      </c>
      <c r="G86" s="11">
        <v>104.8</v>
      </c>
      <c r="H86" s="15">
        <v>136</v>
      </c>
      <c r="I86" s="14">
        <v>64</v>
      </c>
      <c r="J86" s="15">
        <v>330</v>
      </c>
    </row>
    <row r="87" spans="1:10" ht="16" thickBot="1">
      <c r="A87" s="16">
        <v>86</v>
      </c>
      <c r="B87" s="17" t="s">
        <v>202</v>
      </c>
      <c r="C87" s="18" t="s">
        <v>739</v>
      </c>
      <c r="D87" s="16">
        <v>9.65</v>
      </c>
      <c r="E87" s="19">
        <v>112.5</v>
      </c>
      <c r="F87" s="20">
        <v>76</v>
      </c>
      <c r="G87" s="16">
        <v>102.8</v>
      </c>
      <c r="H87" s="20">
        <v>103</v>
      </c>
      <c r="I87" s="19">
        <v>63</v>
      </c>
      <c r="J87" s="20">
        <v>348</v>
      </c>
    </row>
    <row r="88" spans="1:10" ht="16" thickBot="1">
      <c r="A88" s="11">
        <v>87</v>
      </c>
      <c r="B88" s="12" t="s">
        <v>262</v>
      </c>
      <c r="C88" s="13" t="s">
        <v>740</v>
      </c>
      <c r="D88" s="11">
        <v>9.4</v>
      </c>
      <c r="E88" s="14">
        <v>109.3</v>
      </c>
      <c r="F88" s="15">
        <v>126</v>
      </c>
      <c r="G88" s="11">
        <v>99.9</v>
      </c>
      <c r="H88" s="15">
        <v>59</v>
      </c>
      <c r="I88" s="14">
        <v>68.5</v>
      </c>
      <c r="J88" s="15">
        <v>105</v>
      </c>
    </row>
    <row r="89" spans="1:10" ht="16" thickBot="1">
      <c r="A89" s="16">
        <v>88</v>
      </c>
      <c r="B89" s="17" t="s">
        <v>16</v>
      </c>
      <c r="C89" s="18" t="s">
        <v>746</v>
      </c>
      <c r="D89" s="16">
        <v>9.36</v>
      </c>
      <c r="E89" s="19">
        <v>110.1</v>
      </c>
      <c r="F89" s="20">
        <v>107</v>
      </c>
      <c r="G89" s="16">
        <v>100.8</v>
      </c>
      <c r="H89" s="20">
        <v>73</v>
      </c>
      <c r="I89" s="19">
        <v>69.099999999999994</v>
      </c>
      <c r="J89" s="20">
        <v>78</v>
      </c>
    </row>
    <row r="90" spans="1:10" ht="16" thickBot="1">
      <c r="A90" s="11">
        <v>89</v>
      </c>
      <c r="B90" s="12" t="s">
        <v>358</v>
      </c>
      <c r="C90" s="13" t="s">
        <v>732</v>
      </c>
      <c r="D90" s="11">
        <v>9.01</v>
      </c>
      <c r="E90" s="14">
        <v>110.9</v>
      </c>
      <c r="F90" s="15">
        <v>96</v>
      </c>
      <c r="G90" s="11">
        <v>101.9</v>
      </c>
      <c r="H90" s="15">
        <v>84</v>
      </c>
      <c r="I90" s="14">
        <v>68.900000000000006</v>
      </c>
      <c r="J90" s="15">
        <v>86</v>
      </c>
    </row>
    <row r="91" spans="1:10" ht="16" thickBot="1">
      <c r="A91" s="21">
        <v>90</v>
      </c>
      <c r="B91" s="22" t="s">
        <v>98</v>
      </c>
      <c r="C91" s="23" t="s">
        <v>748</v>
      </c>
      <c r="D91" s="21">
        <v>8.59</v>
      </c>
      <c r="E91" s="24">
        <v>108.1</v>
      </c>
      <c r="F91" s="25">
        <v>149</v>
      </c>
      <c r="G91" s="21">
        <v>99.5</v>
      </c>
      <c r="H91" s="25">
        <v>57</v>
      </c>
      <c r="I91" s="24">
        <v>71.400000000000006</v>
      </c>
      <c r="J91" s="25">
        <v>16</v>
      </c>
    </row>
    <row r="92" spans="1:10" ht="17" thickTop="1" thickBot="1">
      <c r="A92" s="11">
        <v>91</v>
      </c>
      <c r="B92" s="12" t="s">
        <v>439</v>
      </c>
      <c r="C92" s="13" t="s">
        <v>735</v>
      </c>
      <c r="D92" s="11">
        <v>8.35</v>
      </c>
      <c r="E92" s="14">
        <v>109.9</v>
      </c>
      <c r="F92" s="15">
        <v>112</v>
      </c>
      <c r="G92" s="11">
        <v>101.5</v>
      </c>
      <c r="H92" s="15">
        <v>79</v>
      </c>
      <c r="I92" s="14">
        <v>62</v>
      </c>
      <c r="J92" s="15">
        <v>357</v>
      </c>
    </row>
    <row r="93" spans="1:10" ht="16" thickBot="1">
      <c r="A93" s="16">
        <v>92</v>
      </c>
      <c r="B93" s="17" t="s">
        <v>422</v>
      </c>
      <c r="C93" s="18" t="s">
        <v>735</v>
      </c>
      <c r="D93" s="16">
        <v>8.02</v>
      </c>
      <c r="E93" s="19">
        <v>108.2</v>
      </c>
      <c r="F93" s="20">
        <v>146</v>
      </c>
      <c r="G93" s="16">
        <v>100.1</v>
      </c>
      <c r="H93" s="20">
        <v>64</v>
      </c>
      <c r="I93" s="19">
        <v>68.400000000000006</v>
      </c>
      <c r="J93" s="20">
        <v>111</v>
      </c>
    </row>
    <row r="94" spans="1:10" ht="16" thickBot="1">
      <c r="A94" s="11">
        <v>93</v>
      </c>
      <c r="B94" s="12" t="s">
        <v>71</v>
      </c>
      <c r="C94" s="13" t="s">
        <v>747</v>
      </c>
      <c r="D94" s="11">
        <v>7.51</v>
      </c>
      <c r="E94" s="14">
        <v>109.9</v>
      </c>
      <c r="F94" s="15">
        <v>110</v>
      </c>
      <c r="G94" s="11">
        <v>102.4</v>
      </c>
      <c r="H94" s="15">
        <v>93</v>
      </c>
      <c r="I94" s="14">
        <v>65.8</v>
      </c>
      <c r="J94" s="15">
        <v>245</v>
      </c>
    </row>
    <row r="95" spans="1:10" ht="16" thickBot="1">
      <c r="A95" s="16">
        <v>94</v>
      </c>
      <c r="B95" s="17" t="s">
        <v>28</v>
      </c>
      <c r="C95" s="18" t="s">
        <v>743</v>
      </c>
      <c r="D95" s="16">
        <v>7.45</v>
      </c>
      <c r="E95" s="19">
        <v>110.3</v>
      </c>
      <c r="F95" s="20">
        <v>105</v>
      </c>
      <c r="G95" s="16">
        <v>102.9</v>
      </c>
      <c r="H95" s="20">
        <v>105</v>
      </c>
      <c r="I95" s="19">
        <v>65.900000000000006</v>
      </c>
      <c r="J95" s="20">
        <v>238</v>
      </c>
    </row>
    <row r="96" spans="1:10" ht="16" thickBot="1">
      <c r="A96" s="11">
        <v>95</v>
      </c>
      <c r="B96" s="12" t="s">
        <v>15</v>
      </c>
      <c r="C96" s="13" t="s">
        <v>749</v>
      </c>
      <c r="D96" s="11">
        <v>7.3</v>
      </c>
      <c r="E96" s="14">
        <v>111.7</v>
      </c>
      <c r="F96" s="15">
        <v>87</v>
      </c>
      <c r="G96" s="11">
        <v>104.4</v>
      </c>
      <c r="H96" s="15">
        <v>128</v>
      </c>
      <c r="I96" s="14">
        <v>71.5</v>
      </c>
      <c r="J96" s="15">
        <v>15</v>
      </c>
    </row>
    <row r="97" spans="1:10" ht="16" thickBot="1">
      <c r="A97" s="16">
        <v>96</v>
      </c>
      <c r="B97" s="17" t="s">
        <v>300</v>
      </c>
      <c r="C97" s="18" t="s">
        <v>740</v>
      </c>
      <c r="D97" s="16">
        <v>7.17</v>
      </c>
      <c r="E97" s="19">
        <v>109.7</v>
      </c>
      <c r="F97" s="20">
        <v>116</v>
      </c>
      <c r="G97" s="16">
        <v>102.5</v>
      </c>
      <c r="H97" s="20">
        <v>96</v>
      </c>
      <c r="I97" s="19">
        <v>63.4</v>
      </c>
      <c r="J97" s="20">
        <v>343</v>
      </c>
    </row>
    <row r="98" spans="1:10" ht="16" thickBot="1">
      <c r="A98" s="11">
        <v>97</v>
      </c>
      <c r="B98" s="12" t="s">
        <v>434</v>
      </c>
      <c r="C98" s="13" t="s">
        <v>750</v>
      </c>
      <c r="D98" s="11">
        <v>6.92</v>
      </c>
      <c r="E98" s="14">
        <v>117.7</v>
      </c>
      <c r="F98" s="15">
        <v>27</v>
      </c>
      <c r="G98" s="11">
        <v>110.8</v>
      </c>
      <c r="H98" s="15">
        <v>255</v>
      </c>
      <c r="I98" s="14">
        <v>65.7</v>
      </c>
      <c r="J98" s="15">
        <v>247</v>
      </c>
    </row>
    <row r="99" spans="1:10" ht="16" thickBot="1">
      <c r="A99" s="16">
        <v>98</v>
      </c>
      <c r="B99" s="17" t="s">
        <v>268</v>
      </c>
      <c r="C99" s="18" t="s">
        <v>751</v>
      </c>
      <c r="D99" s="16">
        <v>6.92</v>
      </c>
      <c r="E99" s="19">
        <v>113.2</v>
      </c>
      <c r="F99" s="20">
        <v>68</v>
      </c>
      <c r="G99" s="16">
        <v>106.3</v>
      </c>
      <c r="H99" s="20">
        <v>164</v>
      </c>
      <c r="I99" s="19">
        <v>69.5</v>
      </c>
      <c r="J99" s="20">
        <v>63</v>
      </c>
    </row>
    <row r="100" spans="1:10" ht="16" thickBot="1">
      <c r="A100" s="11">
        <v>99</v>
      </c>
      <c r="B100" s="12" t="s">
        <v>196</v>
      </c>
      <c r="C100" s="13" t="s">
        <v>734</v>
      </c>
      <c r="D100" s="11">
        <v>6.66</v>
      </c>
      <c r="E100" s="14">
        <v>109.3</v>
      </c>
      <c r="F100" s="15">
        <v>125</v>
      </c>
      <c r="G100" s="11">
        <v>102.6</v>
      </c>
      <c r="H100" s="15">
        <v>99</v>
      </c>
      <c r="I100" s="14">
        <v>64.099999999999994</v>
      </c>
      <c r="J100" s="15">
        <v>324</v>
      </c>
    </row>
    <row r="101" spans="1:10" ht="16" thickBot="1">
      <c r="A101" s="21">
        <v>100</v>
      </c>
      <c r="B101" s="22" t="s">
        <v>433</v>
      </c>
      <c r="C101" s="23" t="s">
        <v>734</v>
      </c>
      <c r="D101" s="21">
        <v>6.45</v>
      </c>
      <c r="E101" s="24">
        <v>107.6</v>
      </c>
      <c r="F101" s="25">
        <v>161</v>
      </c>
      <c r="G101" s="21">
        <v>101.2</v>
      </c>
      <c r="H101" s="25">
        <v>77</v>
      </c>
      <c r="I101" s="24">
        <v>69.3</v>
      </c>
      <c r="J101" s="25">
        <v>70</v>
      </c>
    </row>
    <row r="102" spans="1:10" ht="17" thickTop="1" thickBot="1">
      <c r="A102" s="11">
        <v>101</v>
      </c>
      <c r="B102" s="12" t="s">
        <v>378</v>
      </c>
      <c r="C102" s="13" t="s">
        <v>736</v>
      </c>
      <c r="D102" s="11">
        <v>5.95</v>
      </c>
      <c r="E102" s="14">
        <v>110.6</v>
      </c>
      <c r="F102" s="15">
        <v>98</v>
      </c>
      <c r="G102" s="11">
        <v>104.7</v>
      </c>
      <c r="H102" s="15">
        <v>134</v>
      </c>
      <c r="I102" s="14">
        <v>69.8</v>
      </c>
      <c r="J102" s="15">
        <v>51</v>
      </c>
    </row>
    <row r="103" spans="1:10" ht="16" thickBot="1">
      <c r="A103" s="16">
        <v>102</v>
      </c>
      <c r="B103" s="17" t="s">
        <v>48</v>
      </c>
      <c r="C103" s="18" t="s">
        <v>732</v>
      </c>
      <c r="D103" s="16">
        <v>5.94</v>
      </c>
      <c r="E103" s="19">
        <v>108.1</v>
      </c>
      <c r="F103" s="20">
        <v>150</v>
      </c>
      <c r="G103" s="16">
        <v>102.1</v>
      </c>
      <c r="H103" s="20">
        <v>86</v>
      </c>
      <c r="I103" s="19">
        <v>67.400000000000006</v>
      </c>
      <c r="J103" s="20">
        <v>169</v>
      </c>
    </row>
    <row r="104" spans="1:10" ht="16" thickBot="1">
      <c r="A104" s="11">
        <v>103</v>
      </c>
      <c r="B104" s="12" t="s">
        <v>352</v>
      </c>
      <c r="C104" s="13" t="s">
        <v>739</v>
      </c>
      <c r="D104" s="11">
        <v>5.82</v>
      </c>
      <c r="E104" s="14">
        <v>109.6</v>
      </c>
      <c r="F104" s="15">
        <v>117</v>
      </c>
      <c r="G104" s="11">
        <v>103.7</v>
      </c>
      <c r="H104" s="15">
        <v>120</v>
      </c>
      <c r="I104" s="14">
        <v>65.5</v>
      </c>
      <c r="J104" s="15">
        <v>258</v>
      </c>
    </row>
    <row r="105" spans="1:10" ht="16" thickBot="1">
      <c r="A105" s="16">
        <v>104</v>
      </c>
      <c r="B105" s="17" t="s">
        <v>328</v>
      </c>
      <c r="C105" s="18" t="s">
        <v>746</v>
      </c>
      <c r="D105" s="16">
        <v>5.48</v>
      </c>
      <c r="E105" s="19">
        <v>107.8</v>
      </c>
      <c r="F105" s="20">
        <v>156</v>
      </c>
      <c r="G105" s="16">
        <v>102.4</v>
      </c>
      <c r="H105" s="20">
        <v>91</v>
      </c>
      <c r="I105" s="19">
        <v>65.2</v>
      </c>
      <c r="J105" s="20">
        <v>273</v>
      </c>
    </row>
    <row r="106" spans="1:10" ht="16" thickBot="1">
      <c r="A106" s="11">
        <v>105</v>
      </c>
      <c r="B106" s="12" t="s">
        <v>117</v>
      </c>
      <c r="C106" s="13" t="s">
        <v>738</v>
      </c>
      <c r="D106" s="11">
        <v>5.38</v>
      </c>
      <c r="E106" s="14">
        <v>113.8</v>
      </c>
      <c r="F106" s="15">
        <v>65</v>
      </c>
      <c r="G106" s="11">
        <v>108.4</v>
      </c>
      <c r="H106" s="15">
        <v>210</v>
      </c>
      <c r="I106" s="14">
        <v>69.5</v>
      </c>
      <c r="J106" s="15">
        <v>61</v>
      </c>
    </row>
    <row r="107" spans="1:10" ht="16" thickBot="1">
      <c r="A107" s="16">
        <v>106</v>
      </c>
      <c r="B107" s="17" t="s">
        <v>224</v>
      </c>
      <c r="C107" s="18" t="s">
        <v>743</v>
      </c>
      <c r="D107" s="16">
        <v>5.36</v>
      </c>
      <c r="E107" s="19">
        <v>111.4</v>
      </c>
      <c r="F107" s="20">
        <v>89</v>
      </c>
      <c r="G107" s="16">
        <v>106.1</v>
      </c>
      <c r="H107" s="20">
        <v>160</v>
      </c>
      <c r="I107" s="19">
        <v>64.7</v>
      </c>
      <c r="J107" s="20">
        <v>300</v>
      </c>
    </row>
    <row r="108" spans="1:10" ht="16" thickBot="1">
      <c r="A108" s="11">
        <v>107</v>
      </c>
      <c r="B108" s="12" t="s">
        <v>234</v>
      </c>
      <c r="C108" s="13" t="s">
        <v>732</v>
      </c>
      <c r="D108" s="11">
        <v>5.29</v>
      </c>
      <c r="E108" s="14">
        <v>107.8</v>
      </c>
      <c r="F108" s="15">
        <v>154</v>
      </c>
      <c r="G108" s="11">
        <v>102.6</v>
      </c>
      <c r="H108" s="15">
        <v>97</v>
      </c>
      <c r="I108" s="14">
        <v>69.7</v>
      </c>
      <c r="J108" s="15">
        <v>54</v>
      </c>
    </row>
    <row r="109" spans="1:10" ht="16" thickBot="1">
      <c r="A109" s="16">
        <v>108</v>
      </c>
      <c r="B109" s="17" t="s">
        <v>334</v>
      </c>
      <c r="C109" s="18" t="s">
        <v>738</v>
      </c>
      <c r="D109" s="16">
        <v>5.24</v>
      </c>
      <c r="E109" s="19">
        <v>115.8</v>
      </c>
      <c r="F109" s="20">
        <v>43</v>
      </c>
      <c r="G109" s="16">
        <v>110.6</v>
      </c>
      <c r="H109" s="20">
        <v>250</v>
      </c>
      <c r="I109" s="19">
        <v>69.3</v>
      </c>
      <c r="J109" s="20">
        <v>69</v>
      </c>
    </row>
    <row r="110" spans="1:10" ht="16" thickBot="1">
      <c r="A110" s="11">
        <v>109</v>
      </c>
      <c r="B110" s="12" t="s">
        <v>288</v>
      </c>
      <c r="C110" s="13" t="s">
        <v>752</v>
      </c>
      <c r="D110" s="11">
        <v>4.96</v>
      </c>
      <c r="E110" s="14">
        <v>110</v>
      </c>
      <c r="F110" s="15">
        <v>109</v>
      </c>
      <c r="G110" s="11">
        <v>105</v>
      </c>
      <c r="H110" s="15">
        <v>140</v>
      </c>
      <c r="I110" s="14">
        <v>68.400000000000006</v>
      </c>
      <c r="J110" s="15">
        <v>110</v>
      </c>
    </row>
    <row r="111" spans="1:10" ht="16" thickBot="1">
      <c r="A111" s="21">
        <v>110</v>
      </c>
      <c r="B111" s="22" t="s">
        <v>456</v>
      </c>
      <c r="C111" s="23" t="s">
        <v>734</v>
      </c>
      <c r="D111" s="21">
        <v>4.9400000000000004</v>
      </c>
      <c r="E111" s="24">
        <v>108.2</v>
      </c>
      <c r="F111" s="25">
        <v>145</v>
      </c>
      <c r="G111" s="21">
        <v>103.3</v>
      </c>
      <c r="H111" s="25">
        <v>109</v>
      </c>
      <c r="I111" s="24">
        <v>60.4</v>
      </c>
      <c r="J111" s="25">
        <v>363</v>
      </c>
    </row>
    <row r="112" spans="1:10" ht="17" thickTop="1" thickBot="1">
      <c r="A112" s="11">
        <v>111</v>
      </c>
      <c r="B112" s="12" t="s">
        <v>264</v>
      </c>
      <c r="C112" s="13" t="s">
        <v>740</v>
      </c>
      <c r="D112" s="11">
        <v>4.74</v>
      </c>
      <c r="E112" s="14">
        <v>108.3</v>
      </c>
      <c r="F112" s="15">
        <v>143</v>
      </c>
      <c r="G112" s="11">
        <v>103.6</v>
      </c>
      <c r="H112" s="15">
        <v>114</v>
      </c>
      <c r="I112" s="14">
        <v>67.3</v>
      </c>
      <c r="J112" s="15">
        <v>174</v>
      </c>
    </row>
    <row r="113" spans="1:10" ht="16" thickBot="1">
      <c r="A113" s="16">
        <v>112</v>
      </c>
      <c r="B113" s="17" t="s">
        <v>304</v>
      </c>
      <c r="C113" s="18" t="s">
        <v>752</v>
      </c>
      <c r="D113" s="16">
        <v>4.7300000000000004</v>
      </c>
      <c r="E113" s="19">
        <v>114.4</v>
      </c>
      <c r="F113" s="20">
        <v>55</v>
      </c>
      <c r="G113" s="16">
        <v>109.7</v>
      </c>
      <c r="H113" s="20">
        <v>236</v>
      </c>
      <c r="I113" s="19">
        <v>67.8</v>
      </c>
      <c r="J113" s="20">
        <v>143</v>
      </c>
    </row>
    <row r="114" spans="1:10" ht="16" thickBot="1">
      <c r="A114" s="11">
        <v>113</v>
      </c>
      <c r="B114" s="12" t="s">
        <v>314</v>
      </c>
      <c r="C114" s="13" t="s">
        <v>734</v>
      </c>
      <c r="D114" s="11">
        <v>4.2699999999999996</v>
      </c>
      <c r="E114" s="14">
        <v>109.4</v>
      </c>
      <c r="F114" s="15">
        <v>123</v>
      </c>
      <c r="G114" s="11">
        <v>105.1</v>
      </c>
      <c r="H114" s="15">
        <v>145</v>
      </c>
      <c r="I114" s="14">
        <v>68.900000000000006</v>
      </c>
      <c r="J114" s="15">
        <v>88</v>
      </c>
    </row>
    <row r="115" spans="1:10" ht="16" thickBot="1">
      <c r="A115" s="16">
        <v>114</v>
      </c>
      <c r="B115" s="17" t="s">
        <v>386</v>
      </c>
      <c r="C115" s="18" t="s">
        <v>744</v>
      </c>
      <c r="D115" s="16">
        <v>4.24</v>
      </c>
      <c r="E115" s="19">
        <v>104.3</v>
      </c>
      <c r="F115" s="20">
        <v>220</v>
      </c>
      <c r="G115" s="16">
        <v>100</v>
      </c>
      <c r="H115" s="20">
        <v>61</v>
      </c>
      <c r="I115" s="19">
        <v>72.900000000000006</v>
      </c>
      <c r="J115" s="20">
        <v>4</v>
      </c>
    </row>
    <row r="116" spans="1:10" ht="16" thickBot="1">
      <c r="A116" s="11">
        <v>115</v>
      </c>
      <c r="B116" s="12" t="s">
        <v>154</v>
      </c>
      <c r="C116" s="13" t="s">
        <v>744</v>
      </c>
      <c r="D116" s="11">
        <v>4.03</v>
      </c>
      <c r="E116" s="14">
        <v>109.4</v>
      </c>
      <c r="F116" s="15">
        <v>121</v>
      </c>
      <c r="G116" s="11">
        <v>105.4</v>
      </c>
      <c r="H116" s="15">
        <v>147</v>
      </c>
      <c r="I116" s="14">
        <v>64.2</v>
      </c>
      <c r="J116" s="15">
        <v>322</v>
      </c>
    </row>
    <row r="117" spans="1:10" ht="16" thickBot="1">
      <c r="A117" s="16">
        <v>116</v>
      </c>
      <c r="B117" s="17" t="s">
        <v>350</v>
      </c>
      <c r="C117" s="18" t="s">
        <v>753</v>
      </c>
      <c r="D117" s="16">
        <v>4.03</v>
      </c>
      <c r="E117" s="19">
        <v>111.1</v>
      </c>
      <c r="F117" s="20">
        <v>92</v>
      </c>
      <c r="G117" s="16">
        <v>107.1</v>
      </c>
      <c r="H117" s="20">
        <v>185</v>
      </c>
      <c r="I117" s="19">
        <v>65.7</v>
      </c>
      <c r="J117" s="20">
        <v>249</v>
      </c>
    </row>
    <row r="118" spans="1:10" ht="16" thickBot="1">
      <c r="A118" s="11">
        <v>117</v>
      </c>
      <c r="B118" s="12" t="s">
        <v>260</v>
      </c>
      <c r="C118" s="13" t="s">
        <v>740</v>
      </c>
      <c r="D118" s="11">
        <v>3.92</v>
      </c>
      <c r="E118" s="14">
        <v>107.2</v>
      </c>
      <c r="F118" s="15">
        <v>170</v>
      </c>
      <c r="G118" s="11">
        <v>103.3</v>
      </c>
      <c r="H118" s="15">
        <v>108</v>
      </c>
      <c r="I118" s="14">
        <v>70.599999999999994</v>
      </c>
      <c r="J118" s="15">
        <v>34</v>
      </c>
    </row>
    <row r="119" spans="1:10" ht="16" thickBot="1">
      <c r="A119" s="16">
        <v>118</v>
      </c>
      <c r="B119" s="17" t="s">
        <v>62</v>
      </c>
      <c r="C119" s="18" t="s">
        <v>737</v>
      </c>
      <c r="D119" s="16">
        <v>3.88</v>
      </c>
      <c r="E119" s="19">
        <v>109.9</v>
      </c>
      <c r="F119" s="20">
        <v>111</v>
      </c>
      <c r="G119" s="16">
        <v>106</v>
      </c>
      <c r="H119" s="20">
        <v>158</v>
      </c>
      <c r="I119" s="19">
        <v>67</v>
      </c>
      <c r="J119" s="20">
        <v>186</v>
      </c>
    </row>
    <row r="120" spans="1:10" ht="16" thickBot="1">
      <c r="A120" s="11">
        <v>119</v>
      </c>
      <c r="B120" s="12" t="s">
        <v>299</v>
      </c>
      <c r="C120" s="13" t="s">
        <v>741</v>
      </c>
      <c r="D120" s="11">
        <v>3.85</v>
      </c>
      <c r="E120" s="14">
        <v>106.9</v>
      </c>
      <c r="F120" s="15">
        <v>174</v>
      </c>
      <c r="G120" s="11">
        <v>103.1</v>
      </c>
      <c r="H120" s="15">
        <v>106</v>
      </c>
      <c r="I120" s="14">
        <v>72.400000000000006</v>
      </c>
      <c r="J120" s="15">
        <v>9</v>
      </c>
    </row>
    <row r="121" spans="1:10" ht="16" thickBot="1">
      <c r="A121" s="21">
        <v>120</v>
      </c>
      <c r="B121" s="22" t="s">
        <v>218</v>
      </c>
      <c r="C121" s="23" t="s">
        <v>752</v>
      </c>
      <c r="D121" s="21">
        <v>3.78</v>
      </c>
      <c r="E121" s="24">
        <v>115.5</v>
      </c>
      <c r="F121" s="25">
        <v>46</v>
      </c>
      <c r="G121" s="21">
        <v>111.7</v>
      </c>
      <c r="H121" s="25">
        <v>281</v>
      </c>
      <c r="I121" s="24">
        <v>64.5</v>
      </c>
      <c r="J121" s="25">
        <v>306</v>
      </c>
    </row>
    <row r="122" spans="1:10" ht="17" thickTop="1" thickBot="1">
      <c r="A122" s="11">
        <v>121</v>
      </c>
      <c r="B122" s="12" t="s">
        <v>56</v>
      </c>
      <c r="C122" s="13" t="s">
        <v>740</v>
      </c>
      <c r="D122" s="11">
        <v>3.65</v>
      </c>
      <c r="E122" s="14">
        <v>112.1</v>
      </c>
      <c r="F122" s="15">
        <v>83</v>
      </c>
      <c r="G122" s="11">
        <v>108.4</v>
      </c>
      <c r="H122" s="15">
        <v>212</v>
      </c>
      <c r="I122" s="14">
        <v>65.599999999999994</v>
      </c>
      <c r="J122" s="15">
        <v>257</v>
      </c>
    </row>
    <row r="123" spans="1:10" ht="16" thickBot="1">
      <c r="A123" s="16">
        <v>122</v>
      </c>
      <c r="B123" s="17" t="s">
        <v>180</v>
      </c>
      <c r="C123" s="18" t="s">
        <v>744</v>
      </c>
      <c r="D123" s="16">
        <v>3.55</v>
      </c>
      <c r="E123" s="19">
        <v>107.9</v>
      </c>
      <c r="F123" s="20">
        <v>153</v>
      </c>
      <c r="G123" s="16">
        <v>104.4</v>
      </c>
      <c r="H123" s="20">
        <v>127</v>
      </c>
      <c r="I123" s="19">
        <v>67.8</v>
      </c>
      <c r="J123" s="20">
        <v>142</v>
      </c>
    </row>
    <row r="124" spans="1:10" ht="16" thickBot="1">
      <c r="A124" s="11">
        <v>123</v>
      </c>
      <c r="B124" s="12" t="s">
        <v>52</v>
      </c>
      <c r="C124" s="13" t="s">
        <v>745</v>
      </c>
      <c r="D124" s="11">
        <v>3.54</v>
      </c>
      <c r="E124" s="14">
        <v>114</v>
      </c>
      <c r="F124" s="15">
        <v>62</v>
      </c>
      <c r="G124" s="11">
        <v>110.4</v>
      </c>
      <c r="H124" s="15">
        <v>246</v>
      </c>
      <c r="I124" s="14">
        <v>69.8</v>
      </c>
      <c r="J124" s="15">
        <v>50</v>
      </c>
    </row>
    <row r="125" spans="1:10" ht="16" thickBot="1">
      <c r="A125" s="16">
        <v>124</v>
      </c>
      <c r="B125" s="17" t="s">
        <v>114</v>
      </c>
      <c r="C125" s="18" t="s">
        <v>743</v>
      </c>
      <c r="D125" s="16">
        <v>3.46</v>
      </c>
      <c r="E125" s="19">
        <v>111.1</v>
      </c>
      <c r="F125" s="20">
        <v>93</v>
      </c>
      <c r="G125" s="16">
        <v>107.7</v>
      </c>
      <c r="H125" s="20">
        <v>198</v>
      </c>
      <c r="I125" s="19">
        <v>69.099999999999994</v>
      </c>
      <c r="J125" s="20">
        <v>77</v>
      </c>
    </row>
    <row r="126" spans="1:10" ht="16" thickBot="1">
      <c r="A126" s="11">
        <v>125</v>
      </c>
      <c r="B126" s="12" t="s">
        <v>158</v>
      </c>
      <c r="C126" s="13" t="s">
        <v>740</v>
      </c>
      <c r="D126" s="11">
        <v>3.46</v>
      </c>
      <c r="E126" s="14">
        <v>106.1</v>
      </c>
      <c r="F126" s="15">
        <v>186</v>
      </c>
      <c r="G126" s="11">
        <v>102.7</v>
      </c>
      <c r="H126" s="15">
        <v>100</v>
      </c>
      <c r="I126" s="14">
        <v>66.8</v>
      </c>
      <c r="J126" s="15">
        <v>196</v>
      </c>
    </row>
    <row r="127" spans="1:10" ht="16" thickBot="1">
      <c r="A127" s="16">
        <v>126</v>
      </c>
      <c r="B127" s="17" t="s">
        <v>128</v>
      </c>
      <c r="C127" s="18" t="s">
        <v>744</v>
      </c>
      <c r="D127" s="16">
        <v>3.42</v>
      </c>
      <c r="E127" s="19">
        <v>110.5</v>
      </c>
      <c r="F127" s="20">
        <v>102</v>
      </c>
      <c r="G127" s="16">
        <v>107</v>
      </c>
      <c r="H127" s="20">
        <v>183</v>
      </c>
      <c r="I127" s="19">
        <v>64.8</v>
      </c>
      <c r="J127" s="20">
        <v>293</v>
      </c>
    </row>
    <row r="128" spans="1:10" ht="16" thickBot="1">
      <c r="A128" s="11">
        <v>127</v>
      </c>
      <c r="B128" s="12" t="s">
        <v>86</v>
      </c>
      <c r="C128" s="13" t="s">
        <v>740</v>
      </c>
      <c r="D128" s="11">
        <v>3.19</v>
      </c>
      <c r="E128" s="14">
        <v>107</v>
      </c>
      <c r="F128" s="15">
        <v>173</v>
      </c>
      <c r="G128" s="11">
        <v>103.8</v>
      </c>
      <c r="H128" s="15">
        <v>121</v>
      </c>
      <c r="I128" s="14">
        <v>67.5</v>
      </c>
      <c r="J128" s="15">
        <v>164</v>
      </c>
    </row>
    <row r="129" spans="1:10" ht="16" thickBot="1">
      <c r="A129" s="16">
        <v>128</v>
      </c>
      <c r="B129" s="17" t="s">
        <v>182</v>
      </c>
      <c r="C129" s="18" t="s">
        <v>754</v>
      </c>
      <c r="D129" s="16">
        <v>3.13</v>
      </c>
      <c r="E129" s="19">
        <v>107.8</v>
      </c>
      <c r="F129" s="20">
        <v>159</v>
      </c>
      <c r="G129" s="16">
        <v>104.6</v>
      </c>
      <c r="H129" s="20">
        <v>133</v>
      </c>
      <c r="I129" s="19">
        <v>68.900000000000006</v>
      </c>
      <c r="J129" s="20">
        <v>84</v>
      </c>
    </row>
    <row r="130" spans="1:10" ht="16" thickBot="1">
      <c r="A130" s="11">
        <v>129</v>
      </c>
      <c r="B130" s="12" t="s">
        <v>36</v>
      </c>
      <c r="C130" s="13" t="s">
        <v>734</v>
      </c>
      <c r="D130" s="11">
        <v>3.06</v>
      </c>
      <c r="E130" s="14">
        <v>111.4</v>
      </c>
      <c r="F130" s="15">
        <v>90</v>
      </c>
      <c r="G130" s="11">
        <v>108.3</v>
      </c>
      <c r="H130" s="15">
        <v>208</v>
      </c>
      <c r="I130" s="14">
        <v>67.2</v>
      </c>
      <c r="J130" s="15">
        <v>179</v>
      </c>
    </row>
    <row r="131" spans="1:10" ht="16" thickBot="1">
      <c r="A131" s="21">
        <v>130</v>
      </c>
      <c r="B131" s="22" t="s">
        <v>7</v>
      </c>
      <c r="C131" s="23" t="s">
        <v>747</v>
      </c>
      <c r="D131" s="21">
        <v>3.05</v>
      </c>
      <c r="E131" s="24">
        <v>110.6</v>
      </c>
      <c r="F131" s="25">
        <v>99</v>
      </c>
      <c r="G131" s="21">
        <v>107.5</v>
      </c>
      <c r="H131" s="25">
        <v>195</v>
      </c>
      <c r="I131" s="24">
        <v>66.5</v>
      </c>
      <c r="J131" s="25">
        <v>205</v>
      </c>
    </row>
    <row r="132" spans="1:10" ht="17" thickTop="1" thickBot="1">
      <c r="A132" s="11">
        <v>131</v>
      </c>
      <c r="B132" s="12" t="s">
        <v>250</v>
      </c>
      <c r="C132" s="13" t="s">
        <v>745</v>
      </c>
      <c r="D132" s="11">
        <v>2.97</v>
      </c>
      <c r="E132" s="14">
        <v>109.2</v>
      </c>
      <c r="F132" s="15">
        <v>127</v>
      </c>
      <c r="G132" s="11">
        <v>106.2</v>
      </c>
      <c r="H132" s="15">
        <v>162</v>
      </c>
      <c r="I132" s="14">
        <v>66.599999999999994</v>
      </c>
      <c r="J132" s="15">
        <v>202</v>
      </c>
    </row>
    <row r="133" spans="1:10" ht="16" thickBot="1">
      <c r="A133" s="16">
        <v>132</v>
      </c>
      <c r="B133" s="17" t="s">
        <v>160</v>
      </c>
      <c r="C133" s="18" t="s">
        <v>736</v>
      </c>
      <c r="D133" s="16">
        <v>2.72</v>
      </c>
      <c r="E133" s="19">
        <v>104.5</v>
      </c>
      <c r="F133" s="20">
        <v>215</v>
      </c>
      <c r="G133" s="16">
        <v>101.7</v>
      </c>
      <c r="H133" s="20">
        <v>81</v>
      </c>
      <c r="I133" s="19">
        <v>67</v>
      </c>
      <c r="J133" s="20">
        <v>185</v>
      </c>
    </row>
    <row r="134" spans="1:10" ht="16" thickBot="1">
      <c r="A134" s="11">
        <v>133</v>
      </c>
      <c r="B134" s="12" t="s">
        <v>149</v>
      </c>
      <c r="C134" s="13" t="s">
        <v>749</v>
      </c>
      <c r="D134" s="11">
        <v>2.72</v>
      </c>
      <c r="E134" s="14">
        <v>101</v>
      </c>
      <c r="F134" s="15">
        <v>271</v>
      </c>
      <c r="G134" s="11">
        <v>98.3</v>
      </c>
      <c r="H134" s="15">
        <v>46</v>
      </c>
      <c r="I134" s="14">
        <v>65.099999999999994</v>
      </c>
      <c r="J134" s="15">
        <v>277</v>
      </c>
    </row>
    <row r="135" spans="1:10" ht="16" thickBot="1">
      <c r="A135" s="16">
        <v>134</v>
      </c>
      <c r="B135" s="17" t="s">
        <v>394</v>
      </c>
      <c r="C135" s="18" t="s">
        <v>751</v>
      </c>
      <c r="D135" s="16">
        <v>2.69</v>
      </c>
      <c r="E135" s="19">
        <v>112.3</v>
      </c>
      <c r="F135" s="20">
        <v>80</v>
      </c>
      <c r="G135" s="16">
        <v>109.6</v>
      </c>
      <c r="H135" s="20">
        <v>233</v>
      </c>
      <c r="I135" s="19">
        <v>63.4</v>
      </c>
      <c r="J135" s="20">
        <v>341</v>
      </c>
    </row>
    <row r="136" spans="1:10" ht="16" thickBot="1">
      <c r="A136" s="11">
        <v>135</v>
      </c>
      <c r="B136" s="12" t="s">
        <v>318</v>
      </c>
      <c r="C136" s="13" t="s">
        <v>738</v>
      </c>
      <c r="D136" s="11">
        <v>2.59</v>
      </c>
      <c r="E136" s="14">
        <v>110.3</v>
      </c>
      <c r="F136" s="15">
        <v>106</v>
      </c>
      <c r="G136" s="11">
        <v>107.7</v>
      </c>
      <c r="H136" s="15">
        <v>199</v>
      </c>
      <c r="I136" s="14">
        <v>69.5</v>
      </c>
      <c r="J136" s="15">
        <v>62</v>
      </c>
    </row>
    <row r="137" spans="1:10" ht="16" thickBot="1">
      <c r="A137" s="16">
        <v>136</v>
      </c>
      <c r="B137" s="17" t="s">
        <v>76</v>
      </c>
      <c r="C137" s="18" t="s">
        <v>751</v>
      </c>
      <c r="D137" s="16">
        <v>2.57</v>
      </c>
      <c r="E137" s="19">
        <v>109</v>
      </c>
      <c r="F137" s="20">
        <v>132</v>
      </c>
      <c r="G137" s="16">
        <v>106.4</v>
      </c>
      <c r="H137" s="20">
        <v>165</v>
      </c>
      <c r="I137" s="19">
        <v>65.5</v>
      </c>
      <c r="J137" s="20">
        <v>259</v>
      </c>
    </row>
    <row r="138" spans="1:10" ht="16" thickBot="1">
      <c r="A138" s="11">
        <v>137</v>
      </c>
      <c r="B138" s="12" t="s">
        <v>353</v>
      </c>
      <c r="C138" s="13" t="s">
        <v>751</v>
      </c>
      <c r="D138" s="11">
        <v>2.34</v>
      </c>
      <c r="E138" s="14">
        <v>111.7</v>
      </c>
      <c r="F138" s="15">
        <v>88</v>
      </c>
      <c r="G138" s="11">
        <v>109.3</v>
      </c>
      <c r="H138" s="15">
        <v>229</v>
      </c>
      <c r="I138" s="14">
        <v>67.099999999999994</v>
      </c>
      <c r="J138" s="15">
        <v>184</v>
      </c>
    </row>
    <row r="139" spans="1:10" ht="16" thickBot="1">
      <c r="A139" s="16">
        <v>138</v>
      </c>
      <c r="B139" s="17" t="s">
        <v>12</v>
      </c>
      <c r="C139" s="18" t="s">
        <v>746</v>
      </c>
      <c r="D139" s="16">
        <v>2.31</v>
      </c>
      <c r="E139" s="19">
        <v>103.3</v>
      </c>
      <c r="F139" s="20">
        <v>232</v>
      </c>
      <c r="G139" s="16">
        <v>101</v>
      </c>
      <c r="H139" s="20">
        <v>75</v>
      </c>
      <c r="I139" s="19">
        <v>64.099999999999994</v>
      </c>
      <c r="J139" s="20">
        <v>325</v>
      </c>
    </row>
    <row r="140" spans="1:10" ht="16" thickBot="1">
      <c r="A140" s="11">
        <v>139</v>
      </c>
      <c r="B140" s="12" t="s">
        <v>222</v>
      </c>
      <c r="C140" s="13" t="s">
        <v>756</v>
      </c>
      <c r="D140" s="11">
        <v>2.29</v>
      </c>
      <c r="E140" s="14">
        <v>111.2</v>
      </c>
      <c r="F140" s="15">
        <v>91</v>
      </c>
      <c r="G140" s="11">
        <v>108.9</v>
      </c>
      <c r="H140" s="15">
        <v>224</v>
      </c>
      <c r="I140" s="14">
        <v>68.8</v>
      </c>
      <c r="J140" s="15">
        <v>93</v>
      </c>
    </row>
    <row r="141" spans="1:10" ht="16" thickBot="1">
      <c r="A141" s="21">
        <v>140</v>
      </c>
      <c r="B141" s="22" t="s">
        <v>348</v>
      </c>
      <c r="C141" s="23" t="s">
        <v>751</v>
      </c>
      <c r="D141" s="21">
        <v>2.2599999999999998</v>
      </c>
      <c r="E141" s="24">
        <v>107.5</v>
      </c>
      <c r="F141" s="25">
        <v>162</v>
      </c>
      <c r="G141" s="21">
        <v>105.3</v>
      </c>
      <c r="H141" s="25">
        <v>146</v>
      </c>
      <c r="I141" s="24">
        <v>63.4</v>
      </c>
      <c r="J141" s="25">
        <v>342</v>
      </c>
    </row>
    <row r="142" spans="1:10" ht="17" thickTop="1" thickBot="1">
      <c r="A142" s="11">
        <v>141</v>
      </c>
      <c r="B142" s="12" t="s">
        <v>22</v>
      </c>
      <c r="C142" s="13" t="s">
        <v>743</v>
      </c>
      <c r="D142" s="11">
        <v>2.21</v>
      </c>
      <c r="E142" s="14">
        <v>113.9</v>
      </c>
      <c r="F142" s="15">
        <v>63</v>
      </c>
      <c r="G142" s="11">
        <v>111.7</v>
      </c>
      <c r="H142" s="15">
        <v>279</v>
      </c>
      <c r="I142" s="14">
        <v>70.7</v>
      </c>
      <c r="J142" s="15">
        <v>33</v>
      </c>
    </row>
    <row r="143" spans="1:10" ht="16" thickBot="1">
      <c r="A143" s="16">
        <v>142</v>
      </c>
      <c r="B143" s="17" t="s">
        <v>256</v>
      </c>
      <c r="C143" s="18" t="s">
        <v>754</v>
      </c>
      <c r="D143" s="16">
        <v>2</v>
      </c>
      <c r="E143" s="19">
        <v>113.1</v>
      </c>
      <c r="F143" s="20">
        <v>70</v>
      </c>
      <c r="G143" s="16">
        <v>111.1</v>
      </c>
      <c r="H143" s="20">
        <v>264</v>
      </c>
      <c r="I143" s="19">
        <v>68.7</v>
      </c>
      <c r="J143" s="20">
        <v>98</v>
      </c>
    </row>
    <row r="144" spans="1:10" ht="16" thickBot="1">
      <c r="A144" s="11">
        <v>143</v>
      </c>
      <c r="B144" s="12" t="s">
        <v>280</v>
      </c>
      <c r="C144" s="13" t="s">
        <v>746</v>
      </c>
      <c r="D144" s="11">
        <v>1.97</v>
      </c>
      <c r="E144" s="14">
        <v>104.4</v>
      </c>
      <c r="F144" s="15">
        <v>218</v>
      </c>
      <c r="G144" s="11">
        <v>102.4</v>
      </c>
      <c r="H144" s="15">
        <v>94</v>
      </c>
      <c r="I144" s="14">
        <v>63.1</v>
      </c>
      <c r="J144" s="15">
        <v>347</v>
      </c>
    </row>
    <row r="145" spans="1:10" ht="16" thickBot="1">
      <c r="A145" s="16">
        <v>144</v>
      </c>
      <c r="B145" s="17" t="s">
        <v>175</v>
      </c>
      <c r="C145" s="18" t="s">
        <v>754</v>
      </c>
      <c r="D145" s="16">
        <v>1.95</v>
      </c>
      <c r="E145" s="19">
        <v>105.1</v>
      </c>
      <c r="F145" s="20">
        <v>206</v>
      </c>
      <c r="G145" s="16">
        <v>103.1</v>
      </c>
      <c r="H145" s="20">
        <v>107</v>
      </c>
      <c r="I145" s="19">
        <v>65.3</v>
      </c>
      <c r="J145" s="20">
        <v>266</v>
      </c>
    </row>
    <row r="146" spans="1:10" ht="16" thickBot="1">
      <c r="A146" s="11">
        <v>145</v>
      </c>
      <c r="B146" s="12" t="s">
        <v>360</v>
      </c>
      <c r="C146" s="13" t="s">
        <v>748</v>
      </c>
      <c r="D146" s="11">
        <v>1.92</v>
      </c>
      <c r="E146" s="14">
        <v>103.5</v>
      </c>
      <c r="F146" s="15">
        <v>230</v>
      </c>
      <c r="G146" s="11">
        <v>101.5</v>
      </c>
      <c r="H146" s="15">
        <v>80</v>
      </c>
      <c r="I146" s="14">
        <v>68.400000000000006</v>
      </c>
      <c r="J146" s="15">
        <v>112</v>
      </c>
    </row>
    <row r="147" spans="1:10" ht="16" thickBot="1">
      <c r="A147" s="16">
        <v>146</v>
      </c>
      <c r="B147" s="17" t="s">
        <v>347</v>
      </c>
      <c r="C147" s="18" t="s">
        <v>747</v>
      </c>
      <c r="D147" s="16">
        <v>1.9</v>
      </c>
      <c r="E147" s="19">
        <v>108.7</v>
      </c>
      <c r="F147" s="20">
        <v>139</v>
      </c>
      <c r="G147" s="16">
        <v>106.8</v>
      </c>
      <c r="H147" s="20">
        <v>171</v>
      </c>
      <c r="I147" s="19">
        <v>64.8</v>
      </c>
      <c r="J147" s="20">
        <v>297</v>
      </c>
    </row>
    <row r="148" spans="1:10" ht="16" thickBot="1">
      <c r="A148" s="11">
        <v>147</v>
      </c>
      <c r="B148" s="12" t="s">
        <v>30</v>
      </c>
      <c r="C148" s="13" t="s">
        <v>755</v>
      </c>
      <c r="D148" s="11">
        <v>1.89</v>
      </c>
      <c r="E148" s="14">
        <v>108.7</v>
      </c>
      <c r="F148" s="15">
        <v>135</v>
      </c>
      <c r="G148" s="11">
        <v>106.8</v>
      </c>
      <c r="H148" s="15">
        <v>173</v>
      </c>
      <c r="I148" s="14">
        <v>72.8</v>
      </c>
      <c r="J148" s="15">
        <v>5</v>
      </c>
    </row>
    <row r="149" spans="1:10" ht="16" thickBot="1">
      <c r="A149" s="16">
        <v>148</v>
      </c>
      <c r="B149" s="17" t="s">
        <v>116</v>
      </c>
      <c r="C149" s="18" t="s">
        <v>743</v>
      </c>
      <c r="D149" s="16">
        <v>1.86</v>
      </c>
      <c r="E149" s="19">
        <v>112.5</v>
      </c>
      <c r="F149" s="20">
        <v>78</v>
      </c>
      <c r="G149" s="16">
        <v>110.6</v>
      </c>
      <c r="H149" s="20">
        <v>249</v>
      </c>
      <c r="I149" s="19">
        <v>64.3</v>
      </c>
      <c r="J149" s="20">
        <v>315</v>
      </c>
    </row>
    <row r="150" spans="1:10" ht="16" thickBot="1">
      <c r="A150" s="11">
        <v>149</v>
      </c>
      <c r="B150" s="12" t="s">
        <v>385</v>
      </c>
      <c r="C150" s="13" t="s">
        <v>738</v>
      </c>
      <c r="D150" s="11">
        <v>1.86</v>
      </c>
      <c r="E150" s="14">
        <v>107.7</v>
      </c>
      <c r="F150" s="15">
        <v>160</v>
      </c>
      <c r="G150" s="11">
        <v>105.8</v>
      </c>
      <c r="H150" s="15">
        <v>155</v>
      </c>
      <c r="I150" s="14">
        <v>68.8</v>
      </c>
      <c r="J150" s="15">
        <v>89</v>
      </c>
    </row>
    <row r="151" spans="1:10" ht="16" thickBot="1">
      <c r="A151" s="21">
        <v>150</v>
      </c>
      <c r="B151" s="22" t="s">
        <v>338</v>
      </c>
      <c r="C151" s="23" t="s">
        <v>741</v>
      </c>
      <c r="D151" s="21">
        <v>1.66</v>
      </c>
      <c r="E151" s="24">
        <v>108.3</v>
      </c>
      <c r="F151" s="25">
        <v>144</v>
      </c>
      <c r="G151" s="21">
        <v>106.6</v>
      </c>
      <c r="H151" s="25">
        <v>170</v>
      </c>
      <c r="I151" s="24">
        <v>64.5</v>
      </c>
      <c r="J151" s="25">
        <v>308</v>
      </c>
    </row>
    <row r="152" spans="1:10" ht="17" thickTop="1" thickBot="1">
      <c r="A152" s="11">
        <v>151</v>
      </c>
      <c r="B152" s="12" t="s">
        <v>293</v>
      </c>
      <c r="C152" s="13" t="s">
        <v>753</v>
      </c>
      <c r="D152" s="11">
        <v>1.65</v>
      </c>
      <c r="E152" s="14">
        <v>108.1</v>
      </c>
      <c r="F152" s="15">
        <v>148</v>
      </c>
      <c r="G152" s="11">
        <v>106.5</v>
      </c>
      <c r="H152" s="15">
        <v>166</v>
      </c>
      <c r="I152" s="14">
        <v>70.8</v>
      </c>
      <c r="J152" s="15">
        <v>31</v>
      </c>
    </row>
    <row r="153" spans="1:10" ht="16" thickBot="1">
      <c r="A153" s="16">
        <v>152</v>
      </c>
      <c r="B153" s="17" t="s">
        <v>130</v>
      </c>
      <c r="C153" s="18" t="s">
        <v>746</v>
      </c>
      <c r="D153" s="16">
        <v>1.57</v>
      </c>
      <c r="E153" s="19">
        <v>109</v>
      </c>
      <c r="F153" s="20">
        <v>130</v>
      </c>
      <c r="G153" s="16">
        <v>107.4</v>
      </c>
      <c r="H153" s="20">
        <v>191</v>
      </c>
      <c r="I153" s="19">
        <v>65.5</v>
      </c>
      <c r="J153" s="20">
        <v>260</v>
      </c>
    </row>
    <row r="154" spans="1:10" ht="16" thickBot="1">
      <c r="A154" s="11">
        <v>153</v>
      </c>
      <c r="B154" s="12" t="s">
        <v>362</v>
      </c>
      <c r="C154" s="13" t="s">
        <v>744</v>
      </c>
      <c r="D154" s="11">
        <v>1.28</v>
      </c>
      <c r="E154" s="14">
        <v>105.8</v>
      </c>
      <c r="F154" s="15">
        <v>192</v>
      </c>
      <c r="G154" s="11">
        <v>104.5</v>
      </c>
      <c r="H154" s="15">
        <v>129</v>
      </c>
      <c r="I154" s="14">
        <v>67.8</v>
      </c>
      <c r="J154" s="15">
        <v>141</v>
      </c>
    </row>
    <row r="155" spans="1:10" ht="16" thickBot="1">
      <c r="A155" s="16">
        <v>154</v>
      </c>
      <c r="B155" s="17" t="s">
        <v>237</v>
      </c>
      <c r="C155" s="18" t="s">
        <v>741</v>
      </c>
      <c r="D155" s="16">
        <v>1.24</v>
      </c>
      <c r="E155" s="19">
        <v>107.8</v>
      </c>
      <c r="F155" s="20">
        <v>155</v>
      </c>
      <c r="G155" s="16">
        <v>106.6</v>
      </c>
      <c r="H155" s="20">
        <v>169</v>
      </c>
      <c r="I155" s="19">
        <v>66.400000000000006</v>
      </c>
      <c r="J155" s="20">
        <v>211</v>
      </c>
    </row>
    <row r="156" spans="1:10" ht="16" thickBot="1">
      <c r="A156" s="11">
        <v>155</v>
      </c>
      <c r="B156" s="12" t="s">
        <v>330</v>
      </c>
      <c r="C156" s="13" t="s">
        <v>738</v>
      </c>
      <c r="D156" s="11">
        <v>1.1599999999999999</v>
      </c>
      <c r="E156" s="14">
        <v>105.9</v>
      </c>
      <c r="F156" s="15">
        <v>190</v>
      </c>
      <c r="G156" s="11">
        <v>104.7</v>
      </c>
      <c r="H156" s="15">
        <v>135</v>
      </c>
      <c r="I156" s="14">
        <v>66.599999999999994</v>
      </c>
      <c r="J156" s="15">
        <v>200</v>
      </c>
    </row>
    <row r="157" spans="1:10" ht="16" thickBot="1">
      <c r="A157" s="16">
        <v>156</v>
      </c>
      <c r="B157" s="17" t="s">
        <v>34</v>
      </c>
      <c r="C157" s="18" t="s">
        <v>748</v>
      </c>
      <c r="D157" s="16">
        <v>1.05</v>
      </c>
      <c r="E157" s="19">
        <v>109.5</v>
      </c>
      <c r="F157" s="20">
        <v>118</v>
      </c>
      <c r="G157" s="16">
        <v>108.4</v>
      </c>
      <c r="H157" s="20">
        <v>211</v>
      </c>
      <c r="I157" s="19">
        <v>65.2</v>
      </c>
      <c r="J157" s="20">
        <v>274</v>
      </c>
    </row>
    <row r="158" spans="1:10" ht="16" thickBot="1">
      <c r="A158" s="11">
        <v>157</v>
      </c>
      <c r="B158" s="12" t="s">
        <v>72</v>
      </c>
      <c r="C158" s="13" t="s">
        <v>740</v>
      </c>
      <c r="D158" s="11">
        <v>1</v>
      </c>
      <c r="E158" s="14">
        <v>104.3</v>
      </c>
      <c r="F158" s="15">
        <v>219</v>
      </c>
      <c r="G158" s="11">
        <v>103.3</v>
      </c>
      <c r="H158" s="15">
        <v>111</v>
      </c>
      <c r="I158" s="14">
        <v>64.3</v>
      </c>
      <c r="J158" s="15">
        <v>316</v>
      </c>
    </row>
    <row r="159" spans="1:10" ht="16" thickBot="1">
      <c r="A159" s="16">
        <v>158</v>
      </c>
      <c r="B159" s="17" t="s">
        <v>74</v>
      </c>
      <c r="C159" s="18" t="s">
        <v>738</v>
      </c>
      <c r="D159" s="16">
        <v>0.99</v>
      </c>
      <c r="E159" s="19">
        <v>107.1</v>
      </c>
      <c r="F159" s="20">
        <v>171</v>
      </c>
      <c r="G159" s="16">
        <v>106.1</v>
      </c>
      <c r="H159" s="20">
        <v>161</v>
      </c>
      <c r="I159" s="19">
        <v>66</v>
      </c>
      <c r="J159" s="20">
        <v>237</v>
      </c>
    </row>
    <row r="160" spans="1:10" ht="16" thickBot="1">
      <c r="A160" s="11">
        <v>159</v>
      </c>
      <c r="B160" s="12" t="s">
        <v>82</v>
      </c>
      <c r="C160" s="13" t="s">
        <v>751</v>
      </c>
      <c r="D160" s="11">
        <v>0.96</v>
      </c>
      <c r="E160" s="14">
        <v>108</v>
      </c>
      <c r="F160" s="15">
        <v>152</v>
      </c>
      <c r="G160" s="11">
        <v>107</v>
      </c>
      <c r="H160" s="15">
        <v>182</v>
      </c>
      <c r="I160" s="14">
        <v>65</v>
      </c>
      <c r="J160" s="15">
        <v>284</v>
      </c>
    </row>
    <row r="161" spans="1:10" ht="16" thickBot="1">
      <c r="A161" s="21">
        <v>160</v>
      </c>
      <c r="B161" s="22" t="s">
        <v>372</v>
      </c>
      <c r="C161" s="23" t="s">
        <v>734</v>
      </c>
      <c r="D161" s="21">
        <v>0.96</v>
      </c>
      <c r="E161" s="24">
        <v>108.7</v>
      </c>
      <c r="F161" s="25">
        <v>134</v>
      </c>
      <c r="G161" s="21">
        <v>107.8</v>
      </c>
      <c r="H161" s="25">
        <v>203</v>
      </c>
      <c r="I161" s="24">
        <v>64.599999999999994</v>
      </c>
      <c r="J161" s="25">
        <v>303</v>
      </c>
    </row>
    <row r="162" spans="1:10" ht="17" thickTop="1" thickBot="1">
      <c r="A162" s="11">
        <v>161</v>
      </c>
      <c r="B162" s="12" t="s">
        <v>431</v>
      </c>
      <c r="C162" s="13" t="s">
        <v>748</v>
      </c>
      <c r="D162" s="11">
        <v>0.9</v>
      </c>
      <c r="E162" s="14">
        <v>106.4</v>
      </c>
      <c r="F162" s="15">
        <v>183</v>
      </c>
      <c r="G162" s="11">
        <v>105.5</v>
      </c>
      <c r="H162" s="15">
        <v>149</v>
      </c>
      <c r="I162" s="14">
        <v>65.8</v>
      </c>
      <c r="J162" s="15">
        <v>243</v>
      </c>
    </row>
    <row r="163" spans="1:10" ht="16" thickBot="1">
      <c r="A163" s="16">
        <v>162</v>
      </c>
      <c r="B163" s="17" t="s">
        <v>126</v>
      </c>
      <c r="C163" s="18" t="s">
        <v>747</v>
      </c>
      <c r="D163" s="16">
        <v>0.76</v>
      </c>
      <c r="E163" s="19">
        <v>102.9</v>
      </c>
      <c r="F163" s="20">
        <v>237</v>
      </c>
      <c r="G163" s="16">
        <v>102.1</v>
      </c>
      <c r="H163" s="20">
        <v>88</v>
      </c>
      <c r="I163" s="19">
        <v>68</v>
      </c>
      <c r="J163" s="20">
        <v>131</v>
      </c>
    </row>
    <row r="164" spans="1:10" ht="16" thickBot="1">
      <c r="A164" s="11">
        <v>163</v>
      </c>
      <c r="B164" s="12" t="s">
        <v>213</v>
      </c>
      <c r="C164" s="13" t="s">
        <v>753</v>
      </c>
      <c r="D164" s="11">
        <v>0.62</v>
      </c>
      <c r="E164" s="14">
        <v>107.8</v>
      </c>
      <c r="F164" s="15">
        <v>157</v>
      </c>
      <c r="G164" s="11">
        <v>107.2</v>
      </c>
      <c r="H164" s="15">
        <v>186</v>
      </c>
      <c r="I164" s="14">
        <v>64.5</v>
      </c>
      <c r="J164" s="15">
        <v>310</v>
      </c>
    </row>
    <row r="165" spans="1:10" ht="16" thickBot="1">
      <c r="A165" s="16">
        <v>164</v>
      </c>
      <c r="B165" s="17" t="s">
        <v>11</v>
      </c>
      <c r="C165" s="18" t="s">
        <v>749</v>
      </c>
      <c r="D165" s="16">
        <v>0.4</v>
      </c>
      <c r="E165" s="19">
        <v>108.6</v>
      </c>
      <c r="F165" s="20">
        <v>140</v>
      </c>
      <c r="G165" s="16">
        <v>108.2</v>
      </c>
      <c r="H165" s="20">
        <v>207</v>
      </c>
      <c r="I165" s="19">
        <v>68.5</v>
      </c>
      <c r="J165" s="20">
        <v>107</v>
      </c>
    </row>
    <row r="166" spans="1:10" ht="16" thickBot="1">
      <c r="A166" s="11">
        <v>165</v>
      </c>
      <c r="B166" s="12" t="s">
        <v>270</v>
      </c>
      <c r="C166" s="13" t="s">
        <v>739</v>
      </c>
      <c r="D166" s="11">
        <v>0.08</v>
      </c>
      <c r="E166" s="14">
        <v>108.9</v>
      </c>
      <c r="F166" s="15">
        <v>133</v>
      </c>
      <c r="G166" s="11">
        <v>108.8</v>
      </c>
      <c r="H166" s="15">
        <v>222</v>
      </c>
      <c r="I166" s="14">
        <v>65.2</v>
      </c>
      <c r="J166" s="15">
        <v>272</v>
      </c>
    </row>
    <row r="167" spans="1:10" ht="16" thickBot="1">
      <c r="A167" s="16">
        <v>166</v>
      </c>
      <c r="B167" s="17" t="s">
        <v>396</v>
      </c>
      <c r="C167" s="18" t="s">
        <v>739</v>
      </c>
      <c r="D167" s="16">
        <v>0.03</v>
      </c>
      <c r="E167" s="19">
        <v>104.4</v>
      </c>
      <c r="F167" s="20">
        <v>217</v>
      </c>
      <c r="G167" s="16">
        <v>104.4</v>
      </c>
      <c r="H167" s="20">
        <v>126</v>
      </c>
      <c r="I167" s="19">
        <v>64</v>
      </c>
      <c r="J167" s="20">
        <v>328</v>
      </c>
    </row>
    <row r="168" spans="1:10" ht="16" thickBot="1">
      <c r="A168" s="11">
        <v>167</v>
      </c>
      <c r="B168" s="12" t="s">
        <v>206</v>
      </c>
      <c r="C168" s="13" t="s">
        <v>744</v>
      </c>
      <c r="D168" s="11">
        <v>-0.01</v>
      </c>
      <c r="E168" s="14">
        <v>104</v>
      </c>
      <c r="F168" s="15">
        <v>224</v>
      </c>
      <c r="G168" s="11">
        <v>104</v>
      </c>
      <c r="H168" s="15">
        <v>124</v>
      </c>
      <c r="I168" s="14">
        <v>65.400000000000006</v>
      </c>
      <c r="J168" s="15">
        <v>265</v>
      </c>
    </row>
    <row r="169" spans="1:10" ht="16" thickBot="1">
      <c r="A169" s="16">
        <v>168</v>
      </c>
      <c r="B169" s="17" t="s">
        <v>194</v>
      </c>
      <c r="C169" s="18" t="s">
        <v>743</v>
      </c>
      <c r="D169" s="16">
        <v>-0.05</v>
      </c>
      <c r="E169" s="19">
        <v>107</v>
      </c>
      <c r="F169" s="20">
        <v>172</v>
      </c>
      <c r="G169" s="16">
        <v>107.1</v>
      </c>
      <c r="H169" s="20">
        <v>184</v>
      </c>
      <c r="I169" s="19">
        <v>64.599999999999994</v>
      </c>
      <c r="J169" s="20">
        <v>301</v>
      </c>
    </row>
    <row r="170" spans="1:10" ht="16" thickBot="1">
      <c r="A170" s="11">
        <v>169</v>
      </c>
      <c r="B170" s="12" t="s">
        <v>253</v>
      </c>
      <c r="C170" s="13" t="s">
        <v>742</v>
      </c>
      <c r="D170" s="11">
        <v>-0.05</v>
      </c>
      <c r="E170" s="14">
        <v>106.8</v>
      </c>
      <c r="F170" s="15">
        <v>177</v>
      </c>
      <c r="G170" s="11">
        <v>106.8</v>
      </c>
      <c r="H170" s="15">
        <v>175</v>
      </c>
      <c r="I170" s="14">
        <v>68.900000000000006</v>
      </c>
      <c r="J170" s="15">
        <v>87</v>
      </c>
    </row>
    <row r="171" spans="1:10" ht="16" thickBot="1">
      <c r="A171" s="21">
        <v>170</v>
      </c>
      <c r="B171" s="22" t="s">
        <v>410</v>
      </c>
      <c r="C171" s="23" t="s">
        <v>744</v>
      </c>
      <c r="D171" s="21">
        <v>-0.18</v>
      </c>
      <c r="E171" s="24">
        <v>104.7</v>
      </c>
      <c r="F171" s="25">
        <v>209</v>
      </c>
      <c r="G171" s="21">
        <v>104.9</v>
      </c>
      <c r="H171" s="25">
        <v>139</v>
      </c>
      <c r="I171" s="24">
        <v>71</v>
      </c>
      <c r="J171" s="25">
        <v>28</v>
      </c>
    </row>
    <row r="172" spans="1:10" ht="17" thickTop="1" thickBot="1">
      <c r="A172" s="11">
        <v>171</v>
      </c>
      <c r="B172" s="12" t="s">
        <v>9</v>
      </c>
      <c r="C172" s="13" t="s">
        <v>750</v>
      </c>
      <c r="D172" s="11">
        <v>-0.26</v>
      </c>
      <c r="E172" s="14">
        <v>110.5</v>
      </c>
      <c r="F172" s="15">
        <v>101</v>
      </c>
      <c r="G172" s="11">
        <v>110.7</v>
      </c>
      <c r="H172" s="15">
        <v>254</v>
      </c>
      <c r="I172" s="14">
        <v>67.5</v>
      </c>
      <c r="J172" s="15">
        <v>158</v>
      </c>
    </row>
    <row r="173" spans="1:10" ht="16" thickBot="1">
      <c r="A173" s="16">
        <v>172</v>
      </c>
      <c r="B173" s="17" t="s">
        <v>129</v>
      </c>
      <c r="C173" s="18" t="s">
        <v>749</v>
      </c>
      <c r="D173" s="16">
        <v>-0.41</v>
      </c>
      <c r="E173" s="19">
        <v>107.3</v>
      </c>
      <c r="F173" s="20">
        <v>168</v>
      </c>
      <c r="G173" s="16">
        <v>107.7</v>
      </c>
      <c r="H173" s="20">
        <v>200</v>
      </c>
      <c r="I173" s="19">
        <v>70.3</v>
      </c>
      <c r="J173" s="20">
        <v>40</v>
      </c>
    </row>
    <row r="174" spans="1:10" ht="16" thickBot="1">
      <c r="A174" s="11">
        <v>173</v>
      </c>
      <c r="B174" s="12" t="s">
        <v>265</v>
      </c>
      <c r="C174" s="13" t="s">
        <v>753</v>
      </c>
      <c r="D174" s="11">
        <v>-0.56999999999999995</v>
      </c>
      <c r="E174" s="14">
        <v>104.5</v>
      </c>
      <c r="F174" s="15">
        <v>214</v>
      </c>
      <c r="G174" s="11">
        <v>105.1</v>
      </c>
      <c r="H174" s="15">
        <v>141</v>
      </c>
      <c r="I174" s="14">
        <v>62.5</v>
      </c>
      <c r="J174" s="15">
        <v>352</v>
      </c>
    </row>
    <row r="175" spans="1:10" ht="16" thickBot="1">
      <c r="A175" s="16">
        <v>174</v>
      </c>
      <c r="B175" s="17" t="s">
        <v>38</v>
      </c>
      <c r="C175" s="18" t="s">
        <v>753</v>
      </c>
      <c r="D175" s="16">
        <v>-0.59</v>
      </c>
      <c r="E175" s="19">
        <v>103.1</v>
      </c>
      <c r="F175" s="20">
        <v>234</v>
      </c>
      <c r="G175" s="16">
        <v>103.7</v>
      </c>
      <c r="H175" s="20">
        <v>118</v>
      </c>
      <c r="I175" s="19">
        <v>66.400000000000006</v>
      </c>
      <c r="J175" s="20">
        <v>210</v>
      </c>
    </row>
    <row r="176" spans="1:10" ht="16" thickBot="1">
      <c r="A176" s="11">
        <v>175</v>
      </c>
      <c r="B176" s="12" t="s">
        <v>212</v>
      </c>
      <c r="C176" s="13" t="s">
        <v>757</v>
      </c>
      <c r="D176" s="11">
        <v>-0.62</v>
      </c>
      <c r="E176" s="14">
        <v>108</v>
      </c>
      <c r="F176" s="15">
        <v>151</v>
      </c>
      <c r="G176" s="11">
        <v>108.6</v>
      </c>
      <c r="H176" s="15">
        <v>218</v>
      </c>
      <c r="I176" s="14">
        <v>65.8</v>
      </c>
      <c r="J176" s="15">
        <v>239</v>
      </c>
    </row>
    <row r="177" spans="1:10" ht="16" thickBot="1">
      <c r="A177" s="16">
        <v>176</v>
      </c>
      <c r="B177" s="17" t="s">
        <v>201</v>
      </c>
      <c r="C177" s="18" t="s">
        <v>744</v>
      </c>
      <c r="D177" s="16">
        <v>-0.99</v>
      </c>
      <c r="E177" s="19">
        <v>109.7</v>
      </c>
      <c r="F177" s="20">
        <v>115</v>
      </c>
      <c r="G177" s="16">
        <v>110.7</v>
      </c>
      <c r="H177" s="20">
        <v>252</v>
      </c>
      <c r="I177" s="19">
        <v>67.5</v>
      </c>
      <c r="J177" s="20">
        <v>166</v>
      </c>
    </row>
    <row r="178" spans="1:10" ht="16" thickBot="1">
      <c r="A178" s="11">
        <v>177</v>
      </c>
      <c r="B178" s="12" t="s">
        <v>104</v>
      </c>
      <c r="C178" s="13" t="s">
        <v>753</v>
      </c>
      <c r="D178" s="11">
        <v>-1.06</v>
      </c>
      <c r="E178" s="14">
        <v>99.4</v>
      </c>
      <c r="F178" s="15">
        <v>304</v>
      </c>
      <c r="G178" s="11">
        <v>100.5</v>
      </c>
      <c r="H178" s="15">
        <v>68</v>
      </c>
      <c r="I178" s="14">
        <v>63.6</v>
      </c>
      <c r="J178" s="15">
        <v>337</v>
      </c>
    </row>
    <row r="179" spans="1:10" ht="16" thickBot="1">
      <c r="A179" s="16">
        <v>178</v>
      </c>
      <c r="B179" s="17" t="s">
        <v>170</v>
      </c>
      <c r="C179" s="18" t="s">
        <v>740</v>
      </c>
      <c r="D179" s="16">
        <v>-1.1000000000000001</v>
      </c>
      <c r="E179" s="19">
        <v>104</v>
      </c>
      <c r="F179" s="20">
        <v>225</v>
      </c>
      <c r="G179" s="16">
        <v>105.1</v>
      </c>
      <c r="H179" s="20">
        <v>144</v>
      </c>
      <c r="I179" s="19">
        <v>71.099999999999994</v>
      </c>
      <c r="J179" s="20">
        <v>23</v>
      </c>
    </row>
    <row r="180" spans="1:10" ht="16" thickBot="1">
      <c r="A180" s="11">
        <v>179</v>
      </c>
      <c r="B180" s="12" t="s">
        <v>148</v>
      </c>
      <c r="C180" s="13" t="s">
        <v>750</v>
      </c>
      <c r="D180" s="11">
        <v>-1.1100000000000001</v>
      </c>
      <c r="E180" s="14">
        <v>107.4</v>
      </c>
      <c r="F180" s="15">
        <v>163</v>
      </c>
      <c r="G180" s="11">
        <v>108.5</v>
      </c>
      <c r="H180" s="15">
        <v>214</v>
      </c>
      <c r="I180" s="14">
        <v>68.5</v>
      </c>
      <c r="J180" s="15">
        <v>103</v>
      </c>
    </row>
    <row r="181" spans="1:10" ht="16" thickBot="1">
      <c r="A181" s="21">
        <v>180</v>
      </c>
      <c r="B181" s="22" t="s">
        <v>245</v>
      </c>
      <c r="C181" s="23" t="s">
        <v>750</v>
      </c>
      <c r="D181" s="21">
        <v>-1.1399999999999999</v>
      </c>
      <c r="E181" s="24">
        <v>109.4</v>
      </c>
      <c r="F181" s="25">
        <v>119</v>
      </c>
      <c r="G181" s="21">
        <v>110.6</v>
      </c>
      <c r="H181" s="25">
        <v>248</v>
      </c>
      <c r="I181" s="24">
        <v>62.9</v>
      </c>
      <c r="J181" s="25">
        <v>349</v>
      </c>
    </row>
    <row r="182" spans="1:10" ht="17" thickTop="1" thickBot="1">
      <c r="A182" s="11">
        <v>181</v>
      </c>
      <c r="B182" s="12" t="s">
        <v>326</v>
      </c>
      <c r="C182" s="13" t="s">
        <v>746</v>
      </c>
      <c r="D182" s="11">
        <v>-1.23</v>
      </c>
      <c r="E182" s="14">
        <v>109.8</v>
      </c>
      <c r="F182" s="15">
        <v>113</v>
      </c>
      <c r="G182" s="11">
        <v>111</v>
      </c>
      <c r="H182" s="15">
        <v>259</v>
      </c>
      <c r="I182" s="14">
        <v>65.7</v>
      </c>
      <c r="J182" s="15">
        <v>253</v>
      </c>
    </row>
    <row r="183" spans="1:10" ht="16" thickBot="1">
      <c r="A183" s="16">
        <v>182</v>
      </c>
      <c r="B183" s="17" t="s">
        <v>381</v>
      </c>
      <c r="C183" s="18" t="s">
        <v>754</v>
      </c>
      <c r="D183" s="16">
        <v>-1.5</v>
      </c>
      <c r="E183" s="19">
        <v>104.2</v>
      </c>
      <c r="F183" s="20">
        <v>221</v>
      </c>
      <c r="G183" s="16">
        <v>105.7</v>
      </c>
      <c r="H183" s="20">
        <v>153</v>
      </c>
      <c r="I183" s="19">
        <v>68.400000000000006</v>
      </c>
      <c r="J183" s="20">
        <v>108</v>
      </c>
    </row>
    <row r="184" spans="1:10" ht="16" thickBot="1">
      <c r="A184" s="11">
        <v>183</v>
      </c>
      <c r="B184" s="12" t="s">
        <v>166</v>
      </c>
      <c r="C184" s="13" t="s">
        <v>746</v>
      </c>
      <c r="D184" s="11">
        <v>-1.56</v>
      </c>
      <c r="E184" s="14">
        <v>105.6</v>
      </c>
      <c r="F184" s="15">
        <v>196</v>
      </c>
      <c r="G184" s="11">
        <v>107.2</v>
      </c>
      <c r="H184" s="15">
        <v>187</v>
      </c>
      <c r="I184" s="14">
        <v>67.900000000000006</v>
      </c>
      <c r="J184" s="15">
        <v>133</v>
      </c>
    </row>
    <row r="185" spans="1:10" ht="16" thickBot="1">
      <c r="A185" s="16">
        <v>184</v>
      </c>
      <c r="B185" s="17" t="s">
        <v>483</v>
      </c>
      <c r="C185" s="18" t="s">
        <v>741</v>
      </c>
      <c r="D185" s="16">
        <v>-1.57</v>
      </c>
      <c r="E185" s="19">
        <v>105.3</v>
      </c>
      <c r="F185" s="20">
        <v>202</v>
      </c>
      <c r="G185" s="16">
        <v>106.9</v>
      </c>
      <c r="H185" s="20">
        <v>176</v>
      </c>
      <c r="I185" s="19">
        <v>65.599999999999994</v>
      </c>
      <c r="J185" s="20">
        <v>256</v>
      </c>
    </row>
    <row r="186" spans="1:10" ht="16" thickBot="1">
      <c r="A186" s="11">
        <v>185</v>
      </c>
      <c r="B186" s="12" t="s">
        <v>230</v>
      </c>
      <c r="C186" s="13" t="s">
        <v>754</v>
      </c>
      <c r="D186" s="11">
        <v>-1.6</v>
      </c>
      <c r="E186" s="14">
        <v>106.9</v>
      </c>
      <c r="F186" s="15">
        <v>176</v>
      </c>
      <c r="G186" s="11">
        <v>108.5</v>
      </c>
      <c r="H186" s="15">
        <v>213</v>
      </c>
      <c r="I186" s="14">
        <v>61.8</v>
      </c>
      <c r="J186" s="15">
        <v>359</v>
      </c>
    </row>
    <row r="187" spans="1:10" ht="16" thickBot="1">
      <c r="A187" s="16">
        <v>186</v>
      </c>
      <c r="B187" s="17" t="s">
        <v>272</v>
      </c>
      <c r="C187" s="18" t="s">
        <v>737</v>
      </c>
      <c r="D187" s="16">
        <v>-1.6</v>
      </c>
      <c r="E187" s="19">
        <v>102.1</v>
      </c>
      <c r="F187" s="20">
        <v>256</v>
      </c>
      <c r="G187" s="16">
        <v>103.7</v>
      </c>
      <c r="H187" s="20">
        <v>116</v>
      </c>
      <c r="I187" s="19">
        <v>63.9</v>
      </c>
      <c r="J187" s="20">
        <v>333</v>
      </c>
    </row>
    <row r="188" spans="1:10" ht="16" thickBot="1">
      <c r="A188" s="11">
        <v>187</v>
      </c>
      <c r="B188" s="12" t="s">
        <v>203</v>
      </c>
      <c r="C188" s="13" t="s">
        <v>742</v>
      </c>
      <c r="D188" s="11">
        <v>-1.61</v>
      </c>
      <c r="E188" s="14">
        <v>105.8</v>
      </c>
      <c r="F188" s="15">
        <v>191</v>
      </c>
      <c r="G188" s="11">
        <v>107.5</v>
      </c>
      <c r="H188" s="15">
        <v>192</v>
      </c>
      <c r="I188" s="14">
        <v>68</v>
      </c>
      <c r="J188" s="15">
        <v>128</v>
      </c>
    </row>
    <row r="189" spans="1:10" ht="16" thickBot="1">
      <c r="A189" s="16">
        <v>188</v>
      </c>
      <c r="B189" s="17" t="s">
        <v>499</v>
      </c>
      <c r="C189" s="18" t="s">
        <v>758</v>
      </c>
      <c r="D189" s="16">
        <v>-1.65</v>
      </c>
      <c r="E189" s="19">
        <v>100.5</v>
      </c>
      <c r="F189" s="20">
        <v>287</v>
      </c>
      <c r="G189" s="16">
        <v>102.1</v>
      </c>
      <c r="H189" s="20">
        <v>85</v>
      </c>
      <c r="I189" s="19">
        <v>64.3</v>
      </c>
      <c r="J189" s="20">
        <v>317</v>
      </c>
    </row>
    <row r="190" spans="1:10" ht="16" thickBot="1">
      <c r="A190" s="11">
        <v>189</v>
      </c>
      <c r="B190" s="12" t="s">
        <v>135</v>
      </c>
      <c r="C190" s="13" t="s">
        <v>754</v>
      </c>
      <c r="D190" s="11">
        <v>-1.79</v>
      </c>
      <c r="E190" s="14">
        <v>109.4</v>
      </c>
      <c r="F190" s="15">
        <v>124</v>
      </c>
      <c r="G190" s="11">
        <v>111.1</v>
      </c>
      <c r="H190" s="15">
        <v>265</v>
      </c>
      <c r="I190" s="14">
        <v>67.3</v>
      </c>
      <c r="J190" s="15">
        <v>176</v>
      </c>
    </row>
    <row r="191" spans="1:10" ht="16" thickBot="1">
      <c r="A191" s="21">
        <v>190</v>
      </c>
      <c r="B191" s="22" t="s">
        <v>414</v>
      </c>
      <c r="C191" s="23" t="s">
        <v>738</v>
      </c>
      <c r="D191" s="21">
        <v>-1.81</v>
      </c>
      <c r="E191" s="24">
        <v>105.7</v>
      </c>
      <c r="F191" s="25">
        <v>193</v>
      </c>
      <c r="G191" s="21">
        <v>107.5</v>
      </c>
      <c r="H191" s="25">
        <v>194</v>
      </c>
      <c r="I191" s="24">
        <v>65.099999999999994</v>
      </c>
      <c r="J191" s="25">
        <v>276</v>
      </c>
    </row>
    <row r="192" spans="1:10" ht="17" thickTop="1" thickBot="1">
      <c r="A192" s="11">
        <v>191</v>
      </c>
      <c r="B192" s="12" t="s">
        <v>399</v>
      </c>
      <c r="C192" s="13" t="s">
        <v>758</v>
      </c>
      <c r="D192" s="11">
        <v>-1.83</v>
      </c>
      <c r="E192" s="14">
        <v>101.9</v>
      </c>
      <c r="F192" s="15">
        <v>258</v>
      </c>
      <c r="G192" s="11">
        <v>103.7</v>
      </c>
      <c r="H192" s="15">
        <v>117</v>
      </c>
      <c r="I192" s="14">
        <v>70.8</v>
      </c>
      <c r="J192" s="15">
        <v>30</v>
      </c>
    </row>
    <row r="193" spans="1:10" ht="16" thickBot="1">
      <c r="A193" s="16">
        <v>192</v>
      </c>
      <c r="B193" s="17" t="s">
        <v>476</v>
      </c>
      <c r="C193" s="18" t="s">
        <v>756</v>
      </c>
      <c r="D193" s="16">
        <v>-1.93</v>
      </c>
      <c r="E193" s="19">
        <v>105.7</v>
      </c>
      <c r="F193" s="20">
        <v>194</v>
      </c>
      <c r="G193" s="16">
        <v>107.6</v>
      </c>
      <c r="H193" s="20">
        <v>196</v>
      </c>
      <c r="I193" s="19">
        <v>66</v>
      </c>
      <c r="J193" s="20">
        <v>233</v>
      </c>
    </row>
    <row r="194" spans="1:10" ht="16" thickBot="1">
      <c r="A194" s="11">
        <v>193</v>
      </c>
      <c r="B194" s="12" t="s">
        <v>251</v>
      </c>
      <c r="C194" s="13" t="s">
        <v>759</v>
      </c>
      <c r="D194" s="11">
        <v>-1.93</v>
      </c>
      <c r="E194" s="14">
        <v>100.4</v>
      </c>
      <c r="F194" s="15">
        <v>288</v>
      </c>
      <c r="G194" s="11">
        <v>102.4</v>
      </c>
      <c r="H194" s="15">
        <v>92</v>
      </c>
      <c r="I194" s="14">
        <v>65</v>
      </c>
      <c r="J194" s="15">
        <v>281</v>
      </c>
    </row>
    <row r="195" spans="1:10" ht="16" thickBot="1">
      <c r="A195" s="16">
        <v>194</v>
      </c>
      <c r="B195" s="17" t="s">
        <v>294</v>
      </c>
      <c r="C195" s="18" t="s">
        <v>743</v>
      </c>
      <c r="D195" s="16">
        <v>-2.0499999999999998</v>
      </c>
      <c r="E195" s="19">
        <v>104.8</v>
      </c>
      <c r="F195" s="20">
        <v>208</v>
      </c>
      <c r="G195" s="16">
        <v>106.8</v>
      </c>
      <c r="H195" s="20">
        <v>174</v>
      </c>
      <c r="I195" s="19">
        <v>68.3</v>
      </c>
      <c r="J195" s="20">
        <v>117</v>
      </c>
    </row>
    <row r="196" spans="1:10" ht="16" thickBot="1">
      <c r="A196" s="11">
        <v>195</v>
      </c>
      <c r="B196" s="12" t="s">
        <v>174</v>
      </c>
      <c r="C196" s="13" t="s">
        <v>734</v>
      </c>
      <c r="D196" s="11">
        <v>-2.14</v>
      </c>
      <c r="E196" s="14">
        <v>114.2</v>
      </c>
      <c r="F196" s="15">
        <v>58</v>
      </c>
      <c r="G196" s="11">
        <v>116.4</v>
      </c>
      <c r="H196" s="15">
        <v>345</v>
      </c>
      <c r="I196" s="14">
        <v>66.7</v>
      </c>
      <c r="J196" s="15">
        <v>198</v>
      </c>
    </row>
    <row r="197" spans="1:10" ht="16" thickBot="1">
      <c r="A197" s="16">
        <v>196</v>
      </c>
      <c r="B197" s="17" t="s">
        <v>69</v>
      </c>
      <c r="C197" s="18" t="s">
        <v>755</v>
      </c>
      <c r="D197" s="16">
        <v>-2.33</v>
      </c>
      <c r="E197" s="19">
        <v>101</v>
      </c>
      <c r="F197" s="20">
        <v>272</v>
      </c>
      <c r="G197" s="16">
        <v>103.3</v>
      </c>
      <c r="H197" s="20">
        <v>110</v>
      </c>
      <c r="I197" s="19">
        <v>66.3</v>
      </c>
      <c r="J197" s="20">
        <v>219</v>
      </c>
    </row>
    <row r="198" spans="1:10" ht="16" thickBot="1">
      <c r="A198" s="11">
        <v>197</v>
      </c>
      <c r="B198" s="12" t="s">
        <v>290</v>
      </c>
      <c r="C198" s="13" t="s">
        <v>738</v>
      </c>
      <c r="D198" s="11">
        <v>-2.41</v>
      </c>
      <c r="E198" s="14">
        <v>105.4</v>
      </c>
      <c r="F198" s="15">
        <v>201</v>
      </c>
      <c r="G198" s="11">
        <v>107.8</v>
      </c>
      <c r="H198" s="15">
        <v>202</v>
      </c>
      <c r="I198" s="14">
        <v>67.900000000000006</v>
      </c>
      <c r="J198" s="15">
        <v>139</v>
      </c>
    </row>
    <row r="199" spans="1:10" ht="16" thickBot="1">
      <c r="A199" s="16">
        <v>198</v>
      </c>
      <c r="B199" s="17" t="s">
        <v>388</v>
      </c>
      <c r="C199" s="18" t="s">
        <v>753</v>
      </c>
      <c r="D199" s="16">
        <v>-2.62</v>
      </c>
      <c r="E199" s="19">
        <v>110.4</v>
      </c>
      <c r="F199" s="20">
        <v>103</v>
      </c>
      <c r="G199" s="16">
        <v>113</v>
      </c>
      <c r="H199" s="20">
        <v>302</v>
      </c>
      <c r="I199" s="19">
        <v>71.2</v>
      </c>
      <c r="J199" s="20">
        <v>22</v>
      </c>
    </row>
    <row r="200" spans="1:10" ht="16" thickBot="1">
      <c r="A200" s="11">
        <v>199</v>
      </c>
      <c r="B200" s="12" t="s">
        <v>138</v>
      </c>
      <c r="C200" s="13" t="s">
        <v>740</v>
      </c>
      <c r="D200" s="11">
        <v>-2.72</v>
      </c>
      <c r="E200" s="14">
        <v>104.6</v>
      </c>
      <c r="F200" s="15">
        <v>212</v>
      </c>
      <c r="G200" s="11">
        <v>107.3</v>
      </c>
      <c r="H200" s="15">
        <v>189</v>
      </c>
      <c r="I200" s="14">
        <v>69.400000000000006</v>
      </c>
      <c r="J200" s="15">
        <v>64</v>
      </c>
    </row>
    <row r="201" spans="1:10" ht="16" thickBot="1">
      <c r="A201" s="21">
        <v>200</v>
      </c>
      <c r="B201" s="22" t="s">
        <v>24</v>
      </c>
      <c r="C201" s="23" t="s">
        <v>734</v>
      </c>
      <c r="D201" s="21">
        <v>-2.77</v>
      </c>
      <c r="E201" s="24">
        <v>107.4</v>
      </c>
      <c r="F201" s="25">
        <v>167</v>
      </c>
      <c r="G201" s="21">
        <v>110.1</v>
      </c>
      <c r="H201" s="25">
        <v>241</v>
      </c>
      <c r="I201" s="24">
        <v>66</v>
      </c>
      <c r="J201" s="25">
        <v>231</v>
      </c>
    </row>
    <row r="202" spans="1:10" ht="17" thickTop="1" thickBot="1">
      <c r="A202" s="11">
        <v>201</v>
      </c>
      <c r="B202" s="12" t="s">
        <v>356</v>
      </c>
      <c r="C202" s="13" t="s">
        <v>748</v>
      </c>
      <c r="D202" s="11">
        <v>-2.87</v>
      </c>
      <c r="E202" s="14">
        <v>108.5</v>
      </c>
      <c r="F202" s="15">
        <v>141</v>
      </c>
      <c r="G202" s="11">
        <v>111.4</v>
      </c>
      <c r="H202" s="15">
        <v>274</v>
      </c>
      <c r="I202" s="14">
        <v>67.400000000000006</v>
      </c>
      <c r="J202" s="15">
        <v>170</v>
      </c>
    </row>
    <row r="203" spans="1:10" ht="16" thickBot="1">
      <c r="A203" s="16">
        <v>202</v>
      </c>
      <c r="B203" s="17" t="s">
        <v>390</v>
      </c>
      <c r="C203" s="18" t="s">
        <v>750</v>
      </c>
      <c r="D203" s="16">
        <v>-2.92</v>
      </c>
      <c r="E203" s="19">
        <v>107.3</v>
      </c>
      <c r="F203" s="20">
        <v>169</v>
      </c>
      <c r="G203" s="16">
        <v>110.2</v>
      </c>
      <c r="H203" s="20">
        <v>244</v>
      </c>
      <c r="I203" s="19">
        <v>72</v>
      </c>
      <c r="J203" s="20">
        <v>11</v>
      </c>
    </row>
    <row r="204" spans="1:10" ht="16" thickBot="1">
      <c r="A204" s="11">
        <v>203</v>
      </c>
      <c r="B204" s="12" t="s">
        <v>144</v>
      </c>
      <c r="C204" s="13" t="s">
        <v>760</v>
      </c>
      <c r="D204" s="11">
        <v>-2.97</v>
      </c>
      <c r="E204" s="14">
        <v>97.6</v>
      </c>
      <c r="F204" s="15">
        <v>330</v>
      </c>
      <c r="G204" s="11">
        <v>100.6</v>
      </c>
      <c r="H204" s="15">
        <v>70</v>
      </c>
      <c r="I204" s="14">
        <v>66.8</v>
      </c>
      <c r="J204" s="15">
        <v>190</v>
      </c>
    </row>
    <row r="205" spans="1:10" ht="16" thickBot="1">
      <c r="A205" s="16">
        <v>204</v>
      </c>
      <c r="B205" s="17" t="s">
        <v>68</v>
      </c>
      <c r="C205" s="18" t="s">
        <v>753</v>
      </c>
      <c r="D205" s="16">
        <v>-3.01</v>
      </c>
      <c r="E205" s="19">
        <v>102.8</v>
      </c>
      <c r="F205" s="20">
        <v>241</v>
      </c>
      <c r="G205" s="16">
        <v>105.8</v>
      </c>
      <c r="H205" s="20">
        <v>154</v>
      </c>
      <c r="I205" s="19">
        <v>62.8</v>
      </c>
      <c r="J205" s="20">
        <v>350</v>
      </c>
    </row>
    <row r="206" spans="1:10" ht="16" thickBot="1">
      <c r="A206" s="11">
        <v>205</v>
      </c>
      <c r="B206" s="12" t="s">
        <v>140</v>
      </c>
      <c r="C206" s="13" t="s">
        <v>742</v>
      </c>
      <c r="D206" s="11">
        <v>-3.03</v>
      </c>
      <c r="E206" s="14">
        <v>102.6</v>
      </c>
      <c r="F206" s="15">
        <v>246</v>
      </c>
      <c r="G206" s="11">
        <v>105.6</v>
      </c>
      <c r="H206" s="15">
        <v>152</v>
      </c>
      <c r="I206" s="14">
        <v>65.7</v>
      </c>
      <c r="J206" s="15">
        <v>248</v>
      </c>
    </row>
    <row r="207" spans="1:10" ht="16" thickBot="1">
      <c r="A207" s="16">
        <v>206</v>
      </c>
      <c r="B207" s="17" t="s">
        <v>344</v>
      </c>
      <c r="C207" s="18" t="s">
        <v>755</v>
      </c>
      <c r="D207" s="16">
        <v>-3.09</v>
      </c>
      <c r="E207" s="19">
        <v>110.4</v>
      </c>
      <c r="F207" s="20">
        <v>104</v>
      </c>
      <c r="G207" s="16">
        <v>113.5</v>
      </c>
      <c r="H207" s="20">
        <v>309</v>
      </c>
      <c r="I207" s="19">
        <v>69.2</v>
      </c>
      <c r="J207" s="20">
        <v>73</v>
      </c>
    </row>
    <row r="208" spans="1:10" ht="16" thickBot="1">
      <c r="A208" s="11">
        <v>207</v>
      </c>
      <c r="B208" s="12" t="s">
        <v>301</v>
      </c>
      <c r="C208" s="13" t="s">
        <v>740</v>
      </c>
      <c r="D208" s="11">
        <v>-3.1</v>
      </c>
      <c r="E208" s="14">
        <v>105.5</v>
      </c>
      <c r="F208" s="15">
        <v>197</v>
      </c>
      <c r="G208" s="11">
        <v>108.6</v>
      </c>
      <c r="H208" s="15">
        <v>216</v>
      </c>
      <c r="I208" s="14">
        <v>69.599999999999994</v>
      </c>
      <c r="J208" s="15">
        <v>57</v>
      </c>
    </row>
    <row r="209" spans="1:10" ht="16" thickBot="1">
      <c r="A209" s="16">
        <v>208</v>
      </c>
      <c r="B209" s="17" t="s">
        <v>327</v>
      </c>
      <c r="C209" s="18" t="s">
        <v>749</v>
      </c>
      <c r="D209" s="16">
        <v>-3.14</v>
      </c>
      <c r="E209" s="19">
        <v>111.8</v>
      </c>
      <c r="F209" s="20">
        <v>86</v>
      </c>
      <c r="G209" s="16">
        <v>115</v>
      </c>
      <c r="H209" s="20">
        <v>330</v>
      </c>
      <c r="I209" s="19">
        <v>69.099999999999994</v>
      </c>
      <c r="J209" s="20">
        <v>76</v>
      </c>
    </row>
    <row r="210" spans="1:10" ht="16" thickBot="1">
      <c r="A210" s="11">
        <v>209</v>
      </c>
      <c r="B210" s="12" t="s">
        <v>25</v>
      </c>
      <c r="C210" s="13" t="s">
        <v>753</v>
      </c>
      <c r="D210" s="11">
        <v>-3.21</v>
      </c>
      <c r="E210" s="14">
        <v>103.7</v>
      </c>
      <c r="F210" s="15">
        <v>228</v>
      </c>
      <c r="G210" s="11">
        <v>106.9</v>
      </c>
      <c r="H210" s="15">
        <v>177</v>
      </c>
      <c r="I210" s="14">
        <v>67.900000000000006</v>
      </c>
      <c r="J210" s="15">
        <v>137</v>
      </c>
    </row>
    <row r="211" spans="1:10" ht="16" thickBot="1">
      <c r="A211" s="21">
        <v>210</v>
      </c>
      <c r="B211" s="22" t="s">
        <v>364</v>
      </c>
      <c r="C211" s="23" t="s">
        <v>738</v>
      </c>
      <c r="D211" s="21">
        <v>-3.25</v>
      </c>
      <c r="E211" s="24">
        <v>108.2</v>
      </c>
      <c r="F211" s="25">
        <v>147</v>
      </c>
      <c r="G211" s="21">
        <v>111.4</v>
      </c>
      <c r="H211" s="25">
        <v>273</v>
      </c>
      <c r="I211" s="24">
        <v>69.7</v>
      </c>
      <c r="J211" s="25">
        <v>53</v>
      </c>
    </row>
    <row r="212" spans="1:10" ht="17" thickTop="1" thickBot="1">
      <c r="A212" s="11">
        <v>211</v>
      </c>
      <c r="B212" s="12" t="s">
        <v>292</v>
      </c>
      <c r="C212" s="13" t="s">
        <v>742</v>
      </c>
      <c r="D212" s="11">
        <v>-3.47</v>
      </c>
      <c r="E212" s="14">
        <v>102.5</v>
      </c>
      <c r="F212" s="15">
        <v>248</v>
      </c>
      <c r="G212" s="11">
        <v>106</v>
      </c>
      <c r="H212" s="15">
        <v>157</v>
      </c>
      <c r="I212" s="14">
        <v>67.5</v>
      </c>
      <c r="J212" s="15">
        <v>161</v>
      </c>
    </row>
    <row r="213" spans="1:10" ht="16" thickBot="1">
      <c r="A213" s="16">
        <v>212</v>
      </c>
      <c r="B213" s="17" t="s">
        <v>258</v>
      </c>
      <c r="C213" s="18" t="s">
        <v>747</v>
      </c>
      <c r="D213" s="16">
        <v>-3.62</v>
      </c>
      <c r="E213" s="19">
        <v>105.2</v>
      </c>
      <c r="F213" s="20">
        <v>204</v>
      </c>
      <c r="G213" s="16">
        <v>108.8</v>
      </c>
      <c r="H213" s="20">
        <v>223</v>
      </c>
      <c r="I213" s="19">
        <v>69.2</v>
      </c>
      <c r="J213" s="20">
        <v>74</v>
      </c>
    </row>
    <row r="214" spans="1:10" ht="16" thickBot="1">
      <c r="A214" s="11">
        <v>213</v>
      </c>
      <c r="B214" s="12" t="s">
        <v>188</v>
      </c>
      <c r="C214" s="13" t="s">
        <v>756</v>
      </c>
      <c r="D214" s="11">
        <v>-3.66</v>
      </c>
      <c r="E214" s="14">
        <v>107.8</v>
      </c>
      <c r="F214" s="15">
        <v>158</v>
      </c>
      <c r="G214" s="11">
        <v>111.5</v>
      </c>
      <c r="H214" s="15">
        <v>275</v>
      </c>
      <c r="I214" s="14">
        <v>67.5</v>
      </c>
      <c r="J214" s="15">
        <v>165</v>
      </c>
    </row>
    <row r="215" spans="1:10" ht="16" thickBot="1">
      <c r="A215" s="16">
        <v>214</v>
      </c>
      <c r="B215" s="17" t="s">
        <v>200</v>
      </c>
      <c r="C215" s="18" t="s">
        <v>752</v>
      </c>
      <c r="D215" s="16">
        <v>-3.92</v>
      </c>
      <c r="E215" s="19">
        <v>107.4</v>
      </c>
      <c r="F215" s="20">
        <v>166</v>
      </c>
      <c r="G215" s="16">
        <v>111.3</v>
      </c>
      <c r="H215" s="20">
        <v>270</v>
      </c>
      <c r="I215" s="19">
        <v>67.3</v>
      </c>
      <c r="J215" s="20">
        <v>173</v>
      </c>
    </row>
    <row r="216" spans="1:10" ht="16" thickBot="1">
      <c r="A216" s="11">
        <v>215</v>
      </c>
      <c r="B216" s="12" t="s">
        <v>279</v>
      </c>
      <c r="C216" s="13" t="s">
        <v>749</v>
      </c>
      <c r="D216" s="11">
        <v>-3.99</v>
      </c>
      <c r="E216" s="14">
        <v>102.9</v>
      </c>
      <c r="F216" s="15">
        <v>238</v>
      </c>
      <c r="G216" s="11">
        <v>106.9</v>
      </c>
      <c r="H216" s="15">
        <v>178</v>
      </c>
      <c r="I216" s="14">
        <v>66.5</v>
      </c>
      <c r="J216" s="15">
        <v>207</v>
      </c>
    </row>
    <row r="217" spans="1:10" ht="16" thickBot="1">
      <c r="A217" s="16">
        <v>216</v>
      </c>
      <c r="B217" s="17" t="s">
        <v>377</v>
      </c>
      <c r="C217" s="18" t="s">
        <v>756</v>
      </c>
      <c r="D217" s="16">
        <v>-4.0999999999999996</v>
      </c>
      <c r="E217" s="19">
        <v>103.3</v>
      </c>
      <c r="F217" s="20">
        <v>233</v>
      </c>
      <c r="G217" s="16">
        <v>107.4</v>
      </c>
      <c r="H217" s="20">
        <v>190</v>
      </c>
      <c r="I217" s="19">
        <v>68.400000000000006</v>
      </c>
      <c r="J217" s="20">
        <v>113</v>
      </c>
    </row>
    <row r="218" spans="1:10" ht="16" thickBot="1">
      <c r="A218" s="11">
        <v>217</v>
      </c>
      <c r="B218" s="12" t="s">
        <v>101</v>
      </c>
      <c r="C218" s="13" t="s">
        <v>758</v>
      </c>
      <c r="D218" s="11">
        <v>-4.1100000000000003</v>
      </c>
      <c r="E218" s="14">
        <v>100</v>
      </c>
      <c r="F218" s="15">
        <v>298</v>
      </c>
      <c r="G218" s="11">
        <v>104.1</v>
      </c>
      <c r="H218" s="15">
        <v>125</v>
      </c>
      <c r="I218" s="14">
        <v>63.8</v>
      </c>
      <c r="J218" s="15">
        <v>334</v>
      </c>
    </row>
    <row r="219" spans="1:10" ht="16" thickBot="1">
      <c r="A219" s="16">
        <v>218</v>
      </c>
      <c r="B219" s="17" t="s">
        <v>284</v>
      </c>
      <c r="C219" s="18" t="s">
        <v>757</v>
      </c>
      <c r="D219" s="16">
        <v>-4.3899999999999997</v>
      </c>
      <c r="E219" s="19">
        <v>101.1</v>
      </c>
      <c r="F219" s="20">
        <v>270</v>
      </c>
      <c r="G219" s="16">
        <v>105.5</v>
      </c>
      <c r="H219" s="20">
        <v>148</v>
      </c>
      <c r="I219" s="19">
        <v>68.7</v>
      </c>
      <c r="J219" s="20">
        <v>96</v>
      </c>
    </row>
    <row r="220" spans="1:10" ht="16" thickBot="1">
      <c r="A220" s="11">
        <v>219</v>
      </c>
      <c r="B220" s="12" t="s">
        <v>118</v>
      </c>
      <c r="C220" s="13" t="s">
        <v>743</v>
      </c>
      <c r="D220" s="11">
        <v>-4.5999999999999996</v>
      </c>
      <c r="E220" s="14">
        <v>106.7</v>
      </c>
      <c r="F220" s="15">
        <v>179</v>
      </c>
      <c r="G220" s="11">
        <v>111.3</v>
      </c>
      <c r="H220" s="15">
        <v>271</v>
      </c>
      <c r="I220" s="14">
        <v>72.7</v>
      </c>
      <c r="J220" s="15">
        <v>6</v>
      </c>
    </row>
    <row r="221" spans="1:10" ht="16" thickBot="1">
      <c r="A221" s="21">
        <v>220</v>
      </c>
      <c r="B221" s="22" t="s">
        <v>285</v>
      </c>
      <c r="C221" s="23" t="s">
        <v>761</v>
      </c>
      <c r="D221" s="21">
        <v>-4.6500000000000004</v>
      </c>
      <c r="E221" s="24">
        <v>99.2</v>
      </c>
      <c r="F221" s="25">
        <v>309</v>
      </c>
      <c r="G221" s="21">
        <v>103.8</v>
      </c>
      <c r="H221" s="25">
        <v>122</v>
      </c>
      <c r="I221" s="24">
        <v>68.8</v>
      </c>
      <c r="J221" s="25">
        <v>91</v>
      </c>
    </row>
    <row r="222" spans="1:10" ht="17" thickTop="1" thickBot="1">
      <c r="A222" s="11">
        <v>221</v>
      </c>
      <c r="B222" s="12" t="s">
        <v>78</v>
      </c>
      <c r="C222" s="13" t="s">
        <v>747</v>
      </c>
      <c r="D222" s="11">
        <v>-4.6500000000000004</v>
      </c>
      <c r="E222" s="14">
        <v>108.4</v>
      </c>
      <c r="F222" s="15">
        <v>142</v>
      </c>
      <c r="G222" s="11">
        <v>113.1</v>
      </c>
      <c r="H222" s="15">
        <v>303</v>
      </c>
      <c r="I222" s="14">
        <v>68.2</v>
      </c>
      <c r="J222" s="15">
        <v>120</v>
      </c>
    </row>
    <row r="223" spans="1:10" ht="16" thickBot="1">
      <c r="A223" s="16">
        <v>222</v>
      </c>
      <c r="B223" s="17" t="s">
        <v>466</v>
      </c>
      <c r="C223" s="18" t="s">
        <v>751</v>
      </c>
      <c r="D223" s="16">
        <v>-4.79</v>
      </c>
      <c r="E223" s="19">
        <v>103</v>
      </c>
      <c r="F223" s="20">
        <v>235</v>
      </c>
      <c r="G223" s="16">
        <v>107.8</v>
      </c>
      <c r="H223" s="20">
        <v>201</v>
      </c>
      <c r="I223" s="19">
        <v>71.3</v>
      </c>
      <c r="J223" s="20">
        <v>18</v>
      </c>
    </row>
    <row r="224" spans="1:10" ht="16" thickBot="1">
      <c r="A224" s="11">
        <v>223</v>
      </c>
      <c r="B224" s="12" t="s">
        <v>141</v>
      </c>
      <c r="C224" s="13" t="s">
        <v>743</v>
      </c>
      <c r="D224" s="11">
        <v>-4.82</v>
      </c>
      <c r="E224" s="14">
        <v>106.4</v>
      </c>
      <c r="F224" s="15">
        <v>185</v>
      </c>
      <c r="G224" s="11">
        <v>111.2</v>
      </c>
      <c r="H224" s="15">
        <v>267</v>
      </c>
      <c r="I224" s="14">
        <v>68.400000000000006</v>
      </c>
      <c r="J224" s="15">
        <v>109</v>
      </c>
    </row>
    <row r="225" spans="1:10" ht="16" thickBot="1">
      <c r="A225" s="16">
        <v>224</v>
      </c>
      <c r="B225" s="17" t="s">
        <v>161</v>
      </c>
      <c r="C225" s="18" t="s">
        <v>745</v>
      </c>
      <c r="D225" s="16">
        <v>-4.9400000000000004</v>
      </c>
      <c r="E225" s="19">
        <v>109.7</v>
      </c>
      <c r="F225" s="20">
        <v>114</v>
      </c>
      <c r="G225" s="16">
        <v>114.7</v>
      </c>
      <c r="H225" s="20">
        <v>325</v>
      </c>
      <c r="I225" s="19">
        <v>69.8</v>
      </c>
      <c r="J225" s="20">
        <v>47</v>
      </c>
    </row>
    <row r="226" spans="1:10" ht="16" thickBot="1">
      <c r="A226" s="11">
        <v>225</v>
      </c>
      <c r="B226" s="12" t="s">
        <v>401</v>
      </c>
      <c r="C226" s="13" t="s">
        <v>756</v>
      </c>
      <c r="D226" s="11">
        <v>-5.05</v>
      </c>
      <c r="E226" s="14">
        <v>105</v>
      </c>
      <c r="F226" s="15">
        <v>207</v>
      </c>
      <c r="G226" s="11">
        <v>110.1</v>
      </c>
      <c r="H226" s="15">
        <v>238</v>
      </c>
      <c r="I226" s="14">
        <v>65</v>
      </c>
      <c r="J226" s="15">
        <v>280</v>
      </c>
    </row>
    <row r="227" spans="1:10" ht="16" thickBot="1">
      <c r="A227" s="16">
        <v>226</v>
      </c>
      <c r="B227" s="17" t="s">
        <v>492</v>
      </c>
      <c r="C227" s="18" t="s">
        <v>754</v>
      </c>
      <c r="D227" s="16">
        <v>-5.15</v>
      </c>
      <c r="E227" s="19">
        <v>99.4</v>
      </c>
      <c r="F227" s="20">
        <v>305</v>
      </c>
      <c r="G227" s="16">
        <v>104.6</v>
      </c>
      <c r="H227" s="20">
        <v>131</v>
      </c>
      <c r="I227" s="19">
        <v>69.3</v>
      </c>
      <c r="J227" s="20">
        <v>68</v>
      </c>
    </row>
    <row r="228" spans="1:10" ht="16" thickBot="1">
      <c r="A228" s="11">
        <v>227</v>
      </c>
      <c r="B228" s="12" t="s">
        <v>421</v>
      </c>
      <c r="C228" s="13" t="s">
        <v>741</v>
      </c>
      <c r="D228" s="11">
        <v>-5.16</v>
      </c>
      <c r="E228" s="14">
        <v>97</v>
      </c>
      <c r="F228" s="15">
        <v>335</v>
      </c>
      <c r="G228" s="11">
        <v>102.2</v>
      </c>
      <c r="H228" s="15">
        <v>89</v>
      </c>
      <c r="I228" s="14">
        <v>67.5</v>
      </c>
      <c r="J228" s="15">
        <v>155</v>
      </c>
    </row>
    <row r="229" spans="1:10" ht="16" thickBot="1">
      <c r="A229" s="16">
        <v>228</v>
      </c>
      <c r="B229" s="17" t="s">
        <v>273</v>
      </c>
      <c r="C229" s="18" t="s">
        <v>745</v>
      </c>
      <c r="D229" s="16">
        <v>-5.19</v>
      </c>
      <c r="E229" s="19">
        <v>105.4</v>
      </c>
      <c r="F229" s="20">
        <v>198</v>
      </c>
      <c r="G229" s="16">
        <v>110.6</v>
      </c>
      <c r="H229" s="20">
        <v>251</v>
      </c>
      <c r="I229" s="19">
        <v>64.8</v>
      </c>
      <c r="J229" s="20">
        <v>296</v>
      </c>
    </row>
    <row r="230" spans="1:10" ht="16" thickBot="1">
      <c r="A230" s="11">
        <v>229</v>
      </c>
      <c r="B230" s="12" t="s">
        <v>281</v>
      </c>
      <c r="C230" s="13" t="s">
        <v>747</v>
      </c>
      <c r="D230" s="11">
        <v>-5.41</v>
      </c>
      <c r="E230" s="14">
        <v>112.6</v>
      </c>
      <c r="F230" s="15">
        <v>74</v>
      </c>
      <c r="G230" s="11">
        <v>118</v>
      </c>
      <c r="H230" s="15">
        <v>353</v>
      </c>
      <c r="I230" s="14">
        <v>71.8</v>
      </c>
      <c r="J230" s="15">
        <v>12</v>
      </c>
    </row>
    <row r="231" spans="1:10" ht="16" thickBot="1">
      <c r="A231" s="21">
        <v>230</v>
      </c>
      <c r="B231" s="22" t="s">
        <v>319</v>
      </c>
      <c r="C231" s="23" t="s">
        <v>750</v>
      </c>
      <c r="D231" s="21">
        <v>-5.47</v>
      </c>
      <c r="E231" s="24">
        <v>104.6</v>
      </c>
      <c r="F231" s="25">
        <v>210</v>
      </c>
      <c r="G231" s="21">
        <v>110.1</v>
      </c>
      <c r="H231" s="25">
        <v>240</v>
      </c>
      <c r="I231" s="24">
        <v>69.400000000000006</v>
      </c>
      <c r="J231" s="25">
        <v>65</v>
      </c>
    </row>
    <row r="232" spans="1:10" ht="17" thickTop="1" thickBot="1">
      <c r="A232" s="11">
        <v>231</v>
      </c>
      <c r="B232" s="12" t="s">
        <v>444</v>
      </c>
      <c r="C232" s="13" t="s">
        <v>736</v>
      </c>
      <c r="D232" s="11">
        <v>-5.52</v>
      </c>
      <c r="E232" s="14">
        <v>102.8</v>
      </c>
      <c r="F232" s="15">
        <v>240</v>
      </c>
      <c r="G232" s="11">
        <v>108.3</v>
      </c>
      <c r="H232" s="15">
        <v>209</v>
      </c>
      <c r="I232" s="14">
        <v>69.099999999999994</v>
      </c>
      <c r="J232" s="15">
        <v>75</v>
      </c>
    </row>
    <row r="233" spans="1:10" ht="16" thickBot="1">
      <c r="A233" s="16">
        <v>232</v>
      </c>
      <c r="B233" s="17" t="s">
        <v>137</v>
      </c>
      <c r="C233" s="18" t="s">
        <v>762</v>
      </c>
      <c r="D233" s="16">
        <v>-5.86</v>
      </c>
      <c r="E233" s="19">
        <v>105.1</v>
      </c>
      <c r="F233" s="20">
        <v>205</v>
      </c>
      <c r="G233" s="16">
        <v>111</v>
      </c>
      <c r="H233" s="20">
        <v>258</v>
      </c>
      <c r="I233" s="19">
        <v>63.2</v>
      </c>
      <c r="J233" s="20">
        <v>346</v>
      </c>
    </row>
    <row r="234" spans="1:10" ht="16" thickBot="1">
      <c r="A234" s="11">
        <v>233</v>
      </c>
      <c r="B234" s="12" t="s">
        <v>448</v>
      </c>
      <c r="C234" s="13" t="s">
        <v>740</v>
      </c>
      <c r="D234" s="11">
        <v>-5.94</v>
      </c>
      <c r="E234" s="14">
        <v>101.7</v>
      </c>
      <c r="F234" s="15">
        <v>261</v>
      </c>
      <c r="G234" s="11">
        <v>107.6</v>
      </c>
      <c r="H234" s="15">
        <v>197</v>
      </c>
      <c r="I234" s="14">
        <v>64.5</v>
      </c>
      <c r="J234" s="15">
        <v>309</v>
      </c>
    </row>
    <row r="235" spans="1:10" ht="16" thickBot="1">
      <c r="A235" s="16">
        <v>234</v>
      </c>
      <c r="B235" s="17" t="s">
        <v>31</v>
      </c>
      <c r="C235" s="18" t="s">
        <v>743</v>
      </c>
      <c r="D235" s="16">
        <v>-5.96</v>
      </c>
      <c r="E235" s="19">
        <v>102.6</v>
      </c>
      <c r="F235" s="20">
        <v>245</v>
      </c>
      <c r="G235" s="16">
        <v>108.6</v>
      </c>
      <c r="H235" s="20">
        <v>215</v>
      </c>
      <c r="I235" s="19">
        <v>63.5</v>
      </c>
      <c r="J235" s="20">
        <v>338</v>
      </c>
    </row>
    <row r="236" spans="1:10" ht="16" thickBot="1">
      <c r="A236" s="11">
        <v>235</v>
      </c>
      <c r="B236" s="12" t="s">
        <v>134</v>
      </c>
      <c r="C236" s="13" t="s">
        <v>752</v>
      </c>
      <c r="D236" s="11">
        <v>-6.44</v>
      </c>
      <c r="E236" s="14">
        <v>100.4</v>
      </c>
      <c r="F236" s="15">
        <v>290</v>
      </c>
      <c r="G236" s="11">
        <v>106.8</v>
      </c>
      <c r="H236" s="15">
        <v>172</v>
      </c>
      <c r="I236" s="14">
        <v>64.5</v>
      </c>
      <c r="J236" s="15">
        <v>305</v>
      </c>
    </row>
    <row r="237" spans="1:10" ht="16" thickBot="1">
      <c r="A237" s="16">
        <v>236</v>
      </c>
      <c r="B237" s="17" t="s">
        <v>197</v>
      </c>
      <c r="C237" s="18" t="s">
        <v>742</v>
      </c>
      <c r="D237" s="16">
        <v>-6.47</v>
      </c>
      <c r="E237" s="19">
        <v>104.4</v>
      </c>
      <c r="F237" s="20">
        <v>216</v>
      </c>
      <c r="G237" s="16">
        <v>110.9</v>
      </c>
      <c r="H237" s="20">
        <v>256</v>
      </c>
      <c r="I237" s="19">
        <v>69.2</v>
      </c>
      <c r="J237" s="20">
        <v>71</v>
      </c>
    </row>
    <row r="238" spans="1:10" ht="16" thickBot="1">
      <c r="A238" s="11">
        <v>237</v>
      </c>
      <c r="B238" s="12" t="s">
        <v>276</v>
      </c>
      <c r="C238" s="13" t="s">
        <v>760</v>
      </c>
      <c r="D238" s="11">
        <v>-6.49</v>
      </c>
      <c r="E238" s="14">
        <v>99.5</v>
      </c>
      <c r="F238" s="15">
        <v>303</v>
      </c>
      <c r="G238" s="11">
        <v>106</v>
      </c>
      <c r="H238" s="15">
        <v>159</v>
      </c>
      <c r="I238" s="14">
        <v>65.3</v>
      </c>
      <c r="J238" s="15">
        <v>270</v>
      </c>
    </row>
    <row r="239" spans="1:10" ht="16" thickBot="1">
      <c r="A239" s="16">
        <v>238</v>
      </c>
      <c r="B239" s="17" t="s">
        <v>274</v>
      </c>
      <c r="C239" s="18" t="s">
        <v>758</v>
      </c>
      <c r="D239" s="16">
        <v>-6.75</v>
      </c>
      <c r="E239" s="19">
        <v>102.3</v>
      </c>
      <c r="F239" s="20">
        <v>253</v>
      </c>
      <c r="G239" s="16">
        <v>109.1</v>
      </c>
      <c r="H239" s="20">
        <v>225</v>
      </c>
      <c r="I239" s="19">
        <v>65.8</v>
      </c>
      <c r="J239" s="20">
        <v>244</v>
      </c>
    </row>
    <row r="240" spans="1:10" ht="16" thickBot="1">
      <c r="A240" s="11">
        <v>239</v>
      </c>
      <c r="B240" s="12" t="s">
        <v>411</v>
      </c>
      <c r="C240" s="13" t="s">
        <v>743</v>
      </c>
      <c r="D240" s="11">
        <v>-7.03</v>
      </c>
      <c r="E240" s="14">
        <v>98.5</v>
      </c>
      <c r="F240" s="15">
        <v>319</v>
      </c>
      <c r="G240" s="11">
        <v>105.6</v>
      </c>
      <c r="H240" s="15">
        <v>150</v>
      </c>
      <c r="I240" s="14">
        <v>66.099999999999994</v>
      </c>
      <c r="J240" s="15">
        <v>229</v>
      </c>
    </row>
    <row r="241" spans="1:10" ht="16" thickBot="1">
      <c r="A241" s="21">
        <v>240</v>
      </c>
      <c r="B241" s="22" t="s">
        <v>417</v>
      </c>
      <c r="C241" s="23" t="s">
        <v>741</v>
      </c>
      <c r="D241" s="21">
        <v>-7.13</v>
      </c>
      <c r="E241" s="24">
        <v>105.7</v>
      </c>
      <c r="F241" s="25">
        <v>195</v>
      </c>
      <c r="G241" s="21">
        <v>112.8</v>
      </c>
      <c r="H241" s="25">
        <v>299</v>
      </c>
      <c r="I241" s="24">
        <v>73.3</v>
      </c>
      <c r="J241" s="25">
        <v>3</v>
      </c>
    </row>
    <row r="242" spans="1:10" ht="17" thickTop="1" thickBot="1">
      <c r="A242" s="11">
        <v>241</v>
      </c>
      <c r="B242" s="12" t="s">
        <v>6</v>
      </c>
      <c r="C242" s="13" t="s">
        <v>748</v>
      </c>
      <c r="D242" s="11">
        <v>-7.17</v>
      </c>
      <c r="E242" s="14">
        <v>97.4</v>
      </c>
      <c r="F242" s="15">
        <v>331</v>
      </c>
      <c r="G242" s="11">
        <v>104.6</v>
      </c>
      <c r="H242" s="15">
        <v>132</v>
      </c>
      <c r="I242" s="14">
        <v>67.900000000000006</v>
      </c>
      <c r="J242" s="15">
        <v>134</v>
      </c>
    </row>
    <row r="243" spans="1:10" ht="16" thickBot="1">
      <c r="A243" s="16">
        <v>242</v>
      </c>
      <c r="B243" s="17" t="s">
        <v>35</v>
      </c>
      <c r="C243" s="18" t="s">
        <v>741</v>
      </c>
      <c r="D243" s="16">
        <v>-7.23</v>
      </c>
      <c r="E243" s="19">
        <v>105.2</v>
      </c>
      <c r="F243" s="20">
        <v>203</v>
      </c>
      <c r="G243" s="16">
        <v>112.4</v>
      </c>
      <c r="H243" s="20">
        <v>293</v>
      </c>
      <c r="I243" s="19">
        <v>65.8</v>
      </c>
      <c r="J243" s="20">
        <v>241</v>
      </c>
    </row>
    <row r="244" spans="1:10" ht="16" thickBot="1">
      <c r="A244" s="11">
        <v>243</v>
      </c>
      <c r="B244" s="12" t="s">
        <v>413</v>
      </c>
      <c r="C244" s="13" t="s">
        <v>744</v>
      </c>
      <c r="D244" s="11">
        <v>-7.23</v>
      </c>
      <c r="E244" s="14">
        <v>97.8</v>
      </c>
      <c r="F244" s="15">
        <v>329</v>
      </c>
      <c r="G244" s="11">
        <v>105.1</v>
      </c>
      <c r="H244" s="15">
        <v>142</v>
      </c>
      <c r="I244" s="14">
        <v>69</v>
      </c>
      <c r="J244" s="15">
        <v>83</v>
      </c>
    </row>
    <row r="245" spans="1:10" ht="16" thickBot="1">
      <c r="A245" s="16">
        <v>244</v>
      </c>
      <c r="B245" s="17" t="s">
        <v>47</v>
      </c>
      <c r="C245" s="18" t="s">
        <v>756</v>
      </c>
      <c r="D245" s="16">
        <v>-7.34</v>
      </c>
      <c r="E245" s="19">
        <v>102.1</v>
      </c>
      <c r="F245" s="20">
        <v>255</v>
      </c>
      <c r="G245" s="16">
        <v>109.4</v>
      </c>
      <c r="H245" s="20">
        <v>231</v>
      </c>
      <c r="I245" s="19">
        <v>67.5</v>
      </c>
      <c r="J245" s="20">
        <v>163</v>
      </c>
    </row>
    <row r="246" spans="1:10" ht="16" thickBot="1">
      <c r="A246" s="11">
        <v>245</v>
      </c>
      <c r="B246" s="12" t="s">
        <v>40</v>
      </c>
      <c r="C246" s="13" t="s">
        <v>738</v>
      </c>
      <c r="D246" s="11">
        <v>-7.37</v>
      </c>
      <c r="E246" s="14">
        <v>103.7</v>
      </c>
      <c r="F246" s="15">
        <v>229</v>
      </c>
      <c r="G246" s="11">
        <v>111</v>
      </c>
      <c r="H246" s="15">
        <v>260</v>
      </c>
      <c r="I246" s="14">
        <v>64.5</v>
      </c>
      <c r="J246" s="15">
        <v>311</v>
      </c>
    </row>
    <row r="247" spans="1:10" ht="16" thickBot="1">
      <c r="A247" s="16">
        <v>246</v>
      </c>
      <c r="B247" s="17" t="s">
        <v>60</v>
      </c>
      <c r="C247" s="18" t="s">
        <v>753</v>
      </c>
      <c r="D247" s="16">
        <v>-7.41</v>
      </c>
      <c r="E247" s="19">
        <v>108.7</v>
      </c>
      <c r="F247" s="20">
        <v>138</v>
      </c>
      <c r="G247" s="16">
        <v>116.1</v>
      </c>
      <c r="H247" s="20">
        <v>342</v>
      </c>
      <c r="I247" s="19">
        <v>70.2</v>
      </c>
      <c r="J247" s="20">
        <v>42</v>
      </c>
    </row>
    <row r="248" spans="1:10" ht="16" thickBot="1">
      <c r="A248" s="11">
        <v>247</v>
      </c>
      <c r="B248" s="12" t="s">
        <v>27</v>
      </c>
      <c r="C248" s="13" t="s">
        <v>760</v>
      </c>
      <c r="D248" s="11">
        <v>-7.51</v>
      </c>
      <c r="E248" s="14">
        <v>101.2</v>
      </c>
      <c r="F248" s="15">
        <v>269</v>
      </c>
      <c r="G248" s="11">
        <v>108.7</v>
      </c>
      <c r="H248" s="15">
        <v>221</v>
      </c>
      <c r="I248" s="14">
        <v>68.2</v>
      </c>
      <c r="J248" s="15">
        <v>119</v>
      </c>
    </row>
    <row r="249" spans="1:10" ht="16" thickBot="1">
      <c r="A249" s="16">
        <v>248</v>
      </c>
      <c r="B249" s="17" t="s">
        <v>220</v>
      </c>
      <c r="C249" s="18" t="s">
        <v>756</v>
      </c>
      <c r="D249" s="16">
        <v>-7.54</v>
      </c>
      <c r="E249" s="19">
        <v>103.4</v>
      </c>
      <c r="F249" s="20">
        <v>231</v>
      </c>
      <c r="G249" s="16">
        <v>110.9</v>
      </c>
      <c r="H249" s="20">
        <v>257</v>
      </c>
      <c r="I249" s="19">
        <v>67.3</v>
      </c>
      <c r="J249" s="20">
        <v>175</v>
      </c>
    </row>
    <row r="250" spans="1:10" ht="16" thickBot="1">
      <c r="A250" s="11">
        <v>249</v>
      </c>
      <c r="B250" s="12" t="s">
        <v>346</v>
      </c>
      <c r="C250" s="13" t="s">
        <v>755</v>
      </c>
      <c r="D250" s="11">
        <v>-7.78</v>
      </c>
      <c r="E250" s="14">
        <v>107.4</v>
      </c>
      <c r="F250" s="15">
        <v>164</v>
      </c>
      <c r="G250" s="11">
        <v>115.2</v>
      </c>
      <c r="H250" s="15">
        <v>335</v>
      </c>
      <c r="I250" s="14">
        <v>70.5</v>
      </c>
      <c r="J250" s="15">
        <v>38</v>
      </c>
    </row>
    <row r="251" spans="1:10" ht="16" thickBot="1">
      <c r="A251" s="21">
        <v>250</v>
      </c>
      <c r="B251" s="22" t="s">
        <v>110</v>
      </c>
      <c r="C251" s="23" t="s">
        <v>756</v>
      </c>
      <c r="D251" s="21">
        <v>-7.81</v>
      </c>
      <c r="E251" s="24">
        <v>109.2</v>
      </c>
      <c r="F251" s="25">
        <v>128</v>
      </c>
      <c r="G251" s="21">
        <v>117</v>
      </c>
      <c r="H251" s="25">
        <v>347</v>
      </c>
      <c r="I251" s="24">
        <v>65.400000000000006</v>
      </c>
      <c r="J251" s="25">
        <v>263</v>
      </c>
    </row>
    <row r="252" spans="1:10" ht="17" thickTop="1" thickBot="1">
      <c r="A252" s="11">
        <v>251</v>
      </c>
      <c r="B252" s="12" t="s">
        <v>79</v>
      </c>
      <c r="C252" s="13" t="s">
        <v>754</v>
      </c>
      <c r="D252" s="11">
        <v>-7.81</v>
      </c>
      <c r="E252" s="14">
        <v>98.7</v>
      </c>
      <c r="F252" s="15">
        <v>318</v>
      </c>
      <c r="G252" s="11">
        <v>106.5</v>
      </c>
      <c r="H252" s="15">
        <v>167</v>
      </c>
      <c r="I252" s="14">
        <v>65.099999999999994</v>
      </c>
      <c r="J252" s="15">
        <v>278</v>
      </c>
    </row>
    <row r="253" spans="1:10" ht="16" thickBot="1">
      <c r="A253" s="16">
        <v>252</v>
      </c>
      <c r="B253" s="17" t="s">
        <v>59</v>
      </c>
      <c r="C253" s="18" t="s">
        <v>762</v>
      </c>
      <c r="D253" s="16">
        <v>-7.9</v>
      </c>
      <c r="E253" s="19">
        <v>99.1</v>
      </c>
      <c r="F253" s="20">
        <v>311</v>
      </c>
      <c r="G253" s="16">
        <v>107</v>
      </c>
      <c r="H253" s="20">
        <v>179</v>
      </c>
      <c r="I253" s="19">
        <v>67.400000000000006</v>
      </c>
      <c r="J253" s="20">
        <v>167</v>
      </c>
    </row>
    <row r="254" spans="1:10" ht="16" thickBot="1">
      <c r="A254" s="11">
        <v>253</v>
      </c>
      <c r="B254" s="12" t="s">
        <v>286</v>
      </c>
      <c r="C254" s="13" t="s">
        <v>752</v>
      </c>
      <c r="D254" s="11">
        <v>-7.95</v>
      </c>
      <c r="E254" s="14">
        <v>111</v>
      </c>
      <c r="F254" s="15">
        <v>95</v>
      </c>
      <c r="G254" s="11">
        <v>119</v>
      </c>
      <c r="H254" s="15">
        <v>357</v>
      </c>
      <c r="I254" s="14">
        <v>73.7</v>
      </c>
      <c r="J254" s="15">
        <v>2</v>
      </c>
    </row>
    <row r="255" spans="1:10" ht="16" thickBot="1">
      <c r="A255" s="16">
        <v>254</v>
      </c>
      <c r="B255" s="17" t="s">
        <v>90</v>
      </c>
      <c r="C255" s="18" t="s">
        <v>746</v>
      </c>
      <c r="D255" s="16">
        <v>-8.02</v>
      </c>
      <c r="E255" s="19">
        <v>100.6</v>
      </c>
      <c r="F255" s="20">
        <v>283</v>
      </c>
      <c r="G255" s="16">
        <v>108.6</v>
      </c>
      <c r="H255" s="20">
        <v>217</v>
      </c>
      <c r="I255" s="19">
        <v>70.3</v>
      </c>
      <c r="J255" s="20">
        <v>41</v>
      </c>
    </row>
    <row r="256" spans="1:10" ht="16" thickBot="1">
      <c r="A256" s="11">
        <v>255</v>
      </c>
      <c r="B256" s="12" t="s">
        <v>192</v>
      </c>
      <c r="C256" s="13" t="s">
        <v>758</v>
      </c>
      <c r="D256" s="11">
        <v>-8.06</v>
      </c>
      <c r="E256" s="14">
        <v>100</v>
      </c>
      <c r="F256" s="15">
        <v>297</v>
      </c>
      <c r="G256" s="11">
        <v>108.1</v>
      </c>
      <c r="H256" s="15">
        <v>204</v>
      </c>
      <c r="I256" s="14">
        <v>67.599999999999994</v>
      </c>
      <c r="J256" s="15">
        <v>151</v>
      </c>
    </row>
    <row r="257" spans="1:10" ht="16" thickBot="1">
      <c r="A257" s="16">
        <v>256</v>
      </c>
      <c r="B257" s="17" t="s">
        <v>167</v>
      </c>
      <c r="C257" s="18" t="s">
        <v>758</v>
      </c>
      <c r="D257" s="16">
        <v>-8.08</v>
      </c>
      <c r="E257" s="19">
        <v>106.1</v>
      </c>
      <c r="F257" s="20">
        <v>187</v>
      </c>
      <c r="G257" s="16">
        <v>114.2</v>
      </c>
      <c r="H257" s="20">
        <v>318</v>
      </c>
      <c r="I257" s="19">
        <v>67.900000000000006</v>
      </c>
      <c r="J257" s="20">
        <v>135</v>
      </c>
    </row>
    <row r="258" spans="1:10" ht="16" thickBot="1">
      <c r="A258" s="11">
        <v>257</v>
      </c>
      <c r="B258" s="12" t="s">
        <v>482</v>
      </c>
      <c r="C258" s="13" t="s">
        <v>739</v>
      </c>
      <c r="D258" s="11">
        <v>-8.08</v>
      </c>
      <c r="E258" s="14">
        <v>100.1</v>
      </c>
      <c r="F258" s="15">
        <v>295</v>
      </c>
      <c r="G258" s="11">
        <v>108.2</v>
      </c>
      <c r="H258" s="15">
        <v>205</v>
      </c>
      <c r="I258" s="14">
        <v>71.7</v>
      </c>
      <c r="J258" s="15">
        <v>13</v>
      </c>
    </row>
    <row r="259" spans="1:10" ht="16" thickBot="1">
      <c r="A259" s="16">
        <v>258</v>
      </c>
      <c r="B259" s="17" t="s">
        <v>406</v>
      </c>
      <c r="C259" s="18" t="s">
        <v>762</v>
      </c>
      <c r="D259" s="16">
        <v>-8.1199999999999992</v>
      </c>
      <c r="E259" s="19">
        <v>104.5</v>
      </c>
      <c r="F259" s="20">
        <v>213</v>
      </c>
      <c r="G259" s="16">
        <v>112.7</v>
      </c>
      <c r="H259" s="20">
        <v>297</v>
      </c>
      <c r="I259" s="19">
        <v>66.3</v>
      </c>
      <c r="J259" s="20">
        <v>216</v>
      </c>
    </row>
    <row r="260" spans="1:10" ht="16" thickBot="1">
      <c r="A260" s="11">
        <v>259</v>
      </c>
      <c r="B260" s="12" t="s">
        <v>33</v>
      </c>
      <c r="C260" s="13" t="s">
        <v>742</v>
      </c>
      <c r="D260" s="11">
        <v>-8.17</v>
      </c>
      <c r="E260" s="14">
        <v>106.8</v>
      </c>
      <c r="F260" s="15">
        <v>178</v>
      </c>
      <c r="G260" s="11">
        <v>114.9</v>
      </c>
      <c r="H260" s="15">
        <v>329</v>
      </c>
      <c r="I260" s="14">
        <v>64.8</v>
      </c>
      <c r="J260" s="15">
        <v>295</v>
      </c>
    </row>
    <row r="261" spans="1:10" ht="16" thickBot="1">
      <c r="A261" s="21">
        <v>260</v>
      </c>
      <c r="B261" s="22" t="s">
        <v>228</v>
      </c>
      <c r="C261" s="23" t="s">
        <v>742</v>
      </c>
      <c r="D261" s="21">
        <v>-8.1999999999999993</v>
      </c>
      <c r="E261" s="24">
        <v>100</v>
      </c>
      <c r="F261" s="25">
        <v>299</v>
      </c>
      <c r="G261" s="21">
        <v>108.2</v>
      </c>
      <c r="H261" s="25">
        <v>206</v>
      </c>
      <c r="I261" s="24">
        <v>64.2</v>
      </c>
      <c r="J261" s="25">
        <v>323</v>
      </c>
    </row>
    <row r="262" spans="1:10" ht="17" thickTop="1" thickBot="1">
      <c r="A262" s="11">
        <v>261</v>
      </c>
      <c r="B262" s="12" t="s">
        <v>261</v>
      </c>
      <c r="C262" s="13" t="s">
        <v>762</v>
      </c>
      <c r="D262" s="11">
        <v>-8.24</v>
      </c>
      <c r="E262" s="14">
        <v>102.9</v>
      </c>
      <c r="F262" s="15">
        <v>239</v>
      </c>
      <c r="G262" s="11">
        <v>111.1</v>
      </c>
      <c r="H262" s="15">
        <v>263</v>
      </c>
      <c r="I262" s="14">
        <v>66.8</v>
      </c>
      <c r="J262" s="15">
        <v>197</v>
      </c>
    </row>
    <row r="263" spans="1:10" ht="16" thickBot="1">
      <c r="A263" s="16">
        <v>262</v>
      </c>
      <c r="B263" s="17" t="s">
        <v>296</v>
      </c>
      <c r="C263" s="18" t="s">
        <v>746</v>
      </c>
      <c r="D263" s="16">
        <v>-8.24</v>
      </c>
      <c r="E263" s="19">
        <v>99.2</v>
      </c>
      <c r="F263" s="20">
        <v>308</v>
      </c>
      <c r="G263" s="16">
        <v>107.5</v>
      </c>
      <c r="H263" s="20">
        <v>193</v>
      </c>
      <c r="I263" s="19">
        <v>70.099999999999994</v>
      </c>
      <c r="J263" s="20">
        <v>43</v>
      </c>
    </row>
    <row r="264" spans="1:10" ht="16" thickBot="1">
      <c r="A264" s="11">
        <v>263</v>
      </c>
      <c r="B264" s="12" t="s">
        <v>298</v>
      </c>
      <c r="C264" s="13" t="s">
        <v>748</v>
      </c>
      <c r="D264" s="11">
        <v>-8.32</v>
      </c>
      <c r="E264" s="14">
        <v>100.9</v>
      </c>
      <c r="F264" s="15">
        <v>274</v>
      </c>
      <c r="G264" s="11">
        <v>109.2</v>
      </c>
      <c r="H264" s="15">
        <v>227</v>
      </c>
      <c r="I264" s="14">
        <v>68.400000000000006</v>
      </c>
      <c r="J264" s="15">
        <v>114</v>
      </c>
    </row>
    <row r="265" spans="1:10" ht="16" thickBot="1">
      <c r="A265" s="16">
        <v>264</v>
      </c>
      <c r="B265" s="17" t="s">
        <v>419</v>
      </c>
      <c r="C265" s="18" t="s">
        <v>761</v>
      </c>
      <c r="D265" s="16">
        <v>-8.4700000000000006</v>
      </c>
      <c r="E265" s="19">
        <v>96.4</v>
      </c>
      <c r="F265" s="20">
        <v>340</v>
      </c>
      <c r="G265" s="16">
        <v>104.9</v>
      </c>
      <c r="H265" s="20">
        <v>138</v>
      </c>
      <c r="I265" s="19">
        <v>68.5</v>
      </c>
      <c r="J265" s="20">
        <v>102</v>
      </c>
    </row>
    <row r="266" spans="1:10" ht="16" thickBot="1">
      <c r="A266" s="11">
        <v>265</v>
      </c>
      <c r="B266" s="12" t="s">
        <v>277</v>
      </c>
      <c r="C266" s="13" t="s">
        <v>748</v>
      </c>
      <c r="D266" s="11">
        <v>-8.59</v>
      </c>
      <c r="E266" s="14">
        <v>95</v>
      </c>
      <c r="F266" s="15">
        <v>350</v>
      </c>
      <c r="G266" s="11">
        <v>103.6</v>
      </c>
      <c r="H266" s="15">
        <v>115</v>
      </c>
      <c r="I266" s="14">
        <v>65.3</v>
      </c>
      <c r="J266" s="15">
        <v>268</v>
      </c>
    </row>
    <row r="267" spans="1:10" ht="16" thickBot="1">
      <c r="A267" s="16">
        <v>266</v>
      </c>
      <c r="B267" s="17" t="s">
        <v>105</v>
      </c>
      <c r="C267" s="18" t="s">
        <v>761</v>
      </c>
      <c r="D267" s="16">
        <v>-8.74</v>
      </c>
      <c r="E267" s="19">
        <v>98.5</v>
      </c>
      <c r="F267" s="20">
        <v>321</v>
      </c>
      <c r="G267" s="16">
        <v>107.2</v>
      </c>
      <c r="H267" s="20">
        <v>188</v>
      </c>
      <c r="I267" s="19">
        <v>69</v>
      </c>
      <c r="J267" s="20">
        <v>82</v>
      </c>
    </row>
    <row r="268" spans="1:10" ht="16" thickBot="1">
      <c r="A268" s="11">
        <v>267</v>
      </c>
      <c r="B268" s="12" t="s">
        <v>91</v>
      </c>
      <c r="C268" s="13" t="s">
        <v>749</v>
      </c>
      <c r="D268" s="11">
        <v>-8.74</v>
      </c>
      <c r="E268" s="14">
        <v>105.4</v>
      </c>
      <c r="F268" s="15">
        <v>200</v>
      </c>
      <c r="G268" s="11">
        <v>114.1</v>
      </c>
      <c r="H268" s="15">
        <v>317</v>
      </c>
      <c r="I268" s="14">
        <v>66.3</v>
      </c>
      <c r="J268" s="15">
        <v>218</v>
      </c>
    </row>
    <row r="269" spans="1:10" ht="16" thickBot="1">
      <c r="A269" s="16">
        <v>268</v>
      </c>
      <c r="B269" s="17" t="s">
        <v>39</v>
      </c>
      <c r="C269" s="18" t="s">
        <v>750</v>
      </c>
      <c r="D269" s="16">
        <v>-8.8000000000000007</v>
      </c>
      <c r="E269" s="19">
        <v>104.6</v>
      </c>
      <c r="F269" s="20">
        <v>211</v>
      </c>
      <c r="G269" s="16">
        <v>113.4</v>
      </c>
      <c r="H269" s="20">
        <v>308</v>
      </c>
      <c r="I269" s="19">
        <v>63.5</v>
      </c>
      <c r="J269" s="20">
        <v>340</v>
      </c>
    </row>
    <row r="270" spans="1:10" ht="16" thickBot="1">
      <c r="A270" s="11">
        <v>269</v>
      </c>
      <c r="B270" s="12" t="s">
        <v>332</v>
      </c>
      <c r="C270" s="13" t="s">
        <v>738</v>
      </c>
      <c r="D270" s="11">
        <v>-8.8000000000000007</v>
      </c>
      <c r="E270" s="14">
        <v>100.8</v>
      </c>
      <c r="F270" s="15">
        <v>275</v>
      </c>
      <c r="G270" s="11">
        <v>109.6</v>
      </c>
      <c r="H270" s="15">
        <v>234</v>
      </c>
      <c r="I270" s="14">
        <v>66</v>
      </c>
      <c r="J270" s="15">
        <v>232</v>
      </c>
    </row>
    <row r="271" spans="1:10" ht="16" thickBot="1">
      <c r="A271" s="21">
        <v>270</v>
      </c>
      <c r="B271" s="22" t="s">
        <v>49</v>
      </c>
      <c r="C271" s="23" t="s">
        <v>752</v>
      </c>
      <c r="D271" s="21">
        <v>-8.81</v>
      </c>
      <c r="E271" s="24">
        <v>108.7</v>
      </c>
      <c r="F271" s="25">
        <v>137</v>
      </c>
      <c r="G271" s="21">
        <v>117.5</v>
      </c>
      <c r="H271" s="25">
        <v>348</v>
      </c>
      <c r="I271" s="24">
        <v>68.599999999999994</v>
      </c>
      <c r="J271" s="25">
        <v>100</v>
      </c>
    </row>
    <row r="272" spans="1:10" ht="17" thickTop="1" thickBot="1">
      <c r="A272" s="11">
        <v>271</v>
      </c>
      <c r="B272" s="12" t="s">
        <v>54</v>
      </c>
      <c r="C272" s="13" t="s">
        <v>745</v>
      </c>
      <c r="D272" s="11">
        <v>-8.82</v>
      </c>
      <c r="E272" s="14">
        <v>100.3</v>
      </c>
      <c r="F272" s="15">
        <v>292</v>
      </c>
      <c r="G272" s="11">
        <v>109.1</v>
      </c>
      <c r="H272" s="15">
        <v>226</v>
      </c>
      <c r="I272" s="14">
        <v>71.099999999999994</v>
      </c>
      <c r="J272" s="15">
        <v>26</v>
      </c>
    </row>
    <row r="273" spans="1:10" ht="16" thickBot="1">
      <c r="A273" s="16">
        <v>272</v>
      </c>
      <c r="B273" s="17" t="s">
        <v>108</v>
      </c>
      <c r="C273" s="18" t="s">
        <v>742</v>
      </c>
      <c r="D273" s="16">
        <v>-8.83</v>
      </c>
      <c r="E273" s="19">
        <v>102.7</v>
      </c>
      <c r="F273" s="20">
        <v>242</v>
      </c>
      <c r="G273" s="16">
        <v>111.6</v>
      </c>
      <c r="H273" s="20">
        <v>277</v>
      </c>
      <c r="I273" s="19">
        <v>65.3</v>
      </c>
      <c r="J273" s="20">
        <v>271</v>
      </c>
    </row>
    <row r="274" spans="1:10" ht="16" thickBot="1">
      <c r="A274" s="11">
        <v>273</v>
      </c>
      <c r="B274" s="12" t="s">
        <v>102</v>
      </c>
      <c r="C274" s="13" t="s">
        <v>745</v>
      </c>
      <c r="D274" s="11">
        <v>-8.83</v>
      </c>
      <c r="E274" s="14">
        <v>100.6</v>
      </c>
      <c r="F274" s="15">
        <v>282</v>
      </c>
      <c r="G274" s="11">
        <v>109.4</v>
      </c>
      <c r="H274" s="15">
        <v>232</v>
      </c>
      <c r="I274" s="14">
        <v>66.099999999999994</v>
      </c>
      <c r="J274" s="15">
        <v>227</v>
      </c>
    </row>
    <row r="275" spans="1:10" ht="16" thickBot="1">
      <c r="A275" s="16">
        <v>274</v>
      </c>
      <c r="B275" s="17" t="s">
        <v>333</v>
      </c>
      <c r="C275" s="18" t="s">
        <v>755</v>
      </c>
      <c r="D275" s="16">
        <v>-8.86</v>
      </c>
      <c r="E275" s="19">
        <v>96.2</v>
      </c>
      <c r="F275" s="20">
        <v>342</v>
      </c>
      <c r="G275" s="16">
        <v>105.1</v>
      </c>
      <c r="H275" s="20">
        <v>143</v>
      </c>
      <c r="I275" s="19">
        <v>62.7</v>
      </c>
      <c r="J275" s="20">
        <v>351</v>
      </c>
    </row>
    <row r="276" spans="1:10" ht="16" thickBot="1">
      <c r="A276" s="11">
        <v>275</v>
      </c>
      <c r="B276" s="12" t="s">
        <v>100</v>
      </c>
      <c r="C276" s="13" t="s">
        <v>753</v>
      </c>
      <c r="D276" s="11">
        <v>-8.9</v>
      </c>
      <c r="E276" s="14">
        <v>101.3</v>
      </c>
      <c r="F276" s="15">
        <v>267</v>
      </c>
      <c r="G276" s="11">
        <v>110.2</v>
      </c>
      <c r="H276" s="15">
        <v>242</v>
      </c>
      <c r="I276" s="14">
        <v>64.599999999999994</v>
      </c>
      <c r="J276" s="15">
        <v>302</v>
      </c>
    </row>
    <row r="277" spans="1:10" ht="16" thickBot="1">
      <c r="A277" s="16">
        <v>276</v>
      </c>
      <c r="B277" s="17" t="s">
        <v>225</v>
      </c>
      <c r="C277" s="18" t="s">
        <v>762</v>
      </c>
      <c r="D277" s="16">
        <v>-9.08</v>
      </c>
      <c r="E277" s="19">
        <v>101.6</v>
      </c>
      <c r="F277" s="20">
        <v>265</v>
      </c>
      <c r="G277" s="16">
        <v>110.7</v>
      </c>
      <c r="H277" s="20">
        <v>253</v>
      </c>
      <c r="I277" s="19">
        <v>66.900000000000006</v>
      </c>
      <c r="J277" s="20">
        <v>189</v>
      </c>
    </row>
    <row r="278" spans="1:10" ht="16" thickBot="1">
      <c r="A278" s="11">
        <v>277</v>
      </c>
      <c r="B278" s="12" t="s">
        <v>308</v>
      </c>
      <c r="C278" s="13" t="s">
        <v>742</v>
      </c>
      <c r="D278" s="11">
        <v>-9.1999999999999993</v>
      </c>
      <c r="E278" s="14">
        <v>93.7</v>
      </c>
      <c r="F278" s="15">
        <v>358</v>
      </c>
      <c r="G278" s="11">
        <v>102.9</v>
      </c>
      <c r="H278" s="15">
        <v>104</v>
      </c>
      <c r="I278" s="14">
        <v>65.8</v>
      </c>
      <c r="J278" s="15">
        <v>242</v>
      </c>
    </row>
    <row r="279" spans="1:10" ht="16" thickBot="1">
      <c r="A279" s="16">
        <v>278</v>
      </c>
      <c r="B279" s="17" t="s">
        <v>17</v>
      </c>
      <c r="C279" s="18" t="s">
        <v>755</v>
      </c>
      <c r="D279" s="16">
        <v>-9.36</v>
      </c>
      <c r="E279" s="19">
        <v>102.2</v>
      </c>
      <c r="F279" s="20">
        <v>254</v>
      </c>
      <c r="G279" s="16">
        <v>111.5</v>
      </c>
      <c r="H279" s="20">
        <v>276</v>
      </c>
      <c r="I279" s="19">
        <v>67.900000000000006</v>
      </c>
      <c r="J279" s="20">
        <v>136</v>
      </c>
    </row>
    <row r="280" spans="1:10" ht="16" thickBot="1">
      <c r="A280" s="11">
        <v>279</v>
      </c>
      <c r="B280" s="12" t="s">
        <v>249</v>
      </c>
      <c r="C280" s="13" t="s">
        <v>758</v>
      </c>
      <c r="D280" s="11">
        <v>-9.4700000000000006</v>
      </c>
      <c r="E280" s="14">
        <v>97</v>
      </c>
      <c r="F280" s="15">
        <v>336</v>
      </c>
      <c r="G280" s="11">
        <v>106.5</v>
      </c>
      <c r="H280" s="15">
        <v>168</v>
      </c>
      <c r="I280" s="14">
        <v>68.900000000000006</v>
      </c>
      <c r="J280" s="15">
        <v>85</v>
      </c>
    </row>
    <row r="281" spans="1:10" ht="16" thickBot="1">
      <c r="A281" s="21">
        <v>280</v>
      </c>
      <c r="B281" s="22" t="s">
        <v>43</v>
      </c>
      <c r="C281" s="23" t="s">
        <v>750</v>
      </c>
      <c r="D281" s="21">
        <v>-9.5</v>
      </c>
      <c r="E281" s="24">
        <v>100.3</v>
      </c>
      <c r="F281" s="25">
        <v>291</v>
      </c>
      <c r="G281" s="21">
        <v>109.8</v>
      </c>
      <c r="H281" s="25">
        <v>237</v>
      </c>
      <c r="I281" s="24">
        <v>68.099999999999994</v>
      </c>
      <c r="J281" s="25">
        <v>125</v>
      </c>
    </row>
    <row r="282" spans="1:10" ht="17" thickTop="1" thickBot="1">
      <c r="A282" s="11">
        <v>281</v>
      </c>
      <c r="B282" s="12" t="s">
        <v>322</v>
      </c>
      <c r="C282" s="13" t="s">
        <v>760</v>
      </c>
      <c r="D282" s="11">
        <v>-9.52</v>
      </c>
      <c r="E282" s="14">
        <v>100.8</v>
      </c>
      <c r="F282" s="15">
        <v>278</v>
      </c>
      <c r="G282" s="11">
        <v>110.3</v>
      </c>
      <c r="H282" s="15">
        <v>245</v>
      </c>
      <c r="I282" s="14">
        <v>71.099999999999994</v>
      </c>
      <c r="J282" s="15">
        <v>24</v>
      </c>
    </row>
    <row r="283" spans="1:10" ht="16" thickBot="1">
      <c r="A283" s="16">
        <v>282</v>
      </c>
      <c r="B283" s="17" t="s">
        <v>317</v>
      </c>
      <c r="C283" s="18" t="s">
        <v>758</v>
      </c>
      <c r="D283" s="16">
        <v>-9.6300000000000008</v>
      </c>
      <c r="E283" s="19">
        <v>104.1</v>
      </c>
      <c r="F283" s="20">
        <v>222</v>
      </c>
      <c r="G283" s="16">
        <v>113.8</v>
      </c>
      <c r="H283" s="20">
        <v>313</v>
      </c>
      <c r="I283" s="19">
        <v>69.599999999999994</v>
      </c>
      <c r="J283" s="20">
        <v>59</v>
      </c>
    </row>
    <row r="284" spans="1:10" ht="16" thickBot="1">
      <c r="A284" s="11">
        <v>283</v>
      </c>
      <c r="B284" s="12" t="s">
        <v>177</v>
      </c>
      <c r="C284" s="13" t="s">
        <v>753</v>
      </c>
      <c r="D284" s="11">
        <v>-9.67</v>
      </c>
      <c r="E284" s="14">
        <v>102</v>
      </c>
      <c r="F284" s="15">
        <v>257</v>
      </c>
      <c r="G284" s="11">
        <v>111.7</v>
      </c>
      <c r="H284" s="15">
        <v>278</v>
      </c>
      <c r="I284" s="14">
        <v>67.099999999999994</v>
      </c>
      <c r="J284" s="15">
        <v>183</v>
      </c>
    </row>
    <row r="285" spans="1:10" ht="16" thickBot="1">
      <c r="A285" s="16">
        <v>284</v>
      </c>
      <c r="B285" s="17" t="s">
        <v>155</v>
      </c>
      <c r="C285" s="18" t="s">
        <v>760</v>
      </c>
      <c r="D285" s="16">
        <v>-9.99</v>
      </c>
      <c r="E285" s="19">
        <v>100.2</v>
      </c>
      <c r="F285" s="20">
        <v>293</v>
      </c>
      <c r="G285" s="16">
        <v>110.2</v>
      </c>
      <c r="H285" s="20">
        <v>243</v>
      </c>
      <c r="I285" s="19">
        <v>64.2</v>
      </c>
      <c r="J285" s="20">
        <v>321</v>
      </c>
    </row>
    <row r="286" spans="1:10" ht="16" thickBot="1">
      <c r="A286" s="11">
        <v>285</v>
      </c>
      <c r="B286" s="12" t="s">
        <v>87</v>
      </c>
      <c r="C286" s="13" t="s">
        <v>760</v>
      </c>
      <c r="D286" s="11">
        <v>-10</v>
      </c>
      <c r="E286" s="14">
        <v>102.5</v>
      </c>
      <c r="F286" s="15">
        <v>250</v>
      </c>
      <c r="G286" s="11">
        <v>112.5</v>
      </c>
      <c r="H286" s="15">
        <v>294</v>
      </c>
      <c r="I286" s="14">
        <v>67.7</v>
      </c>
      <c r="J286" s="15">
        <v>148</v>
      </c>
    </row>
    <row r="287" spans="1:10" ht="16" thickBot="1">
      <c r="A287" s="16">
        <v>286</v>
      </c>
      <c r="B287" s="17" t="s">
        <v>374</v>
      </c>
      <c r="C287" s="18" t="s">
        <v>751</v>
      </c>
      <c r="D287" s="16">
        <v>-10.029999999999999</v>
      </c>
      <c r="E287" s="19">
        <v>101.8</v>
      </c>
      <c r="F287" s="20">
        <v>260</v>
      </c>
      <c r="G287" s="16">
        <v>111.8</v>
      </c>
      <c r="H287" s="20">
        <v>284</v>
      </c>
      <c r="I287" s="19">
        <v>67</v>
      </c>
      <c r="J287" s="20">
        <v>188</v>
      </c>
    </row>
    <row r="288" spans="1:10" ht="16" thickBot="1">
      <c r="A288" s="11">
        <v>287</v>
      </c>
      <c r="B288" s="12" t="s">
        <v>271</v>
      </c>
      <c r="C288" s="13" t="s">
        <v>758</v>
      </c>
      <c r="D288" s="11">
        <v>-10.17</v>
      </c>
      <c r="E288" s="14">
        <v>95.4</v>
      </c>
      <c r="F288" s="15">
        <v>347</v>
      </c>
      <c r="G288" s="11">
        <v>105.6</v>
      </c>
      <c r="H288" s="15">
        <v>151</v>
      </c>
      <c r="I288" s="14">
        <v>62.3</v>
      </c>
      <c r="J288" s="15">
        <v>355</v>
      </c>
    </row>
    <row r="289" spans="1:10" ht="16" thickBot="1">
      <c r="A289" s="16">
        <v>288</v>
      </c>
      <c r="B289" s="17" t="s">
        <v>397</v>
      </c>
      <c r="C289" s="18" t="s">
        <v>761</v>
      </c>
      <c r="D289" s="16">
        <v>-10.210000000000001</v>
      </c>
      <c r="E289" s="19">
        <v>96.8</v>
      </c>
      <c r="F289" s="20">
        <v>339</v>
      </c>
      <c r="G289" s="16">
        <v>107</v>
      </c>
      <c r="H289" s="20">
        <v>181</v>
      </c>
      <c r="I289" s="19">
        <v>69.7</v>
      </c>
      <c r="J289" s="20">
        <v>56</v>
      </c>
    </row>
    <row r="290" spans="1:10" ht="16" thickBot="1">
      <c r="A290" s="11">
        <v>289</v>
      </c>
      <c r="B290" s="12" t="s">
        <v>369</v>
      </c>
      <c r="C290" s="13" t="s">
        <v>762</v>
      </c>
      <c r="D290" s="11">
        <v>-10.43</v>
      </c>
      <c r="E290" s="14">
        <v>99</v>
      </c>
      <c r="F290" s="15">
        <v>313</v>
      </c>
      <c r="G290" s="11">
        <v>109.4</v>
      </c>
      <c r="H290" s="15">
        <v>230</v>
      </c>
      <c r="I290" s="14">
        <v>65.7</v>
      </c>
      <c r="J290" s="15">
        <v>250</v>
      </c>
    </row>
    <row r="291" spans="1:10" ht="16" thickBot="1">
      <c r="A291" s="21">
        <v>290</v>
      </c>
      <c r="B291" s="22" t="s">
        <v>20</v>
      </c>
      <c r="C291" s="23" t="s">
        <v>747</v>
      </c>
      <c r="D291" s="21">
        <v>-10.7</v>
      </c>
      <c r="E291" s="24">
        <v>98</v>
      </c>
      <c r="F291" s="25">
        <v>327</v>
      </c>
      <c r="G291" s="21">
        <v>108.7</v>
      </c>
      <c r="H291" s="25">
        <v>220</v>
      </c>
      <c r="I291" s="24">
        <v>65.7</v>
      </c>
      <c r="J291" s="25">
        <v>252</v>
      </c>
    </row>
    <row r="292" spans="1:10" ht="17" thickTop="1" thickBot="1">
      <c r="A292" s="11">
        <v>291</v>
      </c>
      <c r="B292" s="12" t="s">
        <v>18</v>
      </c>
      <c r="C292" s="13" t="s">
        <v>762</v>
      </c>
      <c r="D292" s="11">
        <v>-10.75</v>
      </c>
      <c r="E292" s="14">
        <v>101.8</v>
      </c>
      <c r="F292" s="15">
        <v>259</v>
      </c>
      <c r="G292" s="11">
        <v>112.6</v>
      </c>
      <c r="H292" s="15">
        <v>295</v>
      </c>
      <c r="I292" s="14">
        <v>67.400000000000006</v>
      </c>
      <c r="J292" s="15">
        <v>171</v>
      </c>
    </row>
    <row r="293" spans="1:10" ht="16" thickBot="1">
      <c r="A293" s="16">
        <v>292</v>
      </c>
      <c r="B293" s="17" t="s">
        <v>451</v>
      </c>
      <c r="C293" s="18" t="s">
        <v>736</v>
      </c>
      <c r="D293" s="16">
        <v>-10.8</v>
      </c>
      <c r="E293" s="19">
        <v>97.8</v>
      </c>
      <c r="F293" s="20">
        <v>328</v>
      </c>
      <c r="G293" s="16">
        <v>108.6</v>
      </c>
      <c r="H293" s="20">
        <v>219</v>
      </c>
      <c r="I293" s="19">
        <v>70.599999999999994</v>
      </c>
      <c r="J293" s="20">
        <v>35</v>
      </c>
    </row>
    <row r="294" spans="1:10" ht="16" thickBot="1">
      <c r="A294" s="11">
        <v>293</v>
      </c>
      <c r="B294" s="12" t="s">
        <v>115</v>
      </c>
      <c r="C294" s="13" t="s">
        <v>760</v>
      </c>
      <c r="D294" s="11">
        <v>-10.82</v>
      </c>
      <c r="E294" s="14">
        <v>101.6</v>
      </c>
      <c r="F294" s="15">
        <v>263</v>
      </c>
      <c r="G294" s="11">
        <v>112.4</v>
      </c>
      <c r="H294" s="15">
        <v>291</v>
      </c>
      <c r="I294" s="14">
        <v>66.8</v>
      </c>
      <c r="J294" s="15">
        <v>193</v>
      </c>
    </row>
    <row r="295" spans="1:10" ht="16" thickBot="1">
      <c r="A295" s="16">
        <v>294</v>
      </c>
      <c r="B295" s="17" t="s">
        <v>92</v>
      </c>
      <c r="C295" s="18" t="s">
        <v>746</v>
      </c>
      <c r="D295" s="16">
        <v>-10.87</v>
      </c>
      <c r="E295" s="19">
        <v>103.9</v>
      </c>
      <c r="F295" s="20">
        <v>226</v>
      </c>
      <c r="G295" s="16">
        <v>114.7</v>
      </c>
      <c r="H295" s="20">
        <v>327</v>
      </c>
      <c r="I295" s="19">
        <v>69</v>
      </c>
      <c r="J295" s="20">
        <v>81</v>
      </c>
    </row>
    <row r="296" spans="1:10" ht="16" thickBot="1">
      <c r="A296" s="11">
        <v>295</v>
      </c>
      <c r="B296" s="12" t="s">
        <v>351</v>
      </c>
      <c r="C296" s="13" t="s">
        <v>761</v>
      </c>
      <c r="D296" s="11">
        <v>-10.91</v>
      </c>
      <c r="E296" s="14">
        <v>102.7</v>
      </c>
      <c r="F296" s="15">
        <v>244</v>
      </c>
      <c r="G296" s="11">
        <v>113.6</v>
      </c>
      <c r="H296" s="15">
        <v>311</v>
      </c>
      <c r="I296" s="14">
        <v>67.5</v>
      </c>
      <c r="J296" s="15">
        <v>159</v>
      </c>
    </row>
    <row r="297" spans="1:10" ht="16" thickBot="1">
      <c r="A297" s="16">
        <v>296</v>
      </c>
      <c r="B297" s="17" t="s">
        <v>209</v>
      </c>
      <c r="C297" s="18" t="s">
        <v>745</v>
      </c>
      <c r="D297" s="16">
        <v>-10.93</v>
      </c>
      <c r="E297" s="19">
        <v>103.7</v>
      </c>
      <c r="F297" s="20">
        <v>227</v>
      </c>
      <c r="G297" s="16">
        <v>114.6</v>
      </c>
      <c r="H297" s="20">
        <v>323</v>
      </c>
      <c r="I297" s="19">
        <v>66.2</v>
      </c>
      <c r="J297" s="20">
        <v>225</v>
      </c>
    </row>
    <row r="298" spans="1:10" ht="16" thickBot="1">
      <c r="A298" s="11">
        <v>297</v>
      </c>
      <c r="B298" s="12" t="s">
        <v>239</v>
      </c>
      <c r="C298" s="13" t="s">
        <v>748</v>
      </c>
      <c r="D298" s="11">
        <v>-11.06</v>
      </c>
      <c r="E298" s="14">
        <v>101.7</v>
      </c>
      <c r="F298" s="15">
        <v>262</v>
      </c>
      <c r="G298" s="11">
        <v>112.7</v>
      </c>
      <c r="H298" s="15">
        <v>298</v>
      </c>
      <c r="I298" s="14">
        <v>66.400000000000006</v>
      </c>
      <c r="J298" s="15">
        <v>214</v>
      </c>
    </row>
    <row r="299" spans="1:10" ht="16" thickBot="1">
      <c r="A299" s="16">
        <v>298</v>
      </c>
      <c r="B299" s="17" t="s">
        <v>236</v>
      </c>
      <c r="C299" s="18" t="s">
        <v>746</v>
      </c>
      <c r="D299" s="16">
        <v>-11.12</v>
      </c>
      <c r="E299" s="19">
        <v>100.1</v>
      </c>
      <c r="F299" s="20">
        <v>296</v>
      </c>
      <c r="G299" s="16">
        <v>111.2</v>
      </c>
      <c r="H299" s="20">
        <v>266</v>
      </c>
      <c r="I299" s="19">
        <v>65.599999999999994</v>
      </c>
      <c r="J299" s="20">
        <v>255</v>
      </c>
    </row>
    <row r="300" spans="1:10" ht="16" thickBot="1">
      <c r="A300" s="11">
        <v>299</v>
      </c>
      <c r="B300" s="12" t="s">
        <v>380</v>
      </c>
      <c r="C300" s="13" t="s">
        <v>756</v>
      </c>
      <c r="D300" s="11">
        <v>-11.2</v>
      </c>
      <c r="E300" s="14">
        <v>102.6</v>
      </c>
      <c r="F300" s="15">
        <v>247</v>
      </c>
      <c r="G300" s="11">
        <v>113.8</v>
      </c>
      <c r="H300" s="15">
        <v>312</v>
      </c>
      <c r="I300" s="14">
        <v>65.7</v>
      </c>
      <c r="J300" s="15">
        <v>251</v>
      </c>
    </row>
    <row r="301" spans="1:10" ht="16" thickBot="1">
      <c r="A301" s="21">
        <v>300</v>
      </c>
      <c r="B301" s="22" t="s">
        <v>83</v>
      </c>
      <c r="C301" s="23" t="s">
        <v>757</v>
      </c>
      <c r="D301" s="21">
        <v>-11.34</v>
      </c>
      <c r="E301" s="24">
        <v>104.1</v>
      </c>
      <c r="F301" s="25">
        <v>223</v>
      </c>
      <c r="G301" s="21">
        <v>115.4</v>
      </c>
      <c r="H301" s="25">
        <v>336</v>
      </c>
      <c r="I301" s="24">
        <v>66.099999999999994</v>
      </c>
      <c r="J301" s="25">
        <v>230</v>
      </c>
    </row>
    <row r="302" spans="1:10" ht="17" thickTop="1" thickBot="1">
      <c r="A302" s="11">
        <v>301</v>
      </c>
      <c r="B302" s="12" t="s">
        <v>8</v>
      </c>
      <c r="C302" s="13" t="s">
        <v>739</v>
      </c>
      <c r="D302" s="11">
        <v>-11.57</v>
      </c>
      <c r="E302" s="14">
        <v>100.2</v>
      </c>
      <c r="F302" s="15">
        <v>294</v>
      </c>
      <c r="G302" s="11">
        <v>111.7</v>
      </c>
      <c r="H302" s="15">
        <v>282</v>
      </c>
      <c r="I302" s="14">
        <v>63.7</v>
      </c>
      <c r="J302" s="15">
        <v>336</v>
      </c>
    </row>
    <row r="303" spans="1:10" ht="16" thickBot="1">
      <c r="A303" s="16">
        <v>302</v>
      </c>
      <c r="B303" s="17" t="s">
        <v>26</v>
      </c>
      <c r="C303" s="18" t="s">
        <v>762</v>
      </c>
      <c r="D303" s="16">
        <v>-11.68</v>
      </c>
      <c r="E303" s="19">
        <v>98</v>
      </c>
      <c r="F303" s="20">
        <v>326</v>
      </c>
      <c r="G303" s="16">
        <v>109.7</v>
      </c>
      <c r="H303" s="20">
        <v>235</v>
      </c>
      <c r="I303" s="19">
        <v>62.2</v>
      </c>
      <c r="J303" s="20">
        <v>356</v>
      </c>
    </row>
    <row r="304" spans="1:10" ht="16" thickBot="1">
      <c r="A304" s="11">
        <v>303</v>
      </c>
      <c r="B304" s="12" t="s">
        <v>242</v>
      </c>
      <c r="C304" s="13" t="s">
        <v>736</v>
      </c>
      <c r="D304" s="11">
        <v>-11.78</v>
      </c>
      <c r="E304" s="14">
        <v>100.7</v>
      </c>
      <c r="F304" s="15">
        <v>281</v>
      </c>
      <c r="G304" s="11">
        <v>112.4</v>
      </c>
      <c r="H304" s="15">
        <v>292</v>
      </c>
      <c r="I304" s="14">
        <v>66.099999999999994</v>
      </c>
      <c r="J304" s="15">
        <v>228</v>
      </c>
    </row>
    <row r="305" spans="1:10" ht="16" thickBot="1">
      <c r="A305" s="16">
        <v>304</v>
      </c>
      <c r="B305" s="17" t="s">
        <v>371</v>
      </c>
      <c r="C305" s="18" t="s">
        <v>757</v>
      </c>
      <c r="D305" s="16">
        <v>-11.9</v>
      </c>
      <c r="E305" s="19">
        <v>99.8</v>
      </c>
      <c r="F305" s="20">
        <v>302</v>
      </c>
      <c r="G305" s="16">
        <v>111.7</v>
      </c>
      <c r="H305" s="20">
        <v>280</v>
      </c>
      <c r="I305" s="19">
        <v>69.7</v>
      </c>
      <c r="J305" s="20">
        <v>55</v>
      </c>
    </row>
    <row r="306" spans="1:10" ht="16" thickBot="1">
      <c r="A306" s="11">
        <v>305</v>
      </c>
      <c r="B306" s="12" t="s">
        <v>312</v>
      </c>
      <c r="C306" s="13" t="s">
        <v>759</v>
      </c>
      <c r="D306" s="11">
        <v>-11.92</v>
      </c>
      <c r="E306" s="14">
        <v>100.7</v>
      </c>
      <c r="F306" s="15">
        <v>279</v>
      </c>
      <c r="G306" s="11">
        <v>112.6</v>
      </c>
      <c r="H306" s="15">
        <v>296</v>
      </c>
      <c r="I306" s="14">
        <v>65</v>
      </c>
      <c r="J306" s="15">
        <v>283</v>
      </c>
    </row>
    <row r="307" spans="1:10" ht="16" thickBot="1">
      <c r="A307" s="16">
        <v>306</v>
      </c>
      <c r="B307" s="17" t="s">
        <v>446</v>
      </c>
      <c r="C307" s="18" t="s">
        <v>736</v>
      </c>
      <c r="D307" s="16">
        <v>-12.17</v>
      </c>
      <c r="E307" s="19">
        <v>103</v>
      </c>
      <c r="F307" s="20">
        <v>236</v>
      </c>
      <c r="G307" s="16">
        <v>115.1</v>
      </c>
      <c r="H307" s="20">
        <v>334</v>
      </c>
      <c r="I307" s="19">
        <v>68</v>
      </c>
      <c r="J307" s="20">
        <v>129</v>
      </c>
    </row>
    <row r="308" spans="1:10" ht="16" thickBot="1">
      <c r="A308" s="11">
        <v>307</v>
      </c>
      <c r="B308" s="12" t="s">
        <v>45</v>
      </c>
      <c r="C308" s="13" t="s">
        <v>749</v>
      </c>
      <c r="D308" s="11">
        <v>-12.49</v>
      </c>
      <c r="E308" s="14">
        <v>100.4</v>
      </c>
      <c r="F308" s="15">
        <v>289</v>
      </c>
      <c r="G308" s="11">
        <v>112.9</v>
      </c>
      <c r="H308" s="15">
        <v>300</v>
      </c>
      <c r="I308" s="14">
        <v>67.3</v>
      </c>
      <c r="J308" s="15">
        <v>178</v>
      </c>
    </row>
    <row r="309" spans="1:10" ht="16" thickBot="1">
      <c r="A309" s="16">
        <v>308</v>
      </c>
      <c r="B309" s="17" t="s">
        <v>325</v>
      </c>
      <c r="C309" s="18" t="s">
        <v>749</v>
      </c>
      <c r="D309" s="16">
        <v>-12.63</v>
      </c>
      <c r="E309" s="19">
        <v>101.2</v>
      </c>
      <c r="F309" s="20">
        <v>268</v>
      </c>
      <c r="G309" s="16">
        <v>113.8</v>
      </c>
      <c r="H309" s="20">
        <v>314</v>
      </c>
      <c r="I309" s="19">
        <v>67.900000000000006</v>
      </c>
      <c r="J309" s="20">
        <v>140</v>
      </c>
    </row>
    <row r="310" spans="1:10" ht="16" thickBot="1">
      <c r="A310" s="11">
        <v>309</v>
      </c>
      <c r="B310" s="12" t="s">
        <v>131</v>
      </c>
      <c r="C310" s="13" t="s">
        <v>757</v>
      </c>
      <c r="D310" s="11">
        <v>-12.64</v>
      </c>
      <c r="E310" s="14">
        <v>106.9</v>
      </c>
      <c r="F310" s="15">
        <v>175</v>
      </c>
      <c r="G310" s="11">
        <v>119.6</v>
      </c>
      <c r="H310" s="15">
        <v>358</v>
      </c>
      <c r="I310" s="14">
        <v>68.8</v>
      </c>
      <c r="J310" s="15">
        <v>90</v>
      </c>
    </row>
    <row r="311" spans="1:10" ht="16" thickBot="1">
      <c r="A311" s="21">
        <v>310</v>
      </c>
      <c r="B311" s="22" t="s">
        <v>295</v>
      </c>
      <c r="C311" s="23" t="s">
        <v>749</v>
      </c>
      <c r="D311" s="21">
        <v>-12.79</v>
      </c>
      <c r="E311" s="24">
        <v>101.6</v>
      </c>
      <c r="F311" s="25">
        <v>264</v>
      </c>
      <c r="G311" s="21">
        <v>114.4</v>
      </c>
      <c r="H311" s="25">
        <v>321</v>
      </c>
      <c r="I311" s="24">
        <v>68.8</v>
      </c>
      <c r="J311" s="25">
        <v>92</v>
      </c>
    </row>
    <row r="312" spans="1:10" ht="17" thickTop="1" thickBot="1">
      <c r="A312" s="11">
        <v>311</v>
      </c>
      <c r="B312" s="12" t="s">
        <v>391</v>
      </c>
      <c r="C312" s="13" t="s">
        <v>762</v>
      </c>
      <c r="D312" s="11">
        <v>-13.14</v>
      </c>
      <c r="E312" s="14">
        <v>102.5</v>
      </c>
      <c r="F312" s="15">
        <v>249</v>
      </c>
      <c r="G312" s="11">
        <v>115.6</v>
      </c>
      <c r="H312" s="15">
        <v>338</v>
      </c>
      <c r="I312" s="14">
        <v>65.400000000000006</v>
      </c>
      <c r="J312" s="15">
        <v>262</v>
      </c>
    </row>
    <row r="313" spans="1:10" ht="16" thickBot="1">
      <c r="A313" s="16">
        <v>312</v>
      </c>
      <c r="B313" s="17" t="s">
        <v>183</v>
      </c>
      <c r="C313" s="18" t="s">
        <v>759</v>
      </c>
      <c r="D313" s="16">
        <v>-13.18</v>
      </c>
      <c r="E313" s="19">
        <v>93.8</v>
      </c>
      <c r="F313" s="20">
        <v>356</v>
      </c>
      <c r="G313" s="16">
        <v>107</v>
      </c>
      <c r="H313" s="20">
        <v>180</v>
      </c>
      <c r="I313" s="19">
        <v>65.3</v>
      </c>
      <c r="J313" s="20">
        <v>267</v>
      </c>
    </row>
    <row r="314" spans="1:10" ht="16" thickBot="1">
      <c r="A314" s="11">
        <v>313</v>
      </c>
      <c r="B314" s="12" t="s">
        <v>146</v>
      </c>
      <c r="C314" s="13" t="s">
        <v>741</v>
      </c>
      <c r="D314" s="11">
        <v>-13.25</v>
      </c>
      <c r="E314" s="14">
        <v>102.3</v>
      </c>
      <c r="F314" s="15">
        <v>252</v>
      </c>
      <c r="G314" s="11">
        <v>115.6</v>
      </c>
      <c r="H314" s="15">
        <v>337</v>
      </c>
      <c r="I314" s="14">
        <v>64</v>
      </c>
      <c r="J314" s="15">
        <v>327</v>
      </c>
    </row>
    <row r="315" spans="1:10" ht="16" thickBot="1">
      <c r="A315" s="16">
        <v>314</v>
      </c>
      <c r="B315" s="17" t="s">
        <v>162</v>
      </c>
      <c r="C315" s="18" t="s">
        <v>762</v>
      </c>
      <c r="D315" s="16">
        <v>-13.28</v>
      </c>
      <c r="E315" s="19">
        <v>100</v>
      </c>
      <c r="F315" s="20">
        <v>300</v>
      </c>
      <c r="G315" s="16">
        <v>113.3</v>
      </c>
      <c r="H315" s="20">
        <v>306</v>
      </c>
      <c r="I315" s="19">
        <v>66.8</v>
      </c>
      <c r="J315" s="20">
        <v>191</v>
      </c>
    </row>
    <row r="316" spans="1:10" ht="16" thickBot="1">
      <c r="A316" s="11">
        <v>315</v>
      </c>
      <c r="B316" s="12" t="s">
        <v>150</v>
      </c>
      <c r="C316" s="13" t="s">
        <v>746</v>
      </c>
      <c r="D316" s="11">
        <v>-13.4</v>
      </c>
      <c r="E316" s="14">
        <v>98.9</v>
      </c>
      <c r="F316" s="15">
        <v>316</v>
      </c>
      <c r="G316" s="11">
        <v>112.3</v>
      </c>
      <c r="H316" s="15">
        <v>289</v>
      </c>
      <c r="I316" s="14">
        <v>66.5</v>
      </c>
      <c r="J316" s="15">
        <v>209</v>
      </c>
    </row>
    <row r="317" spans="1:10" ht="16" thickBot="1">
      <c r="A317" s="16">
        <v>316</v>
      </c>
      <c r="B317" s="17" t="s">
        <v>46</v>
      </c>
      <c r="C317" s="18" t="s">
        <v>746</v>
      </c>
      <c r="D317" s="16">
        <v>-13.52</v>
      </c>
      <c r="E317" s="19">
        <v>100.6</v>
      </c>
      <c r="F317" s="20">
        <v>284</v>
      </c>
      <c r="G317" s="16">
        <v>114.1</v>
      </c>
      <c r="H317" s="20">
        <v>316</v>
      </c>
      <c r="I317" s="19">
        <v>62.5</v>
      </c>
      <c r="J317" s="20">
        <v>353</v>
      </c>
    </row>
    <row r="318" spans="1:10" ht="16" thickBot="1">
      <c r="A318" s="11">
        <v>317</v>
      </c>
      <c r="B318" s="12" t="s">
        <v>173</v>
      </c>
      <c r="C318" s="13" t="s">
        <v>759</v>
      </c>
      <c r="D318" s="11">
        <v>-13.57</v>
      </c>
      <c r="E318" s="14">
        <v>99.3</v>
      </c>
      <c r="F318" s="15">
        <v>306</v>
      </c>
      <c r="G318" s="11">
        <v>112.9</v>
      </c>
      <c r="H318" s="15">
        <v>301</v>
      </c>
      <c r="I318" s="14">
        <v>68.7</v>
      </c>
      <c r="J318" s="15">
        <v>97</v>
      </c>
    </row>
    <row r="319" spans="1:10" ht="16" thickBot="1">
      <c r="A319" s="16">
        <v>318</v>
      </c>
      <c r="B319" s="17" t="s">
        <v>341</v>
      </c>
      <c r="C319" s="18" t="s">
        <v>758</v>
      </c>
      <c r="D319" s="16">
        <v>-13.61</v>
      </c>
      <c r="E319" s="19">
        <v>99.9</v>
      </c>
      <c r="F319" s="20">
        <v>301</v>
      </c>
      <c r="G319" s="16">
        <v>113.5</v>
      </c>
      <c r="H319" s="20">
        <v>310</v>
      </c>
      <c r="I319" s="19">
        <v>64.5</v>
      </c>
      <c r="J319" s="20">
        <v>307</v>
      </c>
    </row>
    <row r="320" spans="1:10" ht="16" thickBot="1">
      <c r="A320" s="11">
        <v>319</v>
      </c>
      <c r="B320" s="12" t="s">
        <v>243</v>
      </c>
      <c r="C320" s="13" t="s">
        <v>755</v>
      </c>
      <c r="D320" s="11">
        <v>-13.7</v>
      </c>
      <c r="E320" s="14">
        <v>100.9</v>
      </c>
      <c r="F320" s="15">
        <v>273</v>
      </c>
      <c r="G320" s="11">
        <v>114.6</v>
      </c>
      <c r="H320" s="15">
        <v>324</v>
      </c>
      <c r="I320" s="14">
        <v>65</v>
      </c>
      <c r="J320" s="15">
        <v>286</v>
      </c>
    </row>
    <row r="321" spans="1:10" ht="16" thickBot="1">
      <c r="A321" s="21">
        <v>320</v>
      </c>
      <c r="B321" s="22" t="s">
        <v>97</v>
      </c>
      <c r="C321" s="23" t="s">
        <v>741</v>
      </c>
      <c r="D321" s="21">
        <v>-13.74</v>
      </c>
      <c r="E321" s="24">
        <v>98</v>
      </c>
      <c r="F321" s="25">
        <v>325</v>
      </c>
      <c r="G321" s="21">
        <v>111.7</v>
      </c>
      <c r="H321" s="25">
        <v>283</v>
      </c>
      <c r="I321" s="24">
        <v>67.099999999999994</v>
      </c>
      <c r="J321" s="25">
        <v>182</v>
      </c>
    </row>
    <row r="322" spans="1:10" ht="17" thickTop="1" thickBot="1">
      <c r="A322" s="11">
        <v>321</v>
      </c>
      <c r="B322" s="12" t="s">
        <v>357</v>
      </c>
      <c r="C322" s="13" t="s">
        <v>761</v>
      </c>
      <c r="D322" s="11">
        <v>-13.99</v>
      </c>
      <c r="E322" s="14">
        <v>97.3</v>
      </c>
      <c r="F322" s="15">
        <v>333</v>
      </c>
      <c r="G322" s="11">
        <v>111.2</v>
      </c>
      <c r="H322" s="15">
        <v>269</v>
      </c>
      <c r="I322" s="14">
        <v>64.8</v>
      </c>
      <c r="J322" s="15">
        <v>294</v>
      </c>
    </row>
    <row r="323" spans="1:10" ht="16" thickBot="1">
      <c r="A323" s="16">
        <v>322</v>
      </c>
      <c r="B323" s="17" t="s">
        <v>124</v>
      </c>
      <c r="C323" s="18" t="s">
        <v>754</v>
      </c>
      <c r="D323" s="16">
        <v>-14.08</v>
      </c>
      <c r="E323" s="19">
        <v>106.6</v>
      </c>
      <c r="F323" s="20">
        <v>182</v>
      </c>
      <c r="G323" s="16">
        <v>120.7</v>
      </c>
      <c r="H323" s="20">
        <v>360</v>
      </c>
      <c r="I323" s="19">
        <v>64.900000000000006</v>
      </c>
      <c r="J323" s="20">
        <v>289</v>
      </c>
    </row>
    <row r="324" spans="1:10" ht="16" thickBot="1">
      <c r="A324" s="11">
        <v>323</v>
      </c>
      <c r="B324" s="12" t="s">
        <v>208</v>
      </c>
      <c r="C324" s="13" t="s">
        <v>758</v>
      </c>
      <c r="D324" s="11">
        <v>-14.2</v>
      </c>
      <c r="E324" s="14">
        <v>100.6</v>
      </c>
      <c r="F324" s="15">
        <v>285</v>
      </c>
      <c r="G324" s="11">
        <v>114.8</v>
      </c>
      <c r="H324" s="15">
        <v>328</v>
      </c>
      <c r="I324" s="14">
        <v>63.9</v>
      </c>
      <c r="J324" s="15">
        <v>332</v>
      </c>
    </row>
    <row r="325" spans="1:10" ht="16" thickBot="1">
      <c r="A325" s="16">
        <v>324</v>
      </c>
      <c r="B325" s="17" t="s">
        <v>438</v>
      </c>
      <c r="C325" s="18" t="s">
        <v>752</v>
      </c>
      <c r="D325" s="16">
        <v>-14.34</v>
      </c>
      <c r="E325" s="19">
        <v>105.4</v>
      </c>
      <c r="F325" s="20">
        <v>199</v>
      </c>
      <c r="G325" s="16">
        <v>119.7</v>
      </c>
      <c r="H325" s="20">
        <v>359</v>
      </c>
      <c r="I325" s="19">
        <v>67.7</v>
      </c>
      <c r="J325" s="20">
        <v>147</v>
      </c>
    </row>
    <row r="326" spans="1:10" ht="16" thickBot="1">
      <c r="A326" s="11">
        <v>325</v>
      </c>
      <c r="B326" s="12" t="s">
        <v>61</v>
      </c>
      <c r="C326" s="13" t="s">
        <v>760</v>
      </c>
      <c r="D326" s="11">
        <v>-14.46</v>
      </c>
      <c r="E326" s="14">
        <v>98.9</v>
      </c>
      <c r="F326" s="15">
        <v>315</v>
      </c>
      <c r="G326" s="11">
        <v>113.4</v>
      </c>
      <c r="H326" s="15">
        <v>307</v>
      </c>
      <c r="I326" s="14">
        <v>66.5</v>
      </c>
      <c r="J326" s="15">
        <v>206</v>
      </c>
    </row>
    <row r="327" spans="1:10" ht="16" thickBot="1">
      <c r="A327" s="16">
        <v>326</v>
      </c>
      <c r="B327" s="17" t="s">
        <v>64</v>
      </c>
      <c r="C327" s="18" t="s">
        <v>754</v>
      </c>
      <c r="D327" s="16">
        <v>-14.69</v>
      </c>
      <c r="E327" s="19">
        <v>94.5</v>
      </c>
      <c r="F327" s="20">
        <v>351</v>
      </c>
      <c r="G327" s="16">
        <v>109.2</v>
      </c>
      <c r="H327" s="20">
        <v>228</v>
      </c>
      <c r="I327" s="19">
        <v>66.2</v>
      </c>
      <c r="J327" s="20">
        <v>222</v>
      </c>
    </row>
    <row r="328" spans="1:10" ht="16" thickBot="1">
      <c r="A328" s="11">
        <v>327</v>
      </c>
      <c r="B328" s="12" t="s">
        <v>57</v>
      </c>
      <c r="C328" s="13" t="s">
        <v>759</v>
      </c>
      <c r="D328" s="11">
        <v>-14.86</v>
      </c>
      <c r="E328" s="14">
        <v>98.3</v>
      </c>
      <c r="F328" s="15">
        <v>322</v>
      </c>
      <c r="G328" s="11">
        <v>113.2</v>
      </c>
      <c r="H328" s="15">
        <v>304</v>
      </c>
      <c r="I328" s="14">
        <v>67.099999999999994</v>
      </c>
      <c r="J328" s="15">
        <v>181</v>
      </c>
    </row>
    <row r="329" spans="1:10" ht="16" thickBot="1">
      <c r="A329" s="16">
        <v>328</v>
      </c>
      <c r="B329" s="17" t="s">
        <v>190</v>
      </c>
      <c r="C329" s="18" t="s">
        <v>757</v>
      </c>
      <c r="D329" s="16">
        <v>-15.14</v>
      </c>
      <c r="E329" s="19">
        <v>102.7</v>
      </c>
      <c r="F329" s="20">
        <v>243</v>
      </c>
      <c r="G329" s="16">
        <v>117.9</v>
      </c>
      <c r="H329" s="20">
        <v>351</v>
      </c>
      <c r="I329" s="19">
        <v>70.7</v>
      </c>
      <c r="J329" s="20">
        <v>32</v>
      </c>
    </row>
    <row r="330" spans="1:10" ht="16" thickBot="1">
      <c r="A330" s="11">
        <v>329</v>
      </c>
      <c r="B330" s="12" t="s">
        <v>119</v>
      </c>
      <c r="C330" s="13" t="s">
        <v>742</v>
      </c>
      <c r="D330" s="11">
        <v>-15.56</v>
      </c>
      <c r="E330" s="14">
        <v>95.7</v>
      </c>
      <c r="F330" s="15">
        <v>345</v>
      </c>
      <c r="G330" s="11">
        <v>111.2</v>
      </c>
      <c r="H330" s="15">
        <v>268</v>
      </c>
      <c r="I330" s="14">
        <v>67.3</v>
      </c>
      <c r="J330" s="15">
        <v>177</v>
      </c>
    </row>
    <row r="331" spans="1:10" ht="16" thickBot="1">
      <c r="A331" s="21">
        <v>330</v>
      </c>
      <c r="B331" s="22" t="s">
        <v>163</v>
      </c>
      <c r="C331" s="23" t="s">
        <v>753</v>
      </c>
      <c r="D331" s="21">
        <v>-15.86</v>
      </c>
      <c r="E331" s="24">
        <v>100.8</v>
      </c>
      <c r="F331" s="25">
        <v>276</v>
      </c>
      <c r="G331" s="21">
        <v>116.7</v>
      </c>
      <c r="H331" s="25">
        <v>346</v>
      </c>
      <c r="I331" s="24">
        <v>64.3</v>
      </c>
      <c r="J331" s="25">
        <v>313</v>
      </c>
    </row>
    <row r="332" spans="1:10" ht="17" thickTop="1" thickBot="1">
      <c r="A332" s="11">
        <v>331</v>
      </c>
      <c r="B332" s="12" t="s">
        <v>315</v>
      </c>
      <c r="C332" s="13" t="s">
        <v>761</v>
      </c>
      <c r="D332" s="11">
        <v>-15.92</v>
      </c>
      <c r="E332" s="14">
        <v>98</v>
      </c>
      <c r="F332" s="15">
        <v>324</v>
      </c>
      <c r="G332" s="11">
        <v>113.9</v>
      </c>
      <c r="H332" s="15">
        <v>315</v>
      </c>
      <c r="I332" s="14">
        <v>67.599999999999994</v>
      </c>
      <c r="J332" s="15">
        <v>150</v>
      </c>
    </row>
    <row r="333" spans="1:10" ht="16" thickBot="1">
      <c r="A333" s="16">
        <v>332</v>
      </c>
      <c r="B333" s="17" t="s">
        <v>152</v>
      </c>
      <c r="C333" s="18" t="s">
        <v>746</v>
      </c>
      <c r="D333" s="16">
        <v>-16.260000000000002</v>
      </c>
      <c r="E333" s="19">
        <v>95.9</v>
      </c>
      <c r="F333" s="20">
        <v>343</v>
      </c>
      <c r="G333" s="16">
        <v>112.2</v>
      </c>
      <c r="H333" s="20">
        <v>288</v>
      </c>
      <c r="I333" s="19">
        <v>67.5</v>
      </c>
      <c r="J333" s="20">
        <v>157</v>
      </c>
    </row>
    <row r="334" spans="1:10" ht="16" thickBot="1">
      <c r="A334" s="11">
        <v>333</v>
      </c>
      <c r="B334" s="12" t="s">
        <v>305</v>
      </c>
      <c r="C334" s="13" t="s">
        <v>752</v>
      </c>
      <c r="D334" s="11">
        <v>-16.53</v>
      </c>
      <c r="E334" s="14">
        <v>98.5</v>
      </c>
      <c r="F334" s="15">
        <v>320</v>
      </c>
      <c r="G334" s="11">
        <v>115.1</v>
      </c>
      <c r="H334" s="15">
        <v>332</v>
      </c>
      <c r="I334" s="14">
        <v>66</v>
      </c>
      <c r="J334" s="15">
        <v>235</v>
      </c>
    </row>
    <row r="335" spans="1:10" ht="16" thickBot="1">
      <c r="A335" s="16">
        <v>334</v>
      </c>
      <c r="B335" s="17" t="s">
        <v>185</v>
      </c>
      <c r="C335" s="18" t="s">
        <v>747</v>
      </c>
      <c r="D335" s="16">
        <v>-16.53</v>
      </c>
      <c r="E335" s="19">
        <v>98.2</v>
      </c>
      <c r="F335" s="20">
        <v>323</v>
      </c>
      <c r="G335" s="16">
        <v>114.7</v>
      </c>
      <c r="H335" s="20">
        <v>326</v>
      </c>
      <c r="I335" s="19">
        <v>67.599999999999994</v>
      </c>
      <c r="J335" s="20">
        <v>153</v>
      </c>
    </row>
    <row r="336" spans="1:10" ht="16" thickBot="1">
      <c r="A336" s="11">
        <v>335</v>
      </c>
      <c r="B336" s="12" t="s">
        <v>96</v>
      </c>
      <c r="C336" s="13" t="s">
        <v>761</v>
      </c>
      <c r="D336" s="11">
        <v>-16.54</v>
      </c>
      <c r="E336" s="14">
        <v>95.4</v>
      </c>
      <c r="F336" s="15">
        <v>348</v>
      </c>
      <c r="G336" s="11">
        <v>111.9</v>
      </c>
      <c r="H336" s="15">
        <v>286</v>
      </c>
      <c r="I336" s="14">
        <v>64.400000000000006</v>
      </c>
      <c r="J336" s="15">
        <v>312</v>
      </c>
    </row>
    <row r="337" spans="1:10" ht="16" thickBot="1">
      <c r="A337" s="16">
        <v>336</v>
      </c>
      <c r="B337" s="17" t="s">
        <v>111</v>
      </c>
      <c r="C337" s="18" t="s">
        <v>760</v>
      </c>
      <c r="D337" s="16">
        <v>-16.64</v>
      </c>
      <c r="E337" s="19">
        <v>93.9</v>
      </c>
      <c r="F337" s="20">
        <v>355</v>
      </c>
      <c r="G337" s="16">
        <v>110.5</v>
      </c>
      <c r="H337" s="20">
        <v>247</v>
      </c>
      <c r="I337" s="19">
        <v>66</v>
      </c>
      <c r="J337" s="20">
        <v>236</v>
      </c>
    </row>
    <row r="338" spans="1:10" ht="16" thickBot="1">
      <c r="A338" s="11">
        <v>337</v>
      </c>
      <c r="B338" s="12" t="s">
        <v>216</v>
      </c>
      <c r="C338" s="13" t="s">
        <v>753</v>
      </c>
      <c r="D338" s="11">
        <v>-16.68</v>
      </c>
      <c r="E338" s="14">
        <v>99.3</v>
      </c>
      <c r="F338" s="15">
        <v>307</v>
      </c>
      <c r="G338" s="11">
        <v>115.9</v>
      </c>
      <c r="H338" s="15">
        <v>340</v>
      </c>
      <c r="I338" s="14">
        <v>71.2</v>
      </c>
      <c r="J338" s="15">
        <v>19</v>
      </c>
    </row>
    <row r="339" spans="1:10" ht="16" thickBot="1">
      <c r="A339" s="16">
        <v>338</v>
      </c>
      <c r="B339" s="17" t="s">
        <v>449</v>
      </c>
      <c r="C339" s="18" t="s">
        <v>759</v>
      </c>
      <c r="D339" s="16">
        <v>-16.829999999999998</v>
      </c>
      <c r="E339" s="19">
        <v>94.5</v>
      </c>
      <c r="F339" s="20">
        <v>352</v>
      </c>
      <c r="G339" s="16">
        <v>111.3</v>
      </c>
      <c r="H339" s="20">
        <v>272</v>
      </c>
      <c r="I339" s="19">
        <v>60.7</v>
      </c>
      <c r="J339" s="20">
        <v>361</v>
      </c>
    </row>
    <row r="340" spans="1:10" ht="16" thickBot="1">
      <c r="A340" s="11">
        <v>339</v>
      </c>
      <c r="B340" s="12" t="s">
        <v>248</v>
      </c>
      <c r="C340" s="13" t="s">
        <v>761</v>
      </c>
      <c r="D340" s="11">
        <v>-16.93</v>
      </c>
      <c r="E340" s="14">
        <v>99</v>
      </c>
      <c r="F340" s="15">
        <v>312</v>
      </c>
      <c r="G340" s="11">
        <v>116</v>
      </c>
      <c r="H340" s="15">
        <v>341</v>
      </c>
      <c r="I340" s="14">
        <v>71.099999999999994</v>
      </c>
      <c r="J340" s="15">
        <v>25</v>
      </c>
    </row>
    <row r="341" spans="1:10" ht="16" thickBot="1">
      <c r="A341" s="21">
        <v>340</v>
      </c>
      <c r="B341" s="22" t="s">
        <v>310</v>
      </c>
      <c r="C341" s="23" t="s">
        <v>747</v>
      </c>
      <c r="D341" s="21">
        <v>-17.03</v>
      </c>
      <c r="E341" s="24">
        <v>100.7</v>
      </c>
      <c r="F341" s="25">
        <v>280</v>
      </c>
      <c r="G341" s="21">
        <v>117.7</v>
      </c>
      <c r="H341" s="25">
        <v>350</v>
      </c>
      <c r="I341" s="24">
        <v>67.599999999999994</v>
      </c>
      <c r="J341" s="25">
        <v>152</v>
      </c>
    </row>
    <row r="342" spans="1:10" ht="17" thickTop="1" thickBot="1">
      <c r="A342" s="11">
        <v>341</v>
      </c>
      <c r="B342" s="12" t="s">
        <v>235</v>
      </c>
      <c r="C342" s="13" t="s">
        <v>749</v>
      </c>
      <c r="D342" s="11">
        <v>-17.07</v>
      </c>
      <c r="E342" s="14">
        <v>97.3</v>
      </c>
      <c r="F342" s="15">
        <v>332</v>
      </c>
      <c r="G342" s="11">
        <v>114.4</v>
      </c>
      <c r="H342" s="15">
        <v>319</v>
      </c>
      <c r="I342" s="14">
        <v>71.099999999999994</v>
      </c>
      <c r="J342" s="15">
        <v>27</v>
      </c>
    </row>
    <row r="343" spans="1:10" ht="16" thickBot="1">
      <c r="A343" s="16">
        <v>342</v>
      </c>
      <c r="B343" s="17" t="s">
        <v>407</v>
      </c>
      <c r="C343" s="18" t="s">
        <v>742</v>
      </c>
      <c r="D343" s="16">
        <v>-17.100000000000001</v>
      </c>
      <c r="E343" s="19">
        <v>98.8</v>
      </c>
      <c r="F343" s="20">
        <v>317</v>
      </c>
      <c r="G343" s="16">
        <v>115.9</v>
      </c>
      <c r="H343" s="20">
        <v>339</v>
      </c>
      <c r="I343" s="19">
        <v>69.599999999999994</v>
      </c>
      <c r="J343" s="20">
        <v>60</v>
      </c>
    </row>
    <row r="344" spans="1:10" ht="16" thickBot="1">
      <c r="A344" s="11">
        <v>343</v>
      </c>
      <c r="B344" s="12" t="s">
        <v>231</v>
      </c>
      <c r="C344" s="13" t="s">
        <v>760</v>
      </c>
      <c r="D344" s="11">
        <v>-17.12</v>
      </c>
      <c r="E344" s="14">
        <v>94</v>
      </c>
      <c r="F344" s="15">
        <v>354</v>
      </c>
      <c r="G344" s="11">
        <v>111.1</v>
      </c>
      <c r="H344" s="15">
        <v>262</v>
      </c>
      <c r="I344" s="14">
        <v>69</v>
      </c>
      <c r="J344" s="15">
        <v>80</v>
      </c>
    </row>
    <row r="345" spans="1:10" ht="16" thickBot="1">
      <c r="A345" s="16">
        <v>344</v>
      </c>
      <c r="B345" s="17" t="s">
        <v>233</v>
      </c>
      <c r="C345" s="18" t="s">
        <v>754</v>
      </c>
      <c r="D345" s="16">
        <v>-17.149999999999999</v>
      </c>
      <c r="E345" s="19">
        <v>100.8</v>
      </c>
      <c r="F345" s="20">
        <v>277</v>
      </c>
      <c r="G345" s="16">
        <v>117.9</v>
      </c>
      <c r="H345" s="20">
        <v>352</v>
      </c>
      <c r="I345" s="19">
        <v>67.900000000000006</v>
      </c>
      <c r="J345" s="20">
        <v>138</v>
      </c>
    </row>
    <row r="346" spans="1:10" ht="16" thickBot="1">
      <c r="A346" s="11">
        <v>345</v>
      </c>
      <c r="B346" s="12" t="s">
        <v>259</v>
      </c>
      <c r="C346" s="13" t="s">
        <v>758</v>
      </c>
      <c r="D346" s="11">
        <v>-17.170000000000002</v>
      </c>
      <c r="E346" s="14">
        <v>101.3</v>
      </c>
      <c r="F346" s="15">
        <v>266</v>
      </c>
      <c r="G346" s="11">
        <v>118.4</v>
      </c>
      <c r="H346" s="15">
        <v>354</v>
      </c>
      <c r="I346" s="14">
        <v>65.400000000000006</v>
      </c>
      <c r="J346" s="15">
        <v>264</v>
      </c>
    </row>
    <row r="347" spans="1:10" ht="16" thickBot="1">
      <c r="A347" s="16">
        <v>346</v>
      </c>
      <c r="B347" s="17" t="s">
        <v>403</v>
      </c>
      <c r="C347" s="18" t="s">
        <v>747</v>
      </c>
      <c r="D347" s="16">
        <v>-17.2</v>
      </c>
      <c r="E347" s="19">
        <v>97.2</v>
      </c>
      <c r="F347" s="20">
        <v>334</v>
      </c>
      <c r="G347" s="16">
        <v>114.4</v>
      </c>
      <c r="H347" s="20">
        <v>320</v>
      </c>
      <c r="I347" s="19">
        <v>66.400000000000006</v>
      </c>
      <c r="J347" s="20">
        <v>212</v>
      </c>
    </row>
    <row r="348" spans="1:10" ht="16" thickBot="1">
      <c r="A348" s="11">
        <v>347</v>
      </c>
      <c r="B348" s="12" t="s">
        <v>195</v>
      </c>
      <c r="C348" s="13" t="s">
        <v>750</v>
      </c>
      <c r="D348" s="11">
        <v>-17.39</v>
      </c>
      <c r="E348" s="14">
        <v>98.9</v>
      </c>
      <c r="F348" s="15">
        <v>314</v>
      </c>
      <c r="G348" s="11">
        <v>116.3</v>
      </c>
      <c r="H348" s="15">
        <v>344</v>
      </c>
      <c r="I348" s="14">
        <v>71.599999999999994</v>
      </c>
      <c r="J348" s="15">
        <v>14</v>
      </c>
    </row>
    <row r="349" spans="1:10" ht="16" thickBot="1">
      <c r="A349" s="16">
        <v>348</v>
      </c>
      <c r="B349" s="17" t="s">
        <v>89</v>
      </c>
      <c r="C349" s="18" t="s">
        <v>749</v>
      </c>
      <c r="D349" s="16">
        <v>-17.62</v>
      </c>
      <c r="E349" s="19">
        <v>95.5</v>
      </c>
      <c r="F349" s="20">
        <v>346</v>
      </c>
      <c r="G349" s="16">
        <v>113.2</v>
      </c>
      <c r="H349" s="20">
        <v>305</v>
      </c>
      <c r="I349" s="19">
        <v>69.400000000000006</v>
      </c>
      <c r="J349" s="20">
        <v>66</v>
      </c>
    </row>
    <row r="350" spans="1:10" ht="16" thickBot="1">
      <c r="A350" s="11">
        <v>349</v>
      </c>
      <c r="B350" s="12" t="s">
        <v>416</v>
      </c>
      <c r="C350" s="13" t="s">
        <v>756</v>
      </c>
      <c r="D350" s="11">
        <v>-17.95</v>
      </c>
      <c r="E350" s="14">
        <v>94.4</v>
      </c>
      <c r="F350" s="15">
        <v>353</v>
      </c>
      <c r="G350" s="11">
        <v>112.4</v>
      </c>
      <c r="H350" s="15">
        <v>290</v>
      </c>
      <c r="I350" s="14">
        <v>64.599999999999994</v>
      </c>
      <c r="J350" s="15">
        <v>304</v>
      </c>
    </row>
    <row r="351" spans="1:10" ht="16" thickBot="1">
      <c r="A351" s="21">
        <v>350</v>
      </c>
      <c r="B351" s="22" t="s">
        <v>210</v>
      </c>
      <c r="C351" s="23" t="s">
        <v>755</v>
      </c>
      <c r="D351" s="21">
        <v>-18.059999999999999</v>
      </c>
      <c r="E351" s="24">
        <v>92</v>
      </c>
      <c r="F351" s="25">
        <v>361</v>
      </c>
      <c r="G351" s="21">
        <v>110.1</v>
      </c>
      <c r="H351" s="25">
        <v>239</v>
      </c>
      <c r="I351" s="24">
        <v>64.900000000000006</v>
      </c>
      <c r="J351" s="25">
        <v>292</v>
      </c>
    </row>
    <row r="352" spans="1:10" ht="17" thickTop="1" thickBot="1">
      <c r="A352" s="11">
        <v>351</v>
      </c>
      <c r="B352" s="12" t="s">
        <v>85</v>
      </c>
      <c r="C352" s="13" t="s">
        <v>759</v>
      </c>
      <c r="D352" s="11">
        <v>-18.25</v>
      </c>
      <c r="E352" s="14">
        <v>96.2</v>
      </c>
      <c r="F352" s="15">
        <v>341</v>
      </c>
      <c r="G352" s="11">
        <v>114.5</v>
      </c>
      <c r="H352" s="15">
        <v>322</v>
      </c>
      <c r="I352" s="14">
        <v>64</v>
      </c>
      <c r="J352" s="15">
        <v>326</v>
      </c>
    </row>
    <row r="353" spans="1:10" ht="16" thickBot="1">
      <c r="A353" s="16">
        <v>352</v>
      </c>
      <c r="B353" s="17" t="s">
        <v>384</v>
      </c>
      <c r="C353" s="18" t="s">
        <v>751</v>
      </c>
      <c r="D353" s="16">
        <v>-19.32</v>
      </c>
      <c r="E353" s="19">
        <v>92.5</v>
      </c>
      <c r="F353" s="20">
        <v>359</v>
      </c>
      <c r="G353" s="16">
        <v>111.8</v>
      </c>
      <c r="H353" s="20">
        <v>285</v>
      </c>
      <c r="I353" s="19">
        <v>70.599999999999994</v>
      </c>
      <c r="J353" s="20">
        <v>36</v>
      </c>
    </row>
    <row r="354" spans="1:10" ht="16" thickBot="1">
      <c r="A354" s="11">
        <v>353</v>
      </c>
      <c r="B354" s="12" t="s">
        <v>313</v>
      </c>
      <c r="C354" s="13" t="s">
        <v>759</v>
      </c>
      <c r="D354" s="11">
        <v>-19.62</v>
      </c>
      <c r="E354" s="14">
        <v>99.1</v>
      </c>
      <c r="F354" s="15">
        <v>310</v>
      </c>
      <c r="G354" s="11">
        <v>118.7</v>
      </c>
      <c r="H354" s="15">
        <v>356</v>
      </c>
      <c r="I354" s="14">
        <v>68.3</v>
      </c>
      <c r="J354" s="15">
        <v>115</v>
      </c>
    </row>
    <row r="355" spans="1:10" ht="16" thickBot="1">
      <c r="A355" s="16">
        <v>354</v>
      </c>
      <c r="B355" s="17" t="s">
        <v>367</v>
      </c>
      <c r="C355" s="18" t="s">
        <v>747</v>
      </c>
      <c r="D355" s="16">
        <v>-20.51</v>
      </c>
      <c r="E355" s="19">
        <v>102.4</v>
      </c>
      <c r="F355" s="20">
        <v>251</v>
      </c>
      <c r="G355" s="16">
        <v>122.9</v>
      </c>
      <c r="H355" s="20">
        <v>363</v>
      </c>
      <c r="I355" s="19">
        <v>65.599999999999994</v>
      </c>
      <c r="J355" s="20">
        <v>254</v>
      </c>
    </row>
    <row r="356" spans="1:10" ht="16" thickBot="1">
      <c r="A356" s="11">
        <v>355</v>
      </c>
      <c r="B356" s="12" t="s">
        <v>269</v>
      </c>
      <c r="C356" s="13" t="s">
        <v>760</v>
      </c>
      <c r="D356" s="11">
        <v>-20.79</v>
      </c>
      <c r="E356" s="14">
        <v>96.8</v>
      </c>
      <c r="F356" s="15">
        <v>338</v>
      </c>
      <c r="G356" s="11">
        <v>117.6</v>
      </c>
      <c r="H356" s="15">
        <v>349</v>
      </c>
      <c r="I356" s="14">
        <v>62.4</v>
      </c>
      <c r="J356" s="15">
        <v>354</v>
      </c>
    </row>
    <row r="357" spans="1:10" ht="16" thickBot="1">
      <c r="A357" s="16">
        <v>356</v>
      </c>
      <c r="B357" s="17" t="s">
        <v>157</v>
      </c>
      <c r="C357" s="18" t="s">
        <v>759</v>
      </c>
      <c r="D357" s="16">
        <v>-20.85</v>
      </c>
      <c r="E357" s="19">
        <v>90.2</v>
      </c>
      <c r="F357" s="20">
        <v>362</v>
      </c>
      <c r="G357" s="16">
        <v>111.1</v>
      </c>
      <c r="H357" s="20">
        <v>261</v>
      </c>
      <c r="I357" s="19">
        <v>68.2</v>
      </c>
      <c r="J357" s="20">
        <v>121</v>
      </c>
    </row>
    <row r="358" spans="1:10" ht="16" thickBot="1">
      <c r="A358" s="11">
        <v>357</v>
      </c>
      <c r="B358" s="12" t="s">
        <v>459</v>
      </c>
      <c r="C358" s="13" t="s">
        <v>761</v>
      </c>
      <c r="D358" s="11">
        <v>-20.98</v>
      </c>
      <c r="E358" s="14">
        <v>95.3</v>
      </c>
      <c r="F358" s="15">
        <v>349</v>
      </c>
      <c r="G358" s="11">
        <v>116.3</v>
      </c>
      <c r="H358" s="15">
        <v>343</v>
      </c>
      <c r="I358" s="14">
        <v>71.3</v>
      </c>
      <c r="J358" s="15">
        <v>17</v>
      </c>
    </row>
    <row r="359" spans="1:10" ht="16" thickBot="1">
      <c r="A359" s="16">
        <v>358</v>
      </c>
      <c r="B359" s="17" t="s">
        <v>13</v>
      </c>
      <c r="C359" s="18" t="s">
        <v>758</v>
      </c>
      <c r="D359" s="16">
        <v>-21.01</v>
      </c>
      <c r="E359" s="19">
        <v>100.5</v>
      </c>
      <c r="F359" s="20">
        <v>286</v>
      </c>
      <c r="G359" s="16">
        <v>121.5</v>
      </c>
      <c r="H359" s="20">
        <v>361</v>
      </c>
      <c r="I359" s="19">
        <v>64.900000000000006</v>
      </c>
      <c r="J359" s="20">
        <v>288</v>
      </c>
    </row>
    <row r="360" spans="1:10" ht="16" thickBot="1">
      <c r="A360" s="11">
        <v>359</v>
      </c>
      <c r="B360" s="12" t="s">
        <v>23</v>
      </c>
      <c r="C360" s="13" t="s">
        <v>751</v>
      </c>
      <c r="D360" s="11">
        <v>-21.3</v>
      </c>
      <c r="E360" s="14">
        <v>93.7</v>
      </c>
      <c r="F360" s="15">
        <v>357</v>
      </c>
      <c r="G360" s="11">
        <v>115</v>
      </c>
      <c r="H360" s="15">
        <v>331</v>
      </c>
      <c r="I360" s="14">
        <v>64.3</v>
      </c>
      <c r="J360" s="15">
        <v>318</v>
      </c>
    </row>
    <row r="361" spans="1:10" ht="16" thickBot="1">
      <c r="A361" s="21">
        <v>360</v>
      </c>
      <c r="B361" s="22" t="s">
        <v>365</v>
      </c>
      <c r="C361" s="23" t="s">
        <v>757</v>
      </c>
      <c r="D361" s="21">
        <v>-22.78</v>
      </c>
      <c r="E361" s="24">
        <v>95.8</v>
      </c>
      <c r="F361" s="25">
        <v>344</v>
      </c>
      <c r="G361" s="21">
        <v>118.6</v>
      </c>
      <c r="H361" s="25">
        <v>355</v>
      </c>
      <c r="I361" s="24">
        <v>66.099999999999994</v>
      </c>
      <c r="J361" s="25">
        <v>226</v>
      </c>
    </row>
    <row r="362" spans="1:10" ht="17" thickTop="1" thickBot="1">
      <c r="A362" s="11">
        <v>361</v>
      </c>
      <c r="B362" s="12" t="s">
        <v>169</v>
      </c>
      <c r="C362" s="13" t="s">
        <v>755</v>
      </c>
      <c r="D362" s="11">
        <v>-22.82</v>
      </c>
      <c r="E362" s="14">
        <v>92.3</v>
      </c>
      <c r="F362" s="15">
        <v>360</v>
      </c>
      <c r="G362" s="11">
        <v>115.1</v>
      </c>
      <c r="H362" s="15">
        <v>333</v>
      </c>
      <c r="I362" s="14">
        <v>66.599999999999994</v>
      </c>
      <c r="J362" s="15">
        <v>204</v>
      </c>
    </row>
    <row r="363" spans="1:10" ht="16" thickBot="1">
      <c r="A363" s="16">
        <v>362</v>
      </c>
      <c r="B363" s="17" t="s">
        <v>375</v>
      </c>
      <c r="C363" s="18" t="s">
        <v>757</v>
      </c>
      <c r="D363" s="16">
        <v>-24.99</v>
      </c>
      <c r="E363" s="19">
        <v>87.1</v>
      </c>
      <c r="F363" s="20">
        <v>363</v>
      </c>
      <c r="G363" s="16">
        <v>112.1</v>
      </c>
      <c r="H363" s="20">
        <v>287</v>
      </c>
      <c r="I363" s="19">
        <v>67.7</v>
      </c>
      <c r="J363" s="20">
        <v>146</v>
      </c>
    </row>
    <row r="364" spans="1:10" ht="16" thickBot="1">
      <c r="A364" s="11">
        <v>363</v>
      </c>
      <c r="B364" s="12" t="s">
        <v>41</v>
      </c>
      <c r="C364" s="13" t="s">
        <v>761</v>
      </c>
      <c r="D364" s="11">
        <v>-25.86</v>
      </c>
      <c r="E364" s="14">
        <v>97</v>
      </c>
      <c r="F364" s="15">
        <v>337</v>
      </c>
      <c r="G364" s="11">
        <v>122.8</v>
      </c>
      <c r="H364" s="15">
        <v>362</v>
      </c>
      <c r="I364" s="14">
        <v>72.3</v>
      </c>
      <c r="J364" s="15">
        <v>10</v>
      </c>
    </row>
    <row r="365" spans="1:10" ht="16" thickBot="1">
      <c r="A365" s="21">
        <v>364</v>
      </c>
      <c r="B365" s="22" t="s">
        <v>121</v>
      </c>
      <c r="C365" s="23" t="s">
        <v>761</v>
      </c>
      <c r="D365" s="21">
        <v>-38.22</v>
      </c>
      <c r="E365" s="24">
        <v>84.8</v>
      </c>
      <c r="F365" s="25">
        <v>364</v>
      </c>
      <c r="G365" s="21">
        <v>123.1</v>
      </c>
      <c r="H365" s="25">
        <v>364</v>
      </c>
      <c r="I365" s="24">
        <v>64.3</v>
      </c>
      <c r="J365" s="25">
        <v>314</v>
      </c>
    </row>
    <row r="366" spans="1:10" ht="16" thickTop="1"/>
  </sheetData>
  <mergeCells count="3">
    <mergeCell ref="E1:F1"/>
    <mergeCell ref="G1:H1"/>
    <mergeCell ref="I1:J1"/>
  </mergeCells>
  <hyperlinks>
    <hyperlink ref="A1" r:id="rId1" display="https://kenpom.com/archive.php?d=2025-02-05" xr:uid="{A4454BCA-B5FF-6E4A-ACD4-B26CE708806E}"/>
    <hyperlink ref="B1" r:id="rId2" display="https://kenpom.com/archive.php?d=2025-02-05&amp;s=TeamName" xr:uid="{201DDCA0-E19D-464D-866D-C9DC31844CD9}"/>
    <hyperlink ref="D1" r:id="rId3" display="https://kenpom.com/archive.php?d=2025-02-05" xr:uid="{808E6C1D-C4EF-BF4A-B627-79E6AAFABAF6}"/>
    <hyperlink ref="E1" r:id="rId4" display="https://kenpom.com/archive.php?d=2025-02-05&amp;s=RankAdjOE" xr:uid="{5F5BFCC6-0D98-4D4C-9138-9D0982DEA42E}"/>
    <hyperlink ref="G1" r:id="rId5" display="https://kenpom.com/archive.php?d=2025-02-05&amp;s=RankAdjDE" xr:uid="{BDC8F411-2010-DD42-9C88-1C64A946A659}"/>
    <hyperlink ref="I1" r:id="rId6" display="https://kenpom.com/archive.php?d=2025-02-05&amp;s=RankAdjTempo" xr:uid="{1ED049E0-1540-E44B-9B85-689F1BE76976}"/>
    <hyperlink ref="B2" r:id="rId7" display="https://kenpom.com/team.php?team=Auburn" xr:uid="{983C3704-EDA9-C846-8E21-3E217DA4495D}"/>
    <hyperlink ref="C2" r:id="rId8" display="https://kenpom.com/conf.php?c=SEC" xr:uid="{427877BC-1271-7247-B0C6-9A614A0AE735}"/>
    <hyperlink ref="B3" r:id="rId9" display="https://kenpom.com/team.php?team=Duke" xr:uid="{8627AC71-A03C-734E-A10B-8CFC59AA5BB4}"/>
    <hyperlink ref="C3" r:id="rId10" display="https://kenpom.com/conf.php?c=ACC" xr:uid="{22A325BE-8FE1-594D-8466-5C193B725009}"/>
    <hyperlink ref="B4" r:id="rId11" display="https://kenpom.com/team.php?team=Houston" xr:uid="{3A6591B2-DA36-8E41-940D-EC0F7B2FD384}"/>
    <hyperlink ref="C4" r:id="rId12" display="https://kenpom.com/conf.php?c=B12" xr:uid="{6D4605D2-28A7-6C45-9AD1-A4579A8376ED}"/>
    <hyperlink ref="B5" r:id="rId13" display="https://kenpom.com/team.php?team=Tennessee" xr:uid="{04FC2DAF-6C34-B445-8F98-BB545695583F}"/>
    <hyperlink ref="C5" r:id="rId14" display="https://kenpom.com/conf.php?c=SEC" xr:uid="{F6E7A4E5-ECCB-0542-AC64-286FD2201F85}"/>
    <hyperlink ref="B6" r:id="rId15" display="https://kenpom.com/team.php?team=Florida" xr:uid="{F8E94542-B61E-1843-949D-C0F3F55047A0}"/>
    <hyperlink ref="C6" r:id="rId16" display="https://kenpom.com/conf.php?c=SEC" xr:uid="{ED68F5C9-E94D-994D-94D0-1305DA07DED0}"/>
    <hyperlink ref="B7" r:id="rId17" display="https://kenpom.com/team.php?team=Alabama" xr:uid="{DE314773-1E14-F94E-92AF-E5A3B5A53866}"/>
    <hyperlink ref="C7" r:id="rId18" display="https://kenpom.com/conf.php?c=SEC" xr:uid="{76E4B540-9C9B-1545-AA4C-1BFC1B6F92E4}"/>
    <hyperlink ref="B8" r:id="rId19" display="https://kenpom.com/team.php?team=Kansas" xr:uid="{902EDD7F-34A3-A244-BDD1-FF823D387529}"/>
    <hyperlink ref="C8" r:id="rId20" display="https://kenpom.com/conf.php?c=B12" xr:uid="{C5E7D920-C62D-ED40-80DA-D6CB70CD7465}"/>
    <hyperlink ref="B9" r:id="rId21" display="https://kenpom.com/team.php?team=Purdue" xr:uid="{1C9F7BBD-8647-334D-A736-B2312F40AED5}"/>
    <hyperlink ref="C9" r:id="rId22" display="https://kenpom.com/conf.php?c=B10" xr:uid="{55846F04-E77E-C248-BC33-FA9E9BBF23B8}"/>
    <hyperlink ref="B10" r:id="rId23" display="https://kenpom.com/team.php?team=Texas+Tech" xr:uid="{C6B1128F-AFAE-124B-9316-46E47C8DF195}"/>
    <hyperlink ref="C10" r:id="rId24" display="https://kenpom.com/conf.php?c=B12" xr:uid="{4D764ABD-3898-C24D-A766-045EDA29D220}"/>
    <hyperlink ref="B11" r:id="rId25" display="https://kenpom.com/team.php?team=Iowa+St." xr:uid="{420C9CEE-5B61-FA4C-AF0F-0206F160FF97}"/>
    <hyperlink ref="C11" r:id="rId26" display="https://kenpom.com/conf.php?c=B12" xr:uid="{992C493E-82AB-5143-8ACF-B985634166C2}"/>
    <hyperlink ref="B12" r:id="rId27" display="https://kenpom.com/team.php?team=Arizona" xr:uid="{B15291A1-C82F-1942-8EEB-CBD25C39D27F}"/>
    <hyperlink ref="C12" r:id="rId28" display="https://kenpom.com/conf.php?c=B12" xr:uid="{197E3F8D-51DD-874C-BE3F-55AEB9F15AB0}"/>
    <hyperlink ref="B13" r:id="rId29" display="https://kenpom.com/team.php?team=Gonzaga" xr:uid="{DB83E66E-5F82-2C47-9029-18CAD6D301ED}"/>
    <hyperlink ref="C13" r:id="rId30" display="https://kenpom.com/conf.php?c=WCC" xr:uid="{905C78C5-3BE0-9844-9951-913D21BEFD40}"/>
    <hyperlink ref="B14" r:id="rId31" display="https://kenpom.com/team.php?team=Wisconsin" xr:uid="{E8F0A8FC-AF61-0445-A922-80ED8C9D3974}"/>
    <hyperlink ref="C14" r:id="rId32" display="https://kenpom.com/conf.php?c=B10" xr:uid="{C2088FC8-471E-BD47-95F1-DD4E588397AB}"/>
    <hyperlink ref="B15" r:id="rId33" display="https://kenpom.com/team.php?team=Illinois" xr:uid="{82DD15CC-D300-6D4B-8476-E208CF7840D8}"/>
    <hyperlink ref="C15" r:id="rId34" display="https://kenpom.com/conf.php?c=B10" xr:uid="{7F87B022-3BB3-574A-B763-1DA90F2AF4BB}"/>
    <hyperlink ref="B16" r:id="rId35" display="https://kenpom.com/team.php?team=Texas+A%26M" xr:uid="{312D90F6-3958-DE42-A7D2-B6DA79C63C39}"/>
    <hyperlink ref="C16" r:id="rId36" display="https://kenpom.com/conf.php?c=SEC" xr:uid="{F28FC38D-4B4B-0F46-8266-61A6E1D30673}"/>
    <hyperlink ref="B17" r:id="rId37" display="https://kenpom.com/team.php?team=St.+John%27s" xr:uid="{D246BDB3-8106-274C-A165-161E3421C7F9}"/>
    <hyperlink ref="C17" r:id="rId38" display="https://kenpom.com/conf.php?c=BE" xr:uid="{ACAAAAEB-D579-7A4F-9547-0401A95A3EA3}"/>
    <hyperlink ref="B18" r:id="rId39" display="https://kenpom.com/team.php?team=Michigan+St." xr:uid="{B1B2DF5B-3B98-AC41-BE5A-10607C91F9E0}"/>
    <hyperlink ref="C18" r:id="rId40" display="https://kenpom.com/conf.php?c=B10" xr:uid="{8F7ACB6A-3BAD-0E49-9748-E7CE3BE1C9CB}"/>
    <hyperlink ref="B19" r:id="rId41" display="https://kenpom.com/team.php?team=Maryland" xr:uid="{524BC500-1BC0-DE48-9AEE-8E4306091564}"/>
    <hyperlink ref="C19" r:id="rId42" display="https://kenpom.com/conf.php?c=B10" xr:uid="{39036B66-CB8B-F54E-A0FE-38304B71DBDB}"/>
    <hyperlink ref="B20" r:id="rId43" display="https://kenpom.com/team.php?team=Marquette" xr:uid="{090E0B07-EA9D-2D43-9991-7B2E71B6F88B}"/>
    <hyperlink ref="C20" r:id="rId44" display="https://kenpom.com/conf.php?c=BE" xr:uid="{537D0456-1C2D-AF4A-BB97-321C003D87F3}"/>
    <hyperlink ref="B21" r:id="rId45" display="https://kenpom.com/team.php?team=Mississippi" xr:uid="{5ABBFC4D-FA07-F44B-8F1B-B629BB219D25}"/>
    <hyperlink ref="C21" r:id="rId46" display="https://kenpom.com/conf.php?c=SEC" xr:uid="{715C6C09-89A6-D545-B38B-95174C877ADA}"/>
    <hyperlink ref="B22" r:id="rId47" display="https://kenpom.com/team.php?team=Michigan" xr:uid="{8051D49F-AD34-654C-A3A2-986B65E062CC}"/>
    <hyperlink ref="C22" r:id="rId48" display="https://kenpom.com/conf.php?c=B10" xr:uid="{B5A878BC-561B-C749-9E23-F2D8F7211159}"/>
    <hyperlink ref="B23" r:id="rId49" display="https://kenpom.com/team.php?team=Missouri" xr:uid="{16400511-114D-FA41-B791-C9717A3D763C}"/>
    <hyperlink ref="C23" r:id="rId50" display="https://kenpom.com/conf.php?c=SEC" xr:uid="{62ED1855-ACBF-3843-A9FB-7D0230B474B4}"/>
    <hyperlink ref="B24" r:id="rId51" display="https://kenpom.com/team.php?team=Saint+Mary%27s" xr:uid="{FE27563E-9E19-404C-8A38-1C58C14B8BF6}"/>
    <hyperlink ref="C24" r:id="rId52" display="https://kenpom.com/conf.php?c=WCC" xr:uid="{4CBB5827-90C4-D44C-B76A-A4CE2EF0FE61}"/>
    <hyperlink ref="B25" r:id="rId53" display="https://kenpom.com/team.php?team=Kentucky" xr:uid="{D2EC7AC7-5848-1C45-A8A8-FD6C82DF2847}"/>
    <hyperlink ref="C25" r:id="rId54" display="https://kenpom.com/conf.php?c=SEC" xr:uid="{7648081B-6A1F-6A47-9ADD-498A9CE251AD}"/>
    <hyperlink ref="B26" r:id="rId55" display="https://kenpom.com/team.php?team=Ohio+St." xr:uid="{1F83D79A-9CF8-974A-AB2B-5622AD6131CC}"/>
    <hyperlink ref="C26" r:id="rId56" display="https://kenpom.com/conf.php?c=B10" xr:uid="{C933AA13-07DB-B44F-BCF0-BE9A9CB41FB6}"/>
    <hyperlink ref="B27" r:id="rId57" display="https://kenpom.com/team.php?team=Baylor" xr:uid="{4433819D-35AA-4F46-A171-41D4742B4F9C}"/>
    <hyperlink ref="C27" r:id="rId58" display="https://kenpom.com/conf.php?c=B12" xr:uid="{8B0B1228-B2B1-1442-8F25-DCA14C20D0F7}"/>
    <hyperlink ref="B28" r:id="rId59" display="https://kenpom.com/team.php?team=UCLA" xr:uid="{6417700D-9734-FF42-8F9B-414F96377B9A}"/>
    <hyperlink ref="C28" r:id="rId60" display="https://kenpom.com/conf.php?c=B10" xr:uid="{7204CEE0-46EA-3843-A478-50DAFB88AA91}"/>
    <hyperlink ref="B29" r:id="rId61" display="https://kenpom.com/team.php?team=Texas" xr:uid="{6621BB9D-F144-1842-B88B-765218CC0268}"/>
    <hyperlink ref="C29" r:id="rId62" display="https://kenpom.com/conf.php?c=SEC" xr:uid="{833684C9-2D03-AD42-99E0-CCF4F8F3C8FC}"/>
    <hyperlink ref="B30" r:id="rId63" display="https://kenpom.com/team.php?team=Louisville" xr:uid="{40AD6ED3-0064-DF41-9388-32CE25A3BE2D}"/>
    <hyperlink ref="C30" r:id="rId64" display="https://kenpom.com/conf.php?c=ACC" xr:uid="{3741C1E0-9CA9-E049-BFB0-8A8139064A27}"/>
    <hyperlink ref="B31" r:id="rId65" display="https://kenpom.com/team.php?team=Clemson" xr:uid="{97B06D1C-F672-0249-8008-A0C63C932337}"/>
    <hyperlink ref="C31" r:id="rId66" display="https://kenpom.com/conf.php?c=ACC" xr:uid="{03321D31-7458-D34A-8D0B-72C7A745D08D}"/>
    <hyperlink ref="B32" r:id="rId67" display="https://kenpom.com/team.php?team=Creighton" xr:uid="{04083787-9F80-2F44-8DFA-BE17F8EDE939}"/>
    <hyperlink ref="C32" r:id="rId68" display="https://kenpom.com/conf.php?c=BE" xr:uid="{225A27B7-EBE6-9948-8CA4-BF7AC0E5D919}"/>
    <hyperlink ref="B33" r:id="rId69" display="https://kenpom.com/team.php?team=BYU" xr:uid="{1E761FE9-77E3-AF4B-8157-EBDBC73262EB}"/>
    <hyperlink ref="C33" r:id="rId70" display="https://kenpom.com/conf.php?c=B12" xr:uid="{A509D400-009B-8045-8EA9-5BF7EFADA306}"/>
    <hyperlink ref="B34" r:id="rId71" display="https://kenpom.com/team.php?team=Mississippi+St." xr:uid="{12FA1DB8-57EC-C246-8ED3-5E7DBAEA44D8}"/>
    <hyperlink ref="C34" r:id="rId72" display="https://kenpom.com/conf.php?c=SEC" xr:uid="{A32E6E56-61BE-5E4B-BDA6-488020C80197}"/>
    <hyperlink ref="B35" r:id="rId73" display="https://kenpom.com/team.php?team=Connecticut" xr:uid="{5580269C-6A7B-0544-9BFC-1760781E1CF9}"/>
    <hyperlink ref="C35" r:id="rId74" display="https://kenpom.com/conf.php?c=BE" xr:uid="{D732527C-3676-624E-8F6A-956789B8260F}"/>
    <hyperlink ref="B36" r:id="rId75" display="https://kenpom.com/team.php?team=VCU" xr:uid="{E6EB7881-46C6-1040-BE7A-8E0FA14A9F90}"/>
    <hyperlink ref="C36" r:id="rId76" display="https://kenpom.com/conf.php?c=A10" xr:uid="{8C7ACBBD-6DEC-2843-84B9-AD93281C7F2D}"/>
    <hyperlink ref="B37" r:id="rId77" display="https://kenpom.com/team.php?team=Oklahoma" xr:uid="{3D10E27F-AE75-3643-82B3-4E9B1B48D512}"/>
    <hyperlink ref="C37" r:id="rId78" display="https://kenpom.com/conf.php?c=SEC" xr:uid="{D3FFC119-8082-1146-83F0-33F4E1F25CD1}"/>
    <hyperlink ref="B38" r:id="rId79" display="https://kenpom.com/team.php?team=Oregon" xr:uid="{642C54ED-51EA-4647-9A9F-6A120FD5AFE4}"/>
    <hyperlink ref="C38" r:id="rId80" display="https://kenpom.com/conf.php?c=B10" xr:uid="{1C912933-6D0D-9E42-AA43-2EE9BFD18C2B}"/>
    <hyperlink ref="B39" r:id="rId81" display="https://kenpom.com/team.php?team=Georgia" xr:uid="{00673A02-0C6B-8147-AC87-451F8F65A440}"/>
    <hyperlink ref="C39" r:id="rId82" display="https://kenpom.com/conf.php?c=SEC" xr:uid="{2AEC61A4-51BE-934B-874D-B3E9DB3CDE8E}"/>
    <hyperlink ref="B40" r:id="rId83" display="https://kenpom.com/team.php?team=North+Carolina" xr:uid="{98FC78D0-720B-F545-913D-776CCAD02FA6}"/>
    <hyperlink ref="C40" r:id="rId84" display="https://kenpom.com/conf.php?c=ACC" xr:uid="{9E5BDF71-7C04-C94E-8396-E56FD5EE25F3}"/>
    <hyperlink ref="B41" r:id="rId85" display="https://kenpom.com/team.php?team=Memphis" xr:uid="{51C89607-7A3B-5F4F-811A-DCF4A61E0DC7}"/>
    <hyperlink ref="C41" r:id="rId86" display="https://kenpom.com/conf.php?c=Amer" xr:uid="{4F6BC0DE-4D49-AD4E-8533-2CAAB7BF13A1}"/>
    <hyperlink ref="B42" r:id="rId87" display="https://kenpom.com/team.php?team=New+Mexico" xr:uid="{9C1036CA-92E9-1648-A144-B4408270F747}"/>
    <hyperlink ref="C42" r:id="rId88" display="https://kenpom.com/conf.php?c=MWC" xr:uid="{1FAAD0B6-CA8F-1642-9F8C-42883CF16D2B}"/>
    <hyperlink ref="B43" r:id="rId89" display="https://kenpom.com/team.php?team=Pittsburgh" xr:uid="{E9E03242-D6E5-C04F-A418-D9C21D5E8174}"/>
    <hyperlink ref="C43" r:id="rId90" display="https://kenpom.com/conf.php?c=ACC" xr:uid="{DDCEE55D-5EB8-FE41-95FA-8F6DA6F6C5AC}"/>
    <hyperlink ref="B44" r:id="rId91" display="https://kenpom.com/team.php?team=West+Virginia" xr:uid="{832CC2F5-B5F9-B141-B741-B0A8BCB2FAE3}"/>
    <hyperlink ref="C44" r:id="rId92" display="https://kenpom.com/conf.php?c=B12" xr:uid="{CA2B8CF8-78BF-804B-91B8-798F065AC1A8}"/>
    <hyperlink ref="B45" r:id="rId93" display="https://kenpom.com/team.php?team=SMU" xr:uid="{2F75EEB7-9FA9-3C4B-8611-4D2B5A9579CC}"/>
    <hyperlink ref="C45" r:id="rId94" display="https://kenpom.com/conf.php?c=ACC" xr:uid="{EEF17F32-C8A1-EF44-9B3E-3DFD6D2F491B}"/>
    <hyperlink ref="B46" r:id="rId95" display="https://kenpom.com/team.php?team=Nebraska" xr:uid="{E4D37A63-8019-0942-A3AE-569936AAF7EF}"/>
    <hyperlink ref="C46" r:id="rId96" display="https://kenpom.com/conf.php?c=B10" xr:uid="{6607175E-3DB1-0848-BF26-084C166CF6AE}"/>
    <hyperlink ref="B47" r:id="rId97" display="https://kenpom.com/team.php?team=San+Diego+St." xr:uid="{610A3F62-6063-C64B-97A1-A679EDD3E97F}"/>
    <hyperlink ref="C47" r:id="rId98" display="https://kenpom.com/conf.php?c=MWC" xr:uid="{ED0F87AD-4B22-4F4A-A33F-458A8779B671}"/>
    <hyperlink ref="B48" r:id="rId99" display="https://kenpom.com/team.php?team=Arkansas" xr:uid="{5AD973AC-7ED7-5040-A122-88A02DFE1600}"/>
    <hyperlink ref="C48" r:id="rId100" display="https://kenpom.com/conf.php?c=SEC" xr:uid="{3C155BB1-0B08-4849-9DED-C8E8C24A4729}"/>
    <hyperlink ref="B49" r:id="rId101" display="https://kenpom.com/team.php?team=Xavier" xr:uid="{A1DE715C-3271-7F4C-B4A5-AE748DDC2F62}"/>
    <hyperlink ref="C49" r:id="rId102" display="https://kenpom.com/conf.php?c=BE" xr:uid="{BB7CE64C-C946-8842-8C25-8C32F581F3D3}"/>
    <hyperlink ref="B50" r:id="rId103" display="https://kenpom.com/team.php?team=Boise+St." xr:uid="{86B6AD07-386D-6745-8A33-2A53598C7ACA}"/>
    <hyperlink ref="C50" r:id="rId104" display="https://kenpom.com/conf.php?c=MWC" xr:uid="{A61CEA1F-16FB-B94B-B974-EEDCDDD4B94E}"/>
    <hyperlink ref="B51" r:id="rId105" display="https://kenpom.com/team.php?team=Utah+St." xr:uid="{4D5A0891-D8B1-694C-8C58-AA7ACBCECE76}"/>
    <hyperlink ref="C51" r:id="rId106" display="https://kenpom.com/conf.php?c=MWC" xr:uid="{5B14D07B-CAC8-C44B-A564-CA9D96910E96}"/>
    <hyperlink ref="B52" r:id="rId107" display="https://kenpom.com/team.php?team=Vanderbilt" xr:uid="{9E9B7879-B818-954F-8061-ED38F407005F}"/>
    <hyperlink ref="C52" r:id="rId108" display="https://kenpom.com/conf.php?c=SEC" xr:uid="{B7AC2704-4D7A-774C-BD46-13C5C2D339B7}"/>
    <hyperlink ref="B53" r:id="rId109" display="https://kenpom.com/team.php?team=Northwestern" xr:uid="{1BFE9C5D-D7A1-F245-80D4-456E4175DAC8}"/>
    <hyperlink ref="C53" r:id="rId110" display="https://kenpom.com/conf.php?c=B10" xr:uid="{426FF17F-49B1-EA44-ACF9-A4AA37285F58}"/>
    <hyperlink ref="B54" r:id="rId111" display="https://kenpom.com/team.php?team=Villanova" xr:uid="{FA7338FB-EEA1-9547-87AB-F48D9433DFB0}"/>
    <hyperlink ref="C54" r:id="rId112" display="https://kenpom.com/conf.php?c=BE" xr:uid="{BF8641E1-DC8B-FF40-BED9-4DB51B5A93A1}"/>
    <hyperlink ref="B55" r:id="rId113" display="https://kenpom.com/team.php?team=Indiana" xr:uid="{1B7D4261-CEB9-214F-8CAD-C6CB58B6FD54}"/>
    <hyperlink ref="C55" r:id="rId114" display="https://kenpom.com/conf.php?c=B10" xr:uid="{ED4519E4-75A7-F242-8E7E-6174A55D17D1}"/>
    <hyperlink ref="B56" r:id="rId115" display="https://kenpom.com/team.php?team=UC+San+Diego" xr:uid="{A5B6D9FF-1000-194C-A03A-960B9A9A1714}"/>
    <hyperlink ref="C56" r:id="rId116" display="https://kenpom.com/conf.php?c=BW" xr:uid="{A7CAF3F0-A630-A24B-A792-3DF9D93D5393}"/>
    <hyperlink ref="B57" r:id="rId117" display="https://kenpom.com/team.php?team=UCF" xr:uid="{00A61A4C-8E7A-6B4E-8442-9F7CE7F88DF9}"/>
    <hyperlink ref="C57" r:id="rId118" display="https://kenpom.com/conf.php?c=B12" xr:uid="{73C2A9DB-BB71-EA4D-B987-7593FC54E127}"/>
    <hyperlink ref="B58" r:id="rId119" display="https://kenpom.com/team.php?team=Arizona+St." xr:uid="{1D71F750-24C4-D540-97D5-3785B832036D}"/>
    <hyperlink ref="C58" r:id="rId120" display="https://kenpom.com/conf.php?c=B12" xr:uid="{47E31712-85FF-0043-B99E-840EAE0E8CED}"/>
    <hyperlink ref="B59" r:id="rId121" display="https://kenpom.com/team.php?team=Penn+St." xr:uid="{3C2757E3-DA8A-5D4B-A768-02536BDB4E1E}"/>
    <hyperlink ref="C59" r:id="rId122" display="https://kenpom.com/conf.php?c=B10" xr:uid="{A64275F2-8A89-CA40-B09F-D295485D865C}"/>
    <hyperlink ref="B60" r:id="rId123" display="https://kenpom.com/team.php?team=Drake" xr:uid="{D93F9E97-EE42-574B-8E9E-6116B6CC7B4D}"/>
    <hyperlink ref="C60" r:id="rId124" display="https://kenpom.com/conf.php?c=MVC" xr:uid="{8A2D646F-CE8B-9C4F-B9DA-B46306BA1F36}"/>
    <hyperlink ref="B61" r:id="rId125" display="https://kenpom.com/team.php?team=USC" xr:uid="{810FBFFD-6187-D949-AB93-31561C00CB99}"/>
    <hyperlink ref="C61" r:id="rId126" display="https://kenpom.com/conf.php?c=B10" xr:uid="{A333D348-46C4-3B46-A955-E31A18096834}"/>
    <hyperlink ref="B62" r:id="rId127" display="https://kenpom.com/team.php?team=Cincinnati" xr:uid="{1B82875D-E0D0-6A41-8666-6EAFB7CA191C}"/>
    <hyperlink ref="C62" r:id="rId128" display="https://kenpom.com/conf.php?c=B12" xr:uid="{BF4427A4-88B4-B84A-AEC3-2DA5F8ECE1E4}"/>
    <hyperlink ref="B63" r:id="rId129" display="https://kenpom.com/team.php?team=UC+Irvine" xr:uid="{E5598069-8464-014C-9C89-E76EB65C3E34}"/>
    <hyperlink ref="C63" r:id="rId130" display="https://kenpom.com/conf.php?c=BW" xr:uid="{609DBC83-AC20-044B-A96F-417EDF7B790C}"/>
    <hyperlink ref="B64" r:id="rId131" display="https://kenpom.com/team.php?team=North+Texas" xr:uid="{9A57C489-C571-A84A-A0C0-AA72947C9815}"/>
    <hyperlink ref="C64" r:id="rId132" display="https://kenpom.com/conf.php?c=Amer" xr:uid="{1BAD1840-32F2-B943-BD1D-33A1AB807B34}"/>
    <hyperlink ref="B65" r:id="rId133" display="https://kenpom.com/team.php?team=Kansas+St." xr:uid="{CD257F65-6BB8-E84C-B52F-5EB1B1454DAB}"/>
    <hyperlink ref="C65" r:id="rId134" display="https://kenpom.com/conf.php?c=B12" xr:uid="{A56D0DC5-D4CB-3849-BF7E-79DC8285F8C1}"/>
    <hyperlink ref="B66" r:id="rId135" display="https://kenpom.com/team.php?team=Santa+Clara" xr:uid="{04A51626-3CF5-9C44-829E-E2AD771A5AE5}"/>
    <hyperlink ref="C66" r:id="rId136" display="https://kenpom.com/conf.php?c=WCC" xr:uid="{AAEED2C0-26D3-3E4B-B87F-A8FE2778EC0F}"/>
    <hyperlink ref="B67" r:id="rId137" display="https://kenpom.com/team.php?team=Oregon+St." xr:uid="{63D08E71-C9FE-4C4D-8860-AA6121887EB5}"/>
    <hyperlink ref="C67" r:id="rId138" display="https://kenpom.com/conf.php?c=WCC" xr:uid="{2F5BE536-86D3-DB46-91B3-866C5D7DF4F5}"/>
    <hyperlink ref="B68" r:id="rId139" display="https://kenpom.com/team.php?team=Iowa" xr:uid="{3F4548E7-BDF0-1648-882E-BF18CE0E675C}"/>
    <hyperlink ref="C68" r:id="rId140" display="https://kenpom.com/conf.php?c=B10" xr:uid="{F48C18A6-4E62-0746-A4C1-4D45E14B46CB}"/>
    <hyperlink ref="B69" r:id="rId141" display="https://kenpom.com/team.php?team=Yale" xr:uid="{B9A4906C-4F18-6748-9ECF-A08B12958826}"/>
    <hyperlink ref="C69" r:id="rId142" display="https://kenpom.com/conf.php?c=Ivy" xr:uid="{2B73CA2C-A171-8B4C-9B61-70EA95C5E540}"/>
    <hyperlink ref="B70" r:id="rId143" display="https://kenpom.com/team.php?team=San+Francisco" xr:uid="{58701B02-95A1-B042-8188-960BB770201A}"/>
    <hyperlink ref="C70" r:id="rId144" display="https://kenpom.com/conf.php?c=WCC" xr:uid="{66335CAA-26D5-514B-B934-4968A77F6D34}"/>
    <hyperlink ref="B71" r:id="rId145" display="https://kenpom.com/team.php?team=McNeese" xr:uid="{140A7D6A-2343-FB44-9FF4-AC44130F3A12}"/>
    <hyperlink ref="C71" r:id="rId146" display="https://kenpom.com/conf.php?c=Slnd" xr:uid="{4BBBD6BA-85DA-BA47-B5EA-83DF1FF23F63}"/>
    <hyperlink ref="B72" r:id="rId147" display="https://kenpom.com/team.php?team=George+Mason" xr:uid="{6D665BFE-E385-AF4F-BBCC-8607CC46A2BC}"/>
    <hyperlink ref="C72" r:id="rId148" display="https://kenpom.com/conf.php?c=A10" xr:uid="{829A211E-16B7-A848-87C9-E08DCAE0B17C}"/>
    <hyperlink ref="B73" r:id="rId149" display="https://kenpom.com/team.php?team=Rutgers" xr:uid="{0834BDC6-27D5-6045-AA5C-A4B9E43C1789}"/>
    <hyperlink ref="C73" r:id="rId150" display="https://kenpom.com/conf.php?c=B10" xr:uid="{E90DF654-9526-DD42-B8D5-24985CCFF082}"/>
    <hyperlink ref="B74" r:id="rId151" display="https://kenpom.com/team.php?team=Colorado+St." xr:uid="{DB7FDE81-0625-B343-BDB3-8A297B88C1F7}"/>
    <hyperlink ref="C74" r:id="rId152" display="https://kenpom.com/conf.php?c=MWC" xr:uid="{CCD3C3F5-AEDC-FD46-8B61-351256A7E361}"/>
    <hyperlink ref="B75" r:id="rId153" display="https://kenpom.com/team.php?team=Wake+Forest" xr:uid="{A56317C1-4BC9-054D-AB50-679AD109FD93}"/>
    <hyperlink ref="C75" r:id="rId154" display="https://kenpom.com/conf.php?c=ACC" xr:uid="{C14709DB-446B-284F-A6F7-552348C78354}"/>
    <hyperlink ref="B76" r:id="rId155" display="https://kenpom.com/team.php?team=Dayton" xr:uid="{CDF78D04-BB08-9640-B4AD-FAFE04E08E94}"/>
    <hyperlink ref="C76" r:id="rId156" display="https://kenpom.com/conf.php?c=A10" xr:uid="{EFD309D6-A9E8-C043-A505-EFDBD2F434F2}"/>
    <hyperlink ref="B77" r:id="rId157" display="https://kenpom.com/team.php?team=South+Carolina" xr:uid="{9AB39FCA-FF78-B047-8942-2BCF4365EA7F}"/>
    <hyperlink ref="C77" r:id="rId158" display="https://kenpom.com/conf.php?c=SEC" xr:uid="{8A0724E3-2BC8-4748-959F-C979CBF96606}"/>
    <hyperlink ref="B78" r:id="rId159" display="https://kenpom.com/team.php?team=LSU" xr:uid="{0C72F818-25EE-AF49-B12C-166364D81F88}"/>
    <hyperlink ref="C78" r:id="rId160" display="https://kenpom.com/conf.php?c=SEC" xr:uid="{EA90D4E7-2C49-BA40-BF50-A95F84CE2384}"/>
    <hyperlink ref="B79" r:id="rId161" display="https://kenpom.com/team.php?team=Liberty" xr:uid="{5F3944D2-518D-7B40-884B-09F49E1DCFDD}"/>
    <hyperlink ref="C79" r:id="rId162" display="https://kenpom.com/conf.php?c=CUSA" xr:uid="{A13D27B6-A038-5546-8296-1C57C42B7ECC}"/>
    <hyperlink ref="B80" r:id="rId163" display="https://kenpom.com/team.php?team=Providence" xr:uid="{76663CDE-8C66-D640-9528-FC3E62E719BD}"/>
    <hyperlink ref="C80" r:id="rId164" display="https://kenpom.com/conf.php?c=BE" xr:uid="{77D016D9-AF26-6D4F-8617-B8A5A8BED31E}"/>
    <hyperlink ref="B81" r:id="rId165" display="https://kenpom.com/team.php?team=Butler" xr:uid="{2A9714E8-204E-894F-8FB5-FB60C8E94C6C}"/>
    <hyperlink ref="C81" r:id="rId166" display="https://kenpom.com/conf.php?c=BE" xr:uid="{8C5407DD-B57C-CC4E-BF04-BF81250C50F9}"/>
    <hyperlink ref="B82" r:id="rId167" display="https://kenpom.com/team.php?team=Stanford" xr:uid="{83F9FE99-86EF-DC4B-91C9-12B748932354}"/>
    <hyperlink ref="C82" r:id="rId168" display="https://kenpom.com/conf.php?c=ACC" xr:uid="{9F8C1283-419C-7741-8508-0E6BC2092880}"/>
    <hyperlink ref="B83" r:id="rId169" display="https://kenpom.com/team.php?team=Florida+St." xr:uid="{D62098D9-695C-3945-A6B4-0FE8E9EB42A1}"/>
    <hyperlink ref="C83" r:id="rId170" display="https://kenpom.com/conf.php?c=ACC" xr:uid="{D943907C-E60D-874A-9B49-5E3B008056B5}"/>
    <hyperlink ref="B84" r:id="rId171" display="https://kenpom.com/team.php?team=Georgetown" xr:uid="{1156FD67-A316-3F42-88A9-3226F0883C28}"/>
    <hyperlink ref="C84" r:id="rId172" display="https://kenpom.com/conf.php?c=BE" xr:uid="{7DCD1FC6-4D87-1447-9C05-8BAADAE9FEFC}"/>
    <hyperlink ref="B85" r:id="rId173" display="https://kenpom.com/team.php?team=TCU" xr:uid="{A5852F9C-27D8-EA43-B9D6-BA5EAF4E0D05}"/>
    <hyperlink ref="C85" r:id="rId174" display="https://kenpom.com/conf.php?c=B12" xr:uid="{4206DA2A-2C18-4943-A6F1-5F3F68084A5B}"/>
    <hyperlink ref="B86" r:id="rId175" display="https://kenpom.com/team.php?team=Notre+Dame" xr:uid="{E0A43112-C624-9F4B-970C-1E69455C26BB}"/>
    <hyperlink ref="C86" r:id="rId176" display="https://kenpom.com/conf.php?c=ACC" xr:uid="{E7BFC1F0-2CDC-2547-A8DB-D87D0E431CF1}"/>
    <hyperlink ref="B87" r:id="rId177" display="https://kenpom.com/team.php?team=Nevada" xr:uid="{BC2D7BC1-8A97-5E4C-8351-B1EF9619C6F7}"/>
    <hyperlink ref="C87" r:id="rId178" display="https://kenpom.com/conf.php?c=MWC" xr:uid="{D5B33CEC-8FB4-1F49-94CF-1F28A59FE613}"/>
    <hyperlink ref="B88" r:id="rId179" display="https://kenpom.com/team.php?team=Saint+Joseph%27s" xr:uid="{05964E93-F98B-8047-83CC-BB57F7A89672}"/>
    <hyperlink ref="C88" r:id="rId180" display="https://kenpom.com/conf.php?c=A10" xr:uid="{DC07A1BF-B5EB-164E-82A0-98E724822955}"/>
    <hyperlink ref="B89" r:id="rId181" display="https://kenpom.com/team.php?team=Arkansas+St." xr:uid="{AF8FF790-02BD-D44F-BDD7-ACFA1CDC370E}"/>
    <hyperlink ref="C89" r:id="rId182" display="https://kenpom.com/conf.php?c=SB" xr:uid="{AFFEACDA-BA25-F34B-AF2D-2D7DBE413BB0}"/>
    <hyperlink ref="B90" r:id="rId183" display="https://kenpom.com/team.php?team=Utah" xr:uid="{18CA3262-DC9E-F049-8E52-34778F2781DB}"/>
    <hyperlink ref="C90" r:id="rId184" display="https://kenpom.com/conf.php?c=B12" xr:uid="{56BD18F4-0340-5142-ACB8-8D70A2ACE389}"/>
    <hyperlink ref="B91" r:id="rId185" display="https://kenpom.com/team.php?team=Grand+Canyon" xr:uid="{ECAC4F22-1168-4A46-9422-2E4937E9CAD6}"/>
    <hyperlink ref="C91" r:id="rId186" display="https://kenpom.com/conf.php?c=WAC" xr:uid="{CD78BE3E-A4FA-8943-B64F-FDF52AC69056}"/>
    <hyperlink ref="B92" r:id="rId187" display="https://kenpom.com/team.php?team=Minnesota" xr:uid="{CA8F18F9-0431-8A4C-A3D5-2A54BE408C01}"/>
    <hyperlink ref="C92" r:id="rId188" display="https://kenpom.com/conf.php?c=B10" xr:uid="{1A4B7C83-1856-7F49-8611-9751BF4E4391}"/>
    <hyperlink ref="B93" r:id="rId189" display="https://kenpom.com/team.php?team=Washington" xr:uid="{7FB19ABD-EC6C-9F47-9F04-686CBF868293}"/>
    <hyperlink ref="C93" r:id="rId190" display="https://kenpom.com/conf.php?c=B10" xr:uid="{23CCB2F9-8930-004D-A66C-7C478E978EAF}"/>
    <hyperlink ref="B94" r:id="rId191" display="https://kenpom.com/team.php?team=Lipscomb" xr:uid="{17801FD7-18AB-5846-9E3D-125BCA2A2BC3}"/>
    <hyperlink ref="C94" r:id="rId192" display="https://kenpom.com/conf.php?c=ASun" xr:uid="{4F0BB7F2-05F8-5241-A969-BE332CB24659}"/>
    <hyperlink ref="B95" r:id="rId193" display="https://kenpom.com/team.php?team=Bradley" xr:uid="{99E37A6F-9A3B-0442-AADA-7B6EFA6C8FD2}"/>
    <hyperlink ref="C95" r:id="rId194" display="https://kenpom.com/conf.php?c=MVC" xr:uid="{5A35A412-8041-C848-9ED2-295FE8E72A85}"/>
    <hyperlink ref="B96" r:id="rId195" display="https://kenpom.com/team.php?team=Akron" xr:uid="{EB9DEF81-BA4C-E440-B2D0-12275095D065}"/>
    <hyperlink ref="C96" r:id="rId196" display="https://kenpom.com/conf.php?c=MAC" xr:uid="{A0B86091-208F-B44C-B9B0-BBCE7FDC89FE}"/>
    <hyperlink ref="B97" r:id="rId197" display="https://kenpom.com/team.php?team=St.+Bonaventure" xr:uid="{5535E342-C5A7-5F4E-B166-823929ACA25C}"/>
    <hyperlink ref="C97" r:id="rId198" display="https://kenpom.com/conf.php?c=A10" xr:uid="{AE026521-99FD-E84F-9071-4258F2A3FCC9}"/>
    <hyperlink ref="B98" r:id="rId199" display="https://kenpom.com/team.php?team=High+Point" xr:uid="{9CF2FE0D-603F-D247-A810-790597D148E1}"/>
    <hyperlink ref="C98" r:id="rId200" display="https://kenpom.com/conf.php?c=BSth" xr:uid="{1B9613CD-2F5B-484C-A4F1-5EF4787D8C7B}"/>
    <hyperlink ref="B99" r:id="rId201" display="https://kenpom.com/team.php?team=Samford" xr:uid="{7B33FC10-8A32-004B-A664-D149A8F5DE6B}"/>
    <hyperlink ref="C99" r:id="rId202" display="https://kenpom.com/conf.php?c=SC" xr:uid="{19DC9008-2101-A346-8DEA-68D9152A2E9C}"/>
    <hyperlink ref="B100" r:id="rId203" display="https://kenpom.com/team.php?team=N.C.+State" xr:uid="{8EA888DC-5989-B84B-AF62-2548626740A8}"/>
    <hyperlink ref="C100" r:id="rId204" display="https://kenpom.com/conf.php?c=ACC" xr:uid="{F4FCB0A0-6256-494B-98E9-BAC711C8E7C8}"/>
    <hyperlink ref="B101" r:id="rId205" display="https://kenpom.com/team.php?team=Georgia+Tech" xr:uid="{A372D7F3-1343-EB44-98B3-953E90D778FB}"/>
    <hyperlink ref="C101" r:id="rId206" display="https://kenpom.com/conf.php?c=ACC" xr:uid="{09CFD880-3793-E247-8242-096CB1F556F3}"/>
    <hyperlink ref="B102" r:id="rId207" display="https://kenpom.com/team.php?team=Washington+St." xr:uid="{CFC43186-DBAA-0243-BD9E-3E2068F684F7}"/>
    <hyperlink ref="C102" r:id="rId208" display="https://kenpom.com/conf.php?c=WCC" xr:uid="{C2898820-5DA6-C242-AB9C-4B8931A0F6A7}"/>
    <hyperlink ref="B103" r:id="rId209" display="https://kenpom.com/team.php?team=Colorado" xr:uid="{EB886FB1-9CF1-7B48-B6F3-456EFEE3CE1E}"/>
    <hyperlink ref="C103" r:id="rId210" display="https://kenpom.com/conf.php?c=B12" xr:uid="{1DD5204C-D65A-164B-ACEE-CBE60AFDDC0F}"/>
    <hyperlink ref="B104" r:id="rId211" display="https://kenpom.com/team.php?team=UNLV" xr:uid="{CADD074A-8BB5-E74A-8B7F-5092C33AF088}"/>
    <hyperlink ref="C104" r:id="rId212" display="https://kenpom.com/conf.php?c=MWC" xr:uid="{A1240816-9D9E-6641-8588-8E9CED86EB73}"/>
    <hyperlink ref="B105" r:id="rId213" display="https://kenpom.com/team.php?team=Troy" xr:uid="{A7610B04-729F-E246-B360-0849BA4A1188}"/>
    <hyperlink ref="C105" r:id="rId214" display="https://kenpom.com/conf.php?c=SB" xr:uid="{EB52D203-69AB-574E-8DCD-34EFFB417347}"/>
    <hyperlink ref="B106" r:id="rId215" display="https://kenpom.com/team.php?team=Florida+Atlantic" xr:uid="{725D7BDC-B95C-814C-A80E-CD5F90E449FA}"/>
    <hyperlink ref="C106" r:id="rId216" display="https://kenpom.com/conf.php?c=Amer" xr:uid="{8C730852-489F-3A4E-98A0-9B03E1F34026}"/>
    <hyperlink ref="B107" r:id="rId217" display="https://kenpom.com/team.php?team=Northern+Iowa" xr:uid="{503F4019-A06C-7542-ACB5-E4D7E063F7A0}"/>
    <hyperlink ref="C107" r:id="rId218" display="https://kenpom.com/conf.php?c=MVC" xr:uid="{CB90D047-1EB1-0143-A383-DDDFC194FE11}"/>
    <hyperlink ref="B108" r:id="rId219" display="https://kenpom.com/team.php?team=Oklahoma+St." xr:uid="{3EE9D64E-DA22-B145-A5D8-27CA7A8C2D44}"/>
    <hyperlink ref="C108" r:id="rId220" display="https://kenpom.com/conf.php?c=B12" xr:uid="{4641510B-0C09-294E-B742-22F22698F811}"/>
    <hyperlink ref="B109" r:id="rId221" display="https://kenpom.com/team.php?team=UAB" xr:uid="{8C918A9E-0DE8-424D-8FEC-24F55B10CA81}"/>
    <hyperlink ref="C109" r:id="rId222" display="https://kenpom.com/conf.php?c=Amer" xr:uid="{10DD9AC3-00A6-0A4A-BCD9-607A38E72B59}"/>
    <hyperlink ref="B110" r:id="rId223" display="https://kenpom.com/team.php?team=South+Dakota+St." xr:uid="{B7A41966-3F65-0141-8363-B008712D22C4}"/>
    <hyperlink ref="C110" r:id="rId224" display="https://kenpom.com/conf.php?c=Sum" xr:uid="{654ADD94-3E6A-D34B-B05D-B7B9753A32D2}"/>
    <hyperlink ref="B111" r:id="rId225" display="https://kenpom.com/team.php?team=Virginia" xr:uid="{285F3B75-2565-DC44-A6BA-34E6ED2FFF97}"/>
    <hyperlink ref="C111" r:id="rId226" display="https://kenpom.com/conf.php?c=ACC" xr:uid="{81E88776-2BB7-DE4A-8381-3DEE9D80037D}"/>
    <hyperlink ref="B112" r:id="rId227" display="https://kenpom.com/team.php?team=Saint+Louis" xr:uid="{5A6C471E-6854-A549-8BE3-EE84D93B142C}"/>
    <hyperlink ref="C112" r:id="rId228" display="https://kenpom.com/conf.php?c=A10" xr:uid="{5C3805B1-8BFB-EC4A-A19E-790E13E2CB2C}"/>
    <hyperlink ref="B113" r:id="rId229" display="https://kenpom.com/team.php?team=St.+Thomas" xr:uid="{B53DC8EE-2220-0741-8C04-25744BCF58D4}"/>
    <hyperlink ref="C113" r:id="rId230" display="https://kenpom.com/conf.php?c=Sum" xr:uid="{E89691AC-6F6E-2C4F-A903-B04606B3C6C9}"/>
    <hyperlink ref="B114" r:id="rId231" display="https://kenpom.com/team.php?team=Syracuse" xr:uid="{282B11DA-622D-374B-AE9E-9C9AF54A86B6}"/>
    <hyperlink ref="C114" r:id="rId232" display="https://kenpom.com/conf.php?c=ACC" xr:uid="{6AEC186C-1563-3F48-9028-2807C5EB8FF6}"/>
    <hyperlink ref="B115" r:id="rId233" display="https://kenpom.com/team.php?team=Western+Kentucky" xr:uid="{1F0F1A9F-1904-D644-B74F-6A42373FBBF7}"/>
    <hyperlink ref="C115" r:id="rId234" display="https://kenpom.com/conf.php?c=CUSA" xr:uid="{6DD019FD-4943-9D47-AA22-6584CB1AC708}"/>
    <hyperlink ref="B116" r:id="rId235" display="https://kenpom.com/team.php?team=Louisiana+Tech" xr:uid="{D0307BA2-B6D5-2C4D-8B82-A9C646E66D1B}"/>
    <hyperlink ref="C116" r:id="rId236" display="https://kenpom.com/conf.php?c=CUSA" xr:uid="{1AD7C467-3AED-4F40-946E-5DF38C3716C8}"/>
    <hyperlink ref="B117" r:id="rId237" display="https://kenpom.com/team.php?team=UNC+Wilmington" xr:uid="{C29F9ED0-3C2B-8D49-BF84-FE9E9BBC1FA7}"/>
    <hyperlink ref="C117" r:id="rId238" display="https://kenpom.com/conf.php?c=CAA" xr:uid="{78D43919-88C6-EF44-87B1-1BA7CA1A7375}"/>
    <hyperlink ref="B118" r:id="rId239" display="https://kenpom.com/team.php?team=Rhode+Island" xr:uid="{625C8CDE-CD8A-1542-8BDB-AC3BD2B6E20A}"/>
    <hyperlink ref="C118" r:id="rId240" display="https://kenpom.com/conf.php?c=A10" xr:uid="{D07C3E99-7D25-D24C-84C3-0CFA0BF6BCDC}"/>
    <hyperlink ref="B119" r:id="rId241" display="https://kenpom.com/team.php?team=DePaul" xr:uid="{D6E036BD-3D62-2942-9DD4-89ACC29545F6}"/>
    <hyperlink ref="C119" r:id="rId242" display="https://kenpom.com/conf.php?c=BE" xr:uid="{543DEAAF-2A12-4941-9A08-6038DE8BEAEB}"/>
    <hyperlink ref="B120" r:id="rId243" display="https://kenpom.com/team.php?team=CSUN" xr:uid="{23D8CA81-9A87-6649-BA7C-A1A2A66DEB48}"/>
    <hyperlink ref="C120" r:id="rId244" display="https://kenpom.com/conf.php?c=BW" xr:uid="{F73AE5EF-A118-E340-80D5-E3AFE8C6EF6F}"/>
    <hyperlink ref="B121" r:id="rId245" display="https://kenpom.com/team.php?team=North+Dakota+St." xr:uid="{0AF6D5EA-C062-F146-96D9-4C6CE7FEE4B2}"/>
    <hyperlink ref="C121" r:id="rId246" display="https://kenpom.com/conf.php?c=Sum" xr:uid="{59FB8B0B-5357-DE4A-8A5A-8894D8890796}"/>
    <hyperlink ref="B122" r:id="rId247" display="https://kenpom.com/team.php?team=Davidson" xr:uid="{16F16E22-8E75-9748-925C-E1CDF7B7B65D}"/>
    <hyperlink ref="C122" r:id="rId248" display="https://kenpom.com/conf.php?c=A10" xr:uid="{BE11C49E-CF39-3444-A8C1-C09CEF0081AB}"/>
    <hyperlink ref="B123" r:id="rId249" display="https://kenpom.com/team.php?team=Middle+Tennessee" xr:uid="{639032E8-A048-F343-B012-56844CBAEE69}"/>
    <hyperlink ref="C123" r:id="rId250" display="https://kenpom.com/conf.php?c=CUSA" xr:uid="{3D691FD7-506B-0F4B-A130-E707B6A85A9D}"/>
    <hyperlink ref="B124" r:id="rId251" display="https://kenpom.com/team.php?team=Cornell" xr:uid="{200F421E-2371-AC49-924E-35B5C1CF7365}"/>
    <hyperlink ref="C124" r:id="rId252" display="https://kenpom.com/conf.php?c=Ivy" xr:uid="{92E9110B-EA0F-2E44-8595-0130E1DFB29B}"/>
    <hyperlink ref="B125" r:id="rId253" display="https://kenpom.com/team.php?team=Illinois+Chicago" xr:uid="{7C38AD53-F4F2-F14D-B207-4C12DAF46A28}"/>
    <hyperlink ref="C125" r:id="rId254" display="https://kenpom.com/conf.php?c=MVC" xr:uid="{70633A2E-7813-6040-9179-1BAB52DD9D09}"/>
    <hyperlink ref="B126" r:id="rId255" display="https://kenpom.com/team.php?team=Loyola+Chicago" xr:uid="{88B8DDFB-333F-D243-963B-6F3AFD211D34}"/>
    <hyperlink ref="C126" r:id="rId256" display="https://kenpom.com/conf.php?c=A10" xr:uid="{21BD9AE8-7842-7941-BDA2-F70A2DAA3FA5}"/>
    <hyperlink ref="B127" r:id="rId257" display="https://kenpom.com/team.php?team=Jacksonville+St." xr:uid="{E3CACF1C-06A2-1445-8E09-26ECDA93ECEC}"/>
    <hyperlink ref="C127" r:id="rId258" display="https://kenpom.com/conf.php?c=CUSA" xr:uid="{5BB46CBF-5BD4-8A46-AF3F-148BFD920585}"/>
    <hyperlink ref="B128" r:id="rId259" display="https://kenpom.com/team.php?team=George+Washington" xr:uid="{ED62AC1B-B969-674D-8F40-857AB33DE954}"/>
    <hyperlink ref="C128" r:id="rId260" display="https://kenpom.com/conf.php?c=A10" xr:uid="{BAE1723B-5813-714A-A24E-40834353FB76}"/>
    <hyperlink ref="B129" r:id="rId261" display="https://kenpom.com/team.php?team=Milwaukee" xr:uid="{C27946B1-5C75-044E-88A3-4FEA0C4888BC}"/>
    <hyperlink ref="C129" r:id="rId262" display="https://kenpom.com/conf.php?c=Horz" xr:uid="{C65C6453-DDDC-8245-AA62-3F17BEB4BD36}"/>
    <hyperlink ref="B130" r:id="rId263" display="https://kenpom.com/team.php?team=California" xr:uid="{F83BB34E-90BD-B64D-93FC-B45718513B00}"/>
    <hyperlink ref="C130" r:id="rId264" display="https://kenpom.com/conf.php?c=ACC" xr:uid="{1FF17D39-6D04-694F-AAF4-EA56F0300290}"/>
    <hyperlink ref="B131" r:id="rId265" display="https://kenpom.com/team.php?team=North+Alabama" xr:uid="{711C1BAA-D5CA-244D-AEA2-546C32674D9D}"/>
    <hyperlink ref="C131" r:id="rId266" display="https://kenpom.com/conf.php?c=ASun" xr:uid="{8884192E-636F-B446-B38E-5B374BFC14DA}"/>
    <hyperlink ref="B132" r:id="rId267" display="https://kenpom.com/team.php?team=Princeton" xr:uid="{AA9B84EE-B48F-AF4D-917C-0BEBCC37C5DC}"/>
    <hyperlink ref="C132" r:id="rId268" display="https://kenpom.com/conf.php?c=Ivy" xr:uid="{1AE9709B-3EB7-B642-9262-16B398AEF4B3}"/>
    <hyperlink ref="B133" r:id="rId269" display="https://kenpom.com/team.php?team=Loyola+Marymount" xr:uid="{DC919EA0-0A5C-FE4C-9B12-30914FC93686}"/>
    <hyperlink ref="C133" r:id="rId270" display="https://kenpom.com/conf.php?c=WCC" xr:uid="{017C6F67-75E6-A843-ADC9-849B71EF0E7C}"/>
    <hyperlink ref="B134" r:id="rId271" display="https://kenpom.com/team.php?team=Kent+St." xr:uid="{6AE87395-70FA-AA44-A059-A66584DD718F}"/>
    <hyperlink ref="C134" r:id="rId272" display="https://kenpom.com/conf.php?c=MAC" xr:uid="{608B6742-8A44-B946-B396-92663DFD56B0}"/>
    <hyperlink ref="B135" r:id="rId273" display="https://kenpom.com/team.php?team=Wofford" xr:uid="{3857331C-C193-584E-A5F3-D34E7EA6106C}"/>
    <hyperlink ref="C135" r:id="rId274" display="https://kenpom.com/conf.php?c=SC" xr:uid="{CFEC9222-0A13-314A-B6A5-7919FFD9CE84}"/>
    <hyperlink ref="B136" r:id="rId275" display="https://kenpom.com/team.php?team=Temple" xr:uid="{EBB5ED0F-77C1-CD4D-AF7B-CF2D03D52551}"/>
    <hyperlink ref="C136" r:id="rId276" display="https://kenpom.com/conf.php?c=Amer" xr:uid="{9D4B4188-B714-5D46-9846-2C87C7873644}"/>
    <hyperlink ref="B137" r:id="rId277" display="https://kenpom.com/team.php?team=East+Tennessee+St." xr:uid="{B983F16E-D59B-714D-A0B8-CC7BDDDF299B}"/>
    <hyperlink ref="C137" r:id="rId278" display="https://kenpom.com/conf.php?c=SC" xr:uid="{61031E08-2002-B146-9B0D-9265C5FAB146}"/>
    <hyperlink ref="B138" r:id="rId279" display="https://kenpom.com/team.php?team=Chattanooga" xr:uid="{1820EE5B-4186-D942-B039-CECFE2AF5D00}"/>
    <hyperlink ref="C138" r:id="rId280" display="https://kenpom.com/conf.php?c=SC" xr:uid="{61CDD172-7685-B444-9C00-9DF7C329F98D}"/>
    <hyperlink ref="B139" r:id="rId281" display="https://kenpom.com/team.php?team=Appalachian+St." xr:uid="{02AAAC88-4371-4A41-A5EA-F750F5DACAFD}"/>
    <hyperlink ref="C139" r:id="rId282" display="https://kenpom.com/conf.php?c=SB" xr:uid="{3DA14011-A14D-AA4C-8E9C-ECED4A3CC726}"/>
    <hyperlink ref="B140" r:id="rId283" display="https://kenpom.com/team.php?team=Northern+Colorado" xr:uid="{E0B7EB30-A8A4-E641-B127-5474B577C9D7}"/>
    <hyperlink ref="C140" r:id="rId284" display="https://kenpom.com/conf.php?c=BSky" xr:uid="{836D5226-D670-574B-AA83-2A7BBFF7DEFD}"/>
    <hyperlink ref="B141" r:id="rId285" display="https://kenpom.com/team.php?team=UNC+Greensboro" xr:uid="{D41CCB67-5CF3-3649-9693-3C163B6746D3}"/>
    <hyperlink ref="C141" r:id="rId286" display="https://kenpom.com/conf.php?c=SC" xr:uid="{6EEF9AD5-CFA3-BA45-8644-780E15F1FC01}"/>
    <hyperlink ref="B142" r:id="rId287" display="https://kenpom.com/team.php?team=Belmont" xr:uid="{17972053-87B8-4E40-8263-5D1F705F07FB}"/>
    <hyperlink ref="C142" r:id="rId288" display="https://kenpom.com/conf.php?c=MVC" xr:uid="{A13D9E9D-DD9C-1344-8DE0-DC8FD7497146}"/>
    <hyperlink ref="B143" r:id="rId289" display="https://kenpom.com/team.php?team=Purdue+Fort+Wayne" xr:uid="{4FE7A717-4BA4-5248-915F-7C3881B63B3A}"/>
    <hyperlink ref="C143" r:id="rId290" display="https://kenpom.com/conf.php?c=Horz" xr:uid="{AB390A9D-B7F5-E64A-8615-7CBD7B89F477}"/>
    <hyperlink ref="B144" r:id="rId291" display="https://kenpom.com/team.php?team=South+Alabama" xr:uid="{D02599EC-251C-F940-9160-892DE90BC968}"/>
    <hyperlink ref="C144" r:id="rId292" display="https://kenpom.com/conf.php?c=SB" xr:uid="{959DCDE7-1752-BF43-B58F-D5579D04AFF0}"/>
    <hyperlink ref="B145" r:id="rId293" display="https://kenpom.com/team.php?team=Cleveland+St." xr:uid="{7730D9BC-91EE-4F40-AB52-14ECBFFA96C2}"/>
    <hyperlink ref="C145" r:id="rId294" display="https://kenpom.com/conf.php?c=Horz" xr:uid="{EA46A3BE-FD9F-CC43-9A0F-6848AA6EEF28}"/>
    <hyperlink ref="B146" r:id="rId295" display="https://kenpom.com/team.php?team=Utah+Valley" xr:uid="{B378B377-4358-8847-BEC5-B506B0AF1CC4}"/>
    <hyperlink ref="C146" r:id="rId296" display="https://kenpom.com/conf.php?c=WAC" xr:uid="{E3F0B49D-5DB0-4249-A0DB-FF862F9867D5}"/>
    <hyperlink ref="B147" r:id="rId297" display="https://kenpom.com/team.php?team=Florida+Gulf+Coast" xr:uid="{FE6E9A8F-8297-0346-84AC-01CD9FA27935}"/>
    <hyperlink ref="C147" r:id="rId298" display="https://kenpom.com/conf.php?c=ASun" xr:uid="{DC83DC5D-1A83-4745-8A3E-F27C4C33D866}"/>
    <hyperlink ref="B148" r:id="rId299" display="https://kenpom.com/team.php?team=Bryant" xr:uid="{338986F2-7D59-AB42-9FEE-3EFA0905EB90}"/>
    <hyperlink ref="C148" r:id="rId300" display="https://kenpom.com/conf.php?c=AE" xr:uid="{8B5FC781-8BF5-6F4A-93DA-28C7FFF26F09}"/>
    <hyperlink ref="B149" r:id="rId301" display="https://kenpom.com/team.php?team=Illinois+St." xr:uid="{3102971E-7F46-264A-B4D6-477D23E71EBE}"/>
    <hyperlink ref="C149" r:id="rId302" display="https://kenpom.com/conf.php?c=MVC" xr:uid="{F270AC9F-B65C-4046-858D-002F2A60EE36}"/>
    <hyperlink ref="B150" r:id="rId303" display="https://kenpom.com/team.php?team=Wichita+St." xr:uid="{87116025-05DA-6246-82E6-FE802B09091E}"/>
    <hyperlink ref="C150" r:id="rId304" display="https://kenpom.com/conf.php?c=Amer" xr:uid="{1174A8E4-22FF-9244-A098-87F717384E08}"/>
    <hyperlink ref="B151" r:id="rId305" display="https://kenpom.com/team.php?team=UC+Santa+Barbara" xr:uid="{27079F43-3F1D-7B48-9DDC-7FBA6495B1F9}"/>
    <hyperlink ref="C151" r:id="rId306" display="https://kenpom.com/conf.php?c=BW" xr:uid="{286A352D-A135-754C-AFB7-575097160727}"/>
    <hyperlink ref="B152" r:id="rId307" display="https://kenpom.com/team.php?team=Charleston" xr:uid="{2E33C08A-548C-2447-802C-3BB469AC299D}"/>
    <hyperlink ref="C152" r:id="rId308" display="https://kenpom.com/conf.php?c=CAA" xr:uid="{EB978A65-5927-5240-9FFF-54805B16E668}"/>
    <hyperlink ref="B153" r:id="rId309" display="https://kenpom.com/team.php?team=James+Madison" xr:uid="{E8D0ED08-0D40-DF41-9135-B585E6F047F5}"/>
    <hyperlink ref="C153" r:id="rId310" display="https://kenpom.com/conf.php?c=SB" xr:uid="{BB9D1EA8-3D60-1949-860A-61B1AD9ECD82}"/>
    <hyperlink ref="B154" r:id="rId311" display="https://kenpom.com/team.php?team=UTEP" xr:uid="{301AE276-CE81-834A-98BA-ADF3628B2609}"/>
    <hyperlink ref="C154" r:id="rId312" display="https://kenpom.com/conf.php?c=CUSA" xr:uid="{E562F79A-9D84-6F45-962E-201E4D5E2849}"/>
    <hyperlink ref="B155" r:id="rId313" display="https://kenpom.com/team.php?team=UC+Riverside" xr:uid="{8E7BB508-10EE-3143-A844-10E1FC4F2BA0}"/>
    <hyperlink ref="C155" r:id="rId314" display="https://kenpom.com/conf.php?c=BW" xr:uid="{4F853DCC-E060-424C-A440-0C311976E92B}"/>
    <hyperlink ref="B156" r:id="rId315" display="https://kenpom.com/team.php?team=Tulane" xr:uid="{156A76AB-34D3-0C4C-B603-BEF152BE5BA3}"/>
    <hyperlink ref="C156" r:id="rId316" display="https://kenpom.com/conf.php?c=Amer" xr:uid="{8ACB50E6-B552-6748-94F8-3472D77B6A2F}"/>
    <hyperlink ref="B157" r:id="rId317" display="https://kenpom.com/team.php?team=Cal+Baptist" xr:uid="{E67928B4-9044-3348-A0A5-32098F8C461D}"/>
    <hyperlink ref="C157" r:id="rId318" display="https://kenpom.com/conf.php?c=WAC" xr:uid="{3BC7F7DF-B2BC-3E4D-916D-127C56092A6E}"/>
    <hyperlink ref="B158" r:id="rId319" display="https://kenpom.com/team.php?team=Duquesne" xr:uid="{8DBEF998-E46D-3540-9C31-3D4B79F5CC85}"/>
    <hyperlink ref="C158" r:id="rId320" display="https://kenpom.com/conf.php?c=A10" xr:uid="{705D0524-9737-554F-9A1D-659DE6D9F9D0}"/>
    <hyperlink ref="B159" r:id="rId321" display="https://kenpom.com/team.php?team=East+Carolina" xr:uid="{09A72B8D-6C6F-8E49-B03C-408C47E64157}"/>
    <hyperlink ref="C159" r:id="rId322" display="https://kenpom.com/conf.php?c=Amer" xr:uid="{3BAF43C8-FFB5-B84F-9D99-CA4E47DC2413}"/>
    <hyperlink ref="B160" r:id="rId323" display="https://kenpom.com/team.php?team=Furman" xr:uid="{E0B3EF69-8399-0F49-A559-2F5C005C2B04}"/>
    <hyperlink ref="C160" r:id="rId324" display="https://kenpom.com/conf.php?c=SC" xr:uid="{11DF1A1F-44AE-D449-9887-05F645E2ECAB}"/>
    <hyperlink ref="B161" r:id="rId325" display="https://kenpom.com/team.php?team=Virginia+Tech" xr:uid="{52C2DBA9-393F-CD4D-BD2B-68EB0540BACB}"/>
    <hyperlink ref="C161" r:id="rId326" display="https://kenpom.com/conf.php?c=ACC" xr:uid="{9CFD4358-FB57-3148-80E0-2C032A8A1C46}"/>
    <hyperlink ref="B162" r:id="rId327" display="https://kenpom.com/team.php?team=Seattle" xr:uid="{B50047C4-05CF-7F4B-B76B-F85208436843}"/>
    <hyperlink ref="C162" r:id="rId328" display="https://kenpom.com/conf.php?c=WAC" xr:uid="{5438D83D-7A74-344B-9133-E6650D8072C6}"/>
    <hyperlink ref="B163" r:id="rId329" display="https://kenpom.com/team.php?team=Jacksonville" xr:uid="{AC3166BC-BF72-EC4C-8905-7C940B04497F}"/>
    <hyperlink ref="C163" r:id="rId330" display="https://kenpom.com/conf.php?c=ASun" xr:uid="{957DA5FF-315F-6940-90F5-279E9D9092B7}"/>
    <hyperlink ref="B164" r:id="rId331" display="https://kenpom.com/team.php?team=Elon" xr:uid="{0602DE70-BFF3-6E4F-A99B-DA0C352F754F}"/>
    <hyperlink ref="C164" r:id="rId332" display="https://kenpom.com/conf.php?c=CAA" xr:uid="{B4178A3E-62FD-3442-8D7C-5147850B7E4D}"/>
    <hyperlink ref="B165" r:id="rId333" display="https://kenpom.com/team.php?team=Miami+OH" xr:uid="{060BA723-1812-4242-AB90-74E58BF9B38E}"/>
    <hyperlink ref="C165" r:id="rId334" display="https://kenpom.com/conf.php?c=MAC" xr:uid="{B8ACF7CB-B963-7F4B-8684-7DCD63405ECD}"/>
    <hyperlink ref="B166" r:id="rId335" display="https://kenpom.com/team.php?team=San+Jose+St." xr:uid="{4C48DF3B-6B19-0741-9E60-7A5E1C1FC455}"/>
    <hyperlink ref="C166" r:id="rId336" display="https://kenpom.com/conf.php?c=MWC" xr:uid="{CE304572-848F-1B41-85CA-064727AD5BB9}"/>
    <hyperlink ref="B167" r:id="rId337" display="https://kenpom.com/team.php?team=Wyoming" xr:uid="{9306AC65-AC57-224C-A126-3C469DD86C9A}"/>
    <hyperlink ref="C167" r:id="rId338" display="https://kenpom.com/conf.php?c=MWC" xr:uid="{AFD146CA-4F8A-A143-B417-67AD390D2B13}"/>
    <hyperlink ref="B168" r:id="rId339" display="https://kenpom.com/team.php?team=New+Mexico+St." xr:uid="{3E24953E-AB81-B54B-A058-0BF6272F90D3}"/>
    <hyperlink ref="C168" r:id="rId340" display="https://kenpom.com/conf.php?c=CUSA" xr:uid="{697A8A34-6D82-4244-B301-9724831D44E4}"/>
    <hyperlink ref="B169" r:id="rId341" display="https://kenpom.com/team.php?team=Murray+St." xr:uid="{651F8FB0-D9BC-B34D-A4E8-4203B51DA93D}"/>
    <hyperlink ref="C169" r:id="rId342" display="https://kenpom.com/conf.php?c=MVC" xr:uid="{43C07619-4CCD-4F41-BC18-B1CB8E71031E}"/>
    <hyperlink ref="B170" r:id="rId343" display="https://kenpom.com/team.php?team=Texas+A%26M+Corpus+Chris" xr:uid="{0B822904-066A-764D-B0FA-05E3F7575AA5}"/>
    <hyperlink ref="C170" r:id="rId344" display="https://kenpom.com/conf.php?c=Slnd" xr:uid="{631FD049-3F9A-F847-B9CD-BE0B3A4DA8A0}"/>
    <hyperlink ref="B171" r:id="rId345" display="https://kenpom.com/team.php?team=Kennesaw+St." xr:uid="{2F4FD054-9178-0D49-B95B-9A321066ECEA}"/>
    <hyperlink ref="C171" r:id="rId346" display="https://kenpom.com/conf.php?c=CUSA" xr:uid="{7731A5CF-E2EC-4B4E-86C9-B6C8468C68D5}"/>
    <hyperlink ref="B172" r:id="rId347" display="https://kenpom.com/team.php?team=UNC+Asheville" xr:uid="{E3DE67F9-743E-3B49-84E9-CC567313E7A0}"/>
    <hyperlink ref="C172" r:id="rId348" display="https://kenpom.com/conf.php?c=BSth" xr:uid="{1C59321F-3EB7-8D46-B365-CA920440DC6D}"/>
    <hyperlink ref="B173" r:id="rId349" display="https://kenpom.com/team.php?team=Ohio" xr:uid="{CD3A1B5D-36FC-C448-B0F4-8C15427A50F1}"/>
    <hyperlink ref="C173" r:id="rId350" display="https://kenpom.com/conf.php?c=MAC" xr:uid="{30526A32-44CA-DD4D-8B40-527D230FA063}"/>
    <hyperlink ref="B174" r:id="rId351" display="https://kenpom.com/team.php?team=Towson" xr:uid="{CDDCDFAD-B594-DF4F-B190-E33D16626DF4}"/>
    <hyperlink ref="C174" r:id="rId352" display="https://kenpom.com/conf.php?c=CAA" xr:uid="{8D763C44-5336-1C46-90CD-F71FF343FEC8}"/>
    <hyperlink ref="B175" r:id="rId353" display="https://kenpom.com/team.php?team=Campbell" xr:uid="{CB20DCA9-6866-7A4E-B51F-7EA1DF043745}"/>
    <hyperlink ref="C175" r:id="rId354" display="https://kenpom.com/conf.php?c=CAA" xr:uid="{89E1A5AA-7AA6-1C4A-9B97-414E52A482D6}"/>
    <hyperlink ref="B176" r:id="rId355" display="https://kenpom.com/team.php?team=Norfolk+St." xr:uid="{079C6C6C-F907-4640-A19D-24BF60505CE4}"/>
    <hyperlink ref="C176" r:id="rId356" display="https://kenpom.com/conf.php?c=MEAC" xr:uid="{49CA2AE6-08FB-E64F-A522-49789201E4A8}"/>
    <hyperlink ref="B177" r:id="rId357" display="https://kenpom.com/team.php?team=Sam+Houston+St." xr:uid="{A49FED60-BA6B-604F-8A14-708E3AA656A3}"/>
    <hyperlink ref="C177" r:id="rId358" display="https://kenpom.com/conf.php?c=CUSA" xr:uid="{83E0FE55-3985-0640-B0E7-C73DEAF382C3}"/>
    <hyperlink ref="B178" r:id="rId359" display="https://kenpom.com/team.php?team=Hofstra" xr:uid="{023E4705-DB77-D849-94DD-37647C7D2943}"/>
    <hyperlink ref="C178" r:id="rId360" display="https://kenpom.com/conf.php?c=CAA" xr:uid="{B29BC75D-5156-A549-9A46-40FDAC5AAFC3}"/>
    <hyperlink ref="B179" r:id="rId361" display="https://kenpom.com/team.php?team=Massachusetts" xr:uid="{15F5F674-FA16-9648-A704-E2697A0B8C61}"/>
    <hyperlink ref="C179" r:id="rId362" display="https://kenpom.com/conf.php?c=A10" xr:uid="{28EEC4CE-19E1-0C40-9311-DF20A41A8EF0}"/>
    <hyperlink ref="B180" r:id="rId363" display="https://kenpom.com/team.php?team=Longwood" xr:uid="{98248C9C-FEAB-934B-8F12-1DC2F8C65B0C}"/>
    <hyperlink ref="C180" r:id="rId364" display="https://kenpom.com/conf.php?c=BSth" xr:uid="{7CD26B8A-5041-3C42-B5D8-298EFCFFF77A}"/>
    <hyperlink ref="B181" r:id="rId365" display="https://kenpom.com/team.php?team=Radford" xr:uid="{D2CE17D2-4C0F-9C4C-A9E7-DF7414731556}"/>
    <hyperlink ref="C181" r:id="rId366" display="https://kenpom.com/conf.php?c=BSth" xr:uid="{51473279-64CC-0446-B531-0CA24D03C087}"/>
    <hyperlink ref="B182" r:id="rId367" display="https://kenpom.com/team.php?team=Texas+St." xr:uid="{3C548EDC-50A0-F240-B219-73B8ADC35EE5}"/>
    <hyperlink ref="C182" r:id="rId368" display="https://kenpom.com/conf.php?c=SB" xr:uid="{26EECF1A-18FE-9949-A0E8-09C9C94FB87F}"/>
    <hyperlink ref="B183" r:id="rId369" display="https://kenpom.com/team.php?team=Robert+Morris" xr:uid="{7D287F9A-4FE4-1A4A-BBD0-692CA8A36CAA}"/>
    <hyperlink ref="C183" r:id="rId370" display="https://kenpom.com/conf.php?c=Horz" xr:uid="{ABCD7D27-E247-E447-9CAE-83C669F5A8D4}"/>
    <hyperlink ref="B184" r:id="rId371" display="https://kenpom.com/team.php?team=Marshall" xr:uid="{042AE39C-6BDA-2040-BCA1-82944936A40D}"/>
    <hyperlink ref="C184" r:id="rId372" display="https://kenpom.com/conf.php?c=SB" xr:uid="{55D5736E-B1CE-8D40-AF85-FD2EF9C8C2E8}"/>
    <hyperlink ref="B185" r:id="rId373" display="https://kenpom.com/team.php?team=Hawaii" xr:uid="{82B3607E-27FB-524F-AE57-1088AEEF34A2}"/>
    <hyperlink ref="C185" r:id="rId374" display="https://kenpom.com/conf.php?c=BW" xr:uid="{46FF1C0A-33FE-304A-B7B4-848F0D046CCD}"/>
    <hyperlink ref="B186" r:id="rId375" display="https://kenpom.com/team.php?team=Oakland" xr:uid="{0DE565CC-C255-CD49-9CE7-F1442FD04B49}"/>
    <hyperlink ref="C186" r:id="rId376" display="https://kenpom.com/conf.php?c=Horz" xr:uid="{8129AE6E-7DF6-8A4D-88AF-69DA592A3C90}"/>
    <hyperlink ref="B187" r:id="rId377" display="https://kenpom.com/team.php?team=Seton+Hall" xr:uid="{DBF60110-8381-E34E-9292-B7ED12EA05F9}"/>
    <hyperlink ref="C187" r:id="rId378" display="https://kenpom.com/conf.php?c=BE" xr:uid="{EA628473-EBFC-5F40-B159-2092CAB50CB0}"/>
    <hyperlink ref="B188" r:id="rId379" display="https://kenpom.com/team.php?team=Nicholls" xr:uid="{DF2E3990-FEAD-0F45-ABA5-32CE32C7EFA0}"/>
    <hyperlink ref="C188" r:id="rId380" display="https://kenpom.com/conf.php?c=Slnd" xr:uid="{663164EF-04D6-9149-8D77-29BC97B52072}"/>
    <hyperlink ref="B189" r:id="rId381" display="https://kenpom.com/team.php?team=Merrimack" xr:uid="{C048202A-84A3-734A-9CB8-FBE1FC6ABF24}"/>
    <hyperlink ref="C189" r:id="rId382" display="https://kenpom.com/conf.php?c=MAAC" xr:uid="{EF6C5DC0-7C8E-4E4A-8345-C6C3F70DA862}"/>
    <hyperlink ref="B190" r:id="rId383" display="https://kenpom.com/team.php?team=Wright+St." xr:uid="{5BB93268-7497-3944-9B98-82A37C96E047}"/>
    <hyperlink ref="C190" r:id="rId384" display="https://kenpom.com/conf.php?c=Horz" xr:uid="{B52DE60E-B1BD-7146-9F7E-9802E0612817}"/>
    <hyperlink ref="B191" r:id="rId385" display="https://kenpom.com/team.php?team=Rice" xr:uid="{66C8EA49-781C-1749-9524-95E0D4CE1C7E}"/>
    <hyperlink ref="C191" r:id="rId386" display="https://kenpom.com/conf.php?c=Amer" xr:uid="{5F6615E6-80E6-E342-99AE-EA4D2831AE0F}"/>
    <hyperlink ref="B192" r:id="rId387" display="https://kenpom.com/team.php?team=Quinnipiac" xr:uid="{46808B46-BF4A-2E4D-AFF3-3BCD495E465B}"/>
    <hyperlink ref="C192" r:id="rId388" display="https://kenpom.com/conf.php?c=MAAC" xr:uid="{BCA24FB8-E819-EB49-9A21-64D58E901D8F}"/>
    <hyperlink ref="B193" r:id="rId389" display="https://kenpom.com/team.php?team=Montana+St." xr:uid="{C6D7F4DB-8EC0-E742-9935-BAC3D198B1D1}"/>
    <hyperlink ref="C193" r:id="rId390" display="https://kenpom.com/conf.php?c=BSky" xr:uid="{3C476F9B-242B-D34C-95B1-28D9E616BA82}"/>
    <hyperlink ref="B194" r:id="rId391" display="https://kenpom.com/team.php?team=Central+Connecticut" xr:uid="{8F2B2555-E15E-3641-AB26-8A4AC310D593}"/>
    <hyperlink ref="C194" r:id="rId392" display="https://kenpom.com/conf.php?c=NEC" xr:uid="{638A66C8-4ADA-C249-8D11-31D036914561}"/>
    <hyperlink ref="B195" r:id="rId393" display="https://kenpom.com/team.php?team=Southern+Illinois" xr:uid="{97276C71-DFBA-994F-BF09-4EBC81978904}"/>
    <hyperlink ref="C195" r:id="rId394" display="https://kenpom.com/conf.php?c=MVC" xr:uid="{59CA886E-221C-2346-A316-6E1162080F29}"/>
    <hyperlink ref="B196" r:id="rId395" display="https://kenpom.com/team.php?team=Miami+FL" xr:uid="{EF137F60-7A68-0D4C-9CAC-420B6A9790BD}"/>
    <hyperlink ref="C196" r:id="rId396" display="https://kenpom.com/conf.php?c=ACC" xr:uid="{E248A642-BA25-6641-BF11-B3395A8C40A5}"/>
    <hyperlink ref="B197" r:id="rId397" display="https://kenpom.com/team.php?team=Maine" xr:uid="{712FE42E-EA2C-C94C-AA22-51E4EF9582BC}"/>
    <hyperlink ref="C197" r:id="rId398" display="https://kenpom.com/conf.php?c=AE" xr:uid="{859EE751-AFCA-0D43-8862-335693A32657}"/>
    <hyperlink ref="B198" r:id="rId399" display="https://kenpom.com/team.php?team=South+Florida" xr:uid="{4097DCBC-65EF-3948-9E8C-4539350A9F90}"/>
    <hyperlink ref="C198" r:id="rId400" display="https://kenpom.com/conf.php?c=Amer" xr:uid="{9445E456-06BB-DA46-B7D3-E9E155CF8FCC}"/>
    <hyperlink ref="B199" r:id="rId401" display="https://kenpom.com/team.php?team=William+%26+Mary" xr:uid="{124EBCD0-33A5-224A-AA6B-05D5E8E4F801}"/>
    <hyperlink ref="C199" r:id="rId402" display="https://kenpom.com/conf.php?c=CAA" xr:uid="{0723E7D0-E6E1-C04A-9EE7-BBCD3F8C9779}"/>
    <hyperlink ref="B200" r:id="rId403" display="https://kenpom.com/team.php?team=La+Salle" xr:uid="{C343E9BA-F0E6-8E47-8E68-3435526CEBDF}"/>
    <hyperlink ref="C200" r:id="rId404" display="https://kenpom.com/conf.php?c=A10" xr:uid="{58906EE4-96FF-9D44-BD4D-DEF6172B602A}"/>
    <hyperlink ref="B201" r:id="rId405" display="https://kenpom.com/team.php?team=Boston+College" xr:uid="{6A8D9489-1A16-DE43-A38A-A677F6B76BF1}"/>
    <hyperlink ref="C201" r:id="rId406" display="https://kenpom.com/conf.php?c=ACC" xr:uid="{CAAF8673-0FFC-0D4B-BB8E-4D79D7F17223}"/>
    <hyperlink ref="B202" r:id="rId407" display="https://kenpom.com/team.php?team=UT+Arlington" xr:uid="{B35A6302-2FC1-1E41-83CA-C5BA07C7D076}"/>
    <hyperlink ref="C202" r:id="rId408" display="https://kenpom.com/conf.php?c=WAC" xr:uid="{188EF79C-9816-DF40-8626-0935C15E60DC}"/>
    <hyperlink ref="B203" r:id="rId409" display="https://kenpom.com/team.php?team=Winthrop" xr:uid="{A70AEAE4-7758-CF4A-A940-AA1384B9323F}"/>
    <hyperlink ref="C203" r:id="rId410" display="https://kenpom.com/conf.php?c=BSth" xr:uid="{FD759AC4-B5AD-3F4C-BD1D-361CEF4F1725}"/>
    <hyperlink ref="B204" r:id="rId411" display="https://kenpom.com/team.php?team=Little+Rock" xr:uid="{0B0C8307-0A6C-BE46-9636-B026426C01DB}"/>
    <hyperlink ref="C204" r:id="rId412" display="https://kenpom.com/conf.php?c=OVC" xr:uid="{FEDBE407-B316-A048-8F6D-D2F147E9F7D6}"/>
    <hyperlink ref="B205" r:id="rId413" display="https://kenpom.com/team.php?team=Drexel" xr:uid="{D8E48BFB-0420-4049-A215-0E5DB2BDE1B0}"/>
    <hyperlink ref="C205" r:id="rId414" display="https://kenpom.com/conf.php?c=CAA" xr:uid="{C46B9584-421D-3B40-B305-673EB987B0BC}"/>
    <hyperlink ref="B206" r:id="rId415" display="https://kenpom.com/team.php?team=Lamar" xr:uid="{B5198F81-DC15-5640-9196-1442BE420268}"/>
    <hyperlink ref="C206" r:id="rId416" display="https://kenpom.com/conf.php?c=Slnd" xr:uid="{B443C1E9-78BC-794D-BA65-726E066130B0}"/>
    <hyperlink ref="B207" r:id="rId417" display="https://kenpom.com/team.php?team=UMass+Lowell" xr:uid="{18A26602-D0F7-304C-9303-490C9B681FC3}"/>
    <hyperlink ref="C207" r:id="rId418" display="https://kenpom.com/conf.php?c=AE" xr:uid="{EC1D3506-DB4A-A440-AC7B-8E989D157522}"/>
    <hyperlink ref="B208" r:id="rId419" display="https://kenpom.com/team.php?team=Fordham" xr:uid="{9E3DE6F0-2BF6-7143-8744-D2439C0190BE}"/>
    <hyperlink ref="C208" r:id="rId420" display="https://kenpom.com/conf.php?c=A10" xr:uid="{1EAA127A-4267-EB48-95B2-E28505A0D7C2}"/>
    <hyperlink ref="B209" r:id="rId421" display="https://kenpom.com/team.php?team=Toledo" xr:uid="{56ECA1C4-65A2-A040-9758-2C6D21EAAFA8}"/>
    <hyperlink ref="C209" r:id="rId422" display="https://kenpom.com/conf.php?c=MAC" xr:uid="{F8EBE864-7BFA-1D40-8CFB-CA7B6C15E5E5}"/>
    <hyperlink ref="B210" r:id="rId423" display="https://kenpom.com/team.php?team=Northeastern" xr:uid="{96B0A58A-90DA-B745-9EC8-20F75D7BCAA2}"/>
    <hyperlink ref="C210" r:id="rId424" display="https://kenpom.com/conf.php?c=CAA" xr:uid="{56F87B7D-6D86-2F4C-8D4F-3997BDD9D4E6}"/>
    <hyperlink ref="B211" r:id="rId425" display="https://kenpom.com/team.php?team=UTSA" xr:uid="{A1A4F2D2-64CE-0846-884E-D61BE8EBC8B1}"/>
    <hyperlink ref="C211" r:id="rId426" display="https://kenpom.com/conf.php?c=Amer" xr:uid="{DAAAEE16-8B09-6F47-9E98-73A27516CFAF}"/>
    <hyperlink ref="B212" r:id="rId427" display="https://kenpom.com/team.php?team=Southeastern+Louisiana" xr:uid="{BCEFAAB4-CECE-0E41-999F-DB3CC92742DE}"/>
    <hyperlink ref="C212" r:id="rId428" display="https://kenpom.com/conf.php?c=Slnd" xr:uid="{D0FD76EC-72F2-C042-A2F0-9B6A9D37D950}"/>
    <hyperlink ref="B213" r:id="rId429" display="https://kenpom.com/team.php?team=Queens" xr:uid="{2C77FE8E-5612-5D41-8B3B-CCA7FA20BC4A}"/>
    <hyperlink ref="C213" r:id="rId430" display="https://kenpom.com/conf.php?c=ASun" xr:uid="{AF454787-AC11-BE45-80DC-CC9C575D1CFE}"/>
    <hyperlink ref="B214" r:id="rId431" display="https://kenpom.com/team.php?team=Montana" xr:uid="{A506EA9C-AFD9-2748-A87B-323EF5776CD2}"/>
    <hyperlink ref="C214" r:id="rId432" display="https://kenpom.com/conf.php?c=BSky" xr:uid="{89CAA77E-B8B2-6C40-B19D-9A39E0156CD2}"/>
    <hyperlink ref="B215" r:id="rId433" display="https://kenpom.com/team.php?team=Nebraska+Omaha" xr:uid="{E3739742-6C0A-8249-8E25-FBC757E8694A}"/>
    <hyperlink ref="C215" r:id="rId434" display="https://kenpom.com/conf.php?c=Sum" xr:uid="{45897ECB-8B58-5C4A-A54C-6DAA6F9EB43D}"/>
    <hyperlink ref="B216" r:id="rId435" display="https://kenpom.com/team.php?team=Central+Michigan" xr:uid="{79994C0D-D561-434C-B8C1-4E7BB2063407}"/>
    <hyperlink ref="C216" r:id="rId436" display="https://kenpom.com/conf.php?c=MAC" xr:uid="{6AF18E18-F099-9B44-AEAC-2A784771CA2B}"/>
    <hyperlink ref="B217" r:id="rId437" display="https://kenpom.com/team.php?team=Portland+St." xr:uid="{35D33C3D-7C5C-3043-AE73-E093F1C1F4E8}"/>
    <hyperlink ref="C217" r:id="rId438" display="https://kenpom.com/conf.php?c=BSky" xr:uid="{0D6E80FE-92FB-3F4D-A044-9F09866FE08C}"/>
    <hyperlink ref="B218" r:id="rId439" display="https://kenpom.com/team.php?team=Marist" xr:uid="{09A46775-8206-2242-8CBE-466EDF8777D6}"/>
    <hyperlink ref="C218" r:id="rId440" display="https://kenpom.com/conf.php?c=MAAC" xr:uid="{146DE218-716E-2F4D-B004-02B9A7A2B20F}"/>
    <hyperlink ref="B219" r:id="rId441" display="https://kenpom.com/team.php?team=South+Carolina+St." xr:uid="{951961EC-7108-7943-BDE0-F3183F9FEE4E}"/>
    <hyperlink ref="C219" r:id="rId442" display="https://kenpom.com/conf.php?c=MEAC" xr:uid="{B36C1D32-68E8-1348-ACB6-1779C43AA8BE}"/>
    <hyperlink ref="B220" r:id="rId443" display="https://kenpom.com/team.php?team=Indiana+St." xr:uid="{D43C2F09-A389-EB43-81ED-FDF421EAF5C7}"/>
    <hyperlink ref="C220" r:id="rId444" display="https://kenpom.com/conf.php?c=MVC" xr:uid="{0F84E20F-C44B-2F41-8E56-2E641F6770BB}"/>
    <hyperlink ref="B221" r:id="rId445" display="https://kenpom.com/team.php?team=Southern" xr:uid="{7BD764D8-E401-0546-BA71-FCBADBD2E392}"/>
    <hyperlink ref="C221" r:id="rId446" display="https://kenpom.com/conf.php?c=SWAC" xr:uid="{C48EFBB6-4691-C641-9593-6218F219AA0C}"/>
    <hyperlink ref="B222" r:id="rId447" display="https://kenpom.com/team.php?team=Eastern+Kentucky" xr:uid="{9E18C1B6-A33F-9A46-8482-993C035CC46A}"/>
    <hyperlink ref="C222" r:id="rId448" display="https://kenpom.com/conf.php?c=ASun" xr:uid="{E42E11BD-19FC-3545-9176-CCA0B22ACED4}"/>
    <hyperlink ref="B223" r:id="rId449" display="https://kenpom.com/team.php?team=Mercer" xr:uid="{10D3AABB-50FE-574A-A762-1413FAF80217}"/>
    <hyperlink ref="C223" r:id="rId450" display="https://kenpom.com/conf.php?c=SC" xr:uid="{A17D0485-76C1-CA49-8571-B82E0CF509B5}"/>
    <hyperlink ref="B224" r:id="rId451" display="https://kenpom.com/team.php?team=Valparaiso" xr:uid="{CCA4918F-03FC-9B45-A7D8-22601B298196}"/>
    <hyperlink ref="C224" r:id="rId452" display="https://kenpom.com/conf.php?c=MVC" xr:uid="{1849FDD7-313E-AF46-95FF-4551D8047648}"/>
    <hyperlink ref="B225" r:id="rId453" display="https://kenpom.com/team.php?team=Columbia" xr:uid="{E5A843CE-2294-3748-B2F8-43C1FB76FC26}"/>
    <hyperlink ref="C225" r:id="rId454" display="https://kenpom.com/conf.php?c=Ivy" xr:uid="{F4ED54C9-8D4F-FD40-A674-7425706FB5A8}"/>
    <hyperlink ref="B226" r:id="rId455" display="https://kenpom.com/team.php?team=Idaho+St." xr:uid="{5427D0DF-50E4-D849-8A7F-5F022A048B30}"/>
    <hyperlink ref="C226" r:id="rId456" display="https://kenpom.com/conf.php?c=BSky" xr:uid="{CF8E40B9-BC9E-4D44-ABC4-974F65EE1ECF}"/>
    <hyperlink ref="B227" r:id="rId457" display="https://kenpom.com/team.php?team=Youngstown+St." xr:uid="{64E93245-9B44-2D4C-83A7-29B8F2FD3089}"/>
    <hyperlink ref="C227" r:id="rId458" display="https://kenpom.com/conf.php?c=Horz" xr:uid="{2DBA6FF8-0EC3-EA40-9B7E-782572BAD51D}"/>
    <hyperlink ref="B228" r:id="rId459" display="https://kenpom.com/team.php?team=UC+Davis" xr:uid="{75711C3B-5D24-7F40-9E0D-C329A0311536}"/>
    <hyperlink ref="C228" r:id="rId460" display="https://kenpom.com/conf.php?c=BW" xr:uid="{B0B01A24-3DBA-F144-89F9-779F4FD9AB51}"/>
    <hyperlink ref="B229" r:id="rId461" display="https://kenpom.com/team.php?team=Brown" xr:uid="{4BBF9E24-9E41-944F-96D8-46B3853263DE}"/>
    <hyperlink ref="C229" r:id="rId462" display="https://kenpom.com/conf.php?c=Ivy" xr:uid="{BD18030F-BB8E-A64C-854C-8AF77EF2A1D9}"/>
    <hyperlink ref="B230" r:id="rId463" display="https://kenpom.com/team.php?team=North+Florida" xr:uid="{E6CDF9B2-5BB3-0741-AD5E-A9BAB7A4987F}"/>
    <hyperlink ref="C230" r:id="rId464" display="https://kenpom.com/conf.php?c=ASun" xr:uid="{F5C60E1C-2B61-2741-B375-4EE02C8F38D8}"/>
    <hyperlink ref="B231" r:id="rId465" display="https://kenpom.com/team.php?team=Gardner+Webb" xr:uid="{8E619A45-C22D-2C47-81FA-5024B5FF907F}"/>
    <hyperlink ref="C231" r:id="rId466" display="https://kenpom.com/conf.php?c=BSth" xr:uid="{F185D5C4-1AC0-D145-BFB5-DDEFFC49B644}"/>
    <hyperlink ref="B232" r:id="rId467" display="https://kenpom.com/team.php?team=Pepperdine" xr:uid="{F4209D4A-51C7-3247-9419-11563B958F89}"/>
    <hyperlink ref="C232" r:id="rId468" display="https://kenpom.com/conf.php?c=WCC" xr:uid="{C7425A29-FE7E-EE48-A8A2-64C2DBDD4F32}"/>
    <hyperlink ref="B233" r:id="rId469" display="https://kenpom.com/team.php?team=American" xr:uid="{0CFEE29D-746C-0B43-9BBD-16367270F244}"/>
    <hyperlink ref="C233" r:id="rId470" display="https://kenpom.com/conf.php?c=PL" xr:uid="{CEEA6029-CAB8-984B-AF07-6E1963606A45}"/>
    <hyperlink ref="B234" r:id="rId471" display="https://kenpom.com/team.php?team=Richmond" xr:uid="{2E9011F0-D836-9F4E-AD9E-8F396A54BBB3}"/>
    <hyperlink ref="C234" r:id="rId472" display="https://kenpom.com/conf.php?c=A10" xr:uid="{7F572D73-2D80-0E4E-A753-7B9D87BA513A}"/>
    <hyperlink ref="B235" r:id="rId473" display="https://kenpom.com/team.php?team=Missouri+St." xr:uid="{5B8EC10B-5736-304E-981E-C6DED0274ECC}"/>
    <hyperlink ref="C235" r:id="rId474" display="https://kenpom.com/conf.php?c=MVC" xr:uid="{E1F4180D-CCF1-9743-AAB3-173C106DFDF2}"/>
    <hyperlink ref="B236" r:id="rId475" display="https://kenpom.com/team.php?team=Kansas+City" xr:uid="{73F6B18D-A7D6-3E44-AC68-6208099D512E}"/>
    <hyperlink ref="C236" r:id="rId476" display="https://kenpom.com/conf.php?c=Sum" xr:uid="{EE37CFE8-D89E-7649-BE1B-EE6A4CC3583D}"/>
    <hyperlink ref="B237" r:id="rId477" display="https://kenpom.com/team.php?team=UT+Rio+Grande+Valley" xr:uid="{34E88CA4-815D-2A42-AC6E-552E5325516B}"/>
    <hyperlink ref="C237" r:id="rId478" display="https://kenpom.com/conf.php?c=Slnd" xr:uid="{264966C0-88DC-8645-9340-DE9F38A1C6CB}"/>
    <hyperlink ref="B238" r:id="rId479" display="https://kenpom.com/team.php?team=SIUE" xr:uid="{E356B839-3644-E648-9FA4-23009C7C70BA}"/>
    <hyperlink ref="C238" r:id="rId480" display="https://kenpom.com/conf.php?c=OVC" xr:uid="{A54779F5-F81C-5740-BD3C-031CAED24804}"/>
    <hyperlink ref="B239" r:id="rId481" display="https://kenpom.com/team.php?team=Siena" xr:uid="{C8754BE4-9B2D-6F4A-B86A-55B158C17C2E}"/>
    <hyperlink ref="C239" r:id="rId482" display="https://kenpom.com/conf.php?c=MAAC" xr:uid="{811B33EC-FC8E-6B41-A75C-68926B0F88DA}"/>
    <hyperlink ref="B240" r:id="rId483" display="https://kenpom.com/team.php?team=Evansville" xr:uid="{AF5EAE26-067A-F646-B872-CA7093F0C953}"/>
    <hyperlink ref="C240" r:id="rId484" display="https://kenpom.com/conf.php?c=MVC" xr:uid="{71110B20-A14F-CB48-9885-1C24132ED7FD}"/>
    <hyperlink ref="B241" r:id="rId485" display="https://kenpom.com/team.php?team=Cal+Poly" xr:uid="{43BCAA71-96AD-2548-AACB-B714B9F93183}"/>
    <hyperlink ref="C241" r:id="rId486" display="https://kenpom.com/conf.php?c=BW" xr:uid="{600FE710-4CB0-414E-A321-718925A55E3B}"/>
    <hyperlink ref="B242" r:id="rId487" display="https://kenpom.com/team.php?team=Abilene+Christian" xr:uid="{6515E667-2C48-984E-A0D1-7D95CF965FA8}"/>
    <hyperlink ref="C242" r:id="rId488" display="https://kenpom.com/conf.php?c=WAC" xr:uid="{B53F75D7-AACA-1C46-9046-C0E74FD1A031}"/>
    <hyperlink ref="B243" r:id="rId489" display="https://kenpom.com/team.php?team=Cal+St.+Bakersfield" xr:uid="{F50A285F-6F18-DF4A-9DB5-9AA45B7C3236}"/>
    <hyperlink ref="C243" r:id="rId490" display="https://kenpom.com/conf.php?c=BW" xr:uid="{203B73AB-F108-7449-B1F6-94F6FFF1D34C}"/>
    <hyperlink ref="B244" r:id="rId491" display="https://kenpom.com/team.php?team=FIU" xr:uid="{B3361CA2-4105-4A42-939C-FAC27E8EA16A}"/>
    <hyperlink ref="C244" r:id="rId492" display="https://kenpom.com/conf.php?c=CUSA" xr:uid="{C1944E2C-8305-BB4A-A97B-209E43ED3B68}"/>
    <hyperlink ref="B245" r:id="rId493" display="https://kenpom.com/team.php?team=Eastern+Washington" xr:uid="{FF2842B6-B704-2E4A-BEEB-52C6BFDBC33D}"/>
    <hyperlink ref="C245" r:id="rId494" display="https://kenpom.com/conf.php?c=BSky" xr:uid="{44370BE7-5703-3249-ADBC-1D28DD33BAAB}"/>
    <hyperlink ref="B246" r:id="rId495" display="https://kenpom.com/team.php?team=Charlotte" xr:uid="{3DC05342-1466-7640-A58C-03FBB01B7D5F}"/>
    <hyperlink ref="C246" r:id="rId496" display="https://kenpom.com/conf.php?c=Amer" xr:uid="{BC872732-DCEE-F44A-B9B6-9988F0107BAC}"/>
    <hyperlink ref="B247" r:id="rId497" display="https://kenpom.com/team.php?team=Delaware" xr:uid="{9DA5A892-B3D9-7648-8D2D-79501A7DD7BD}"/>
    <hyperlink ref="C247" r:id="rId498" display="https://kenpom.com/conf.php?c=CAA" xr:uid="{82B31C75-0CA5-7B40-A97F-A64AB7C2C739}"/>
    <hyperlink ref="B248" r:id="rId499" display="https://kenpom.com/team.php?team=Southeast+Missouri" xr:uid="{04F927DE-4D01-C642-9144-68DF8DBEFC53}"/>
    <hyperlink ref="C248" r:id="rId500" display="https://kenpom.com/conf.php?c=OVC" xr:uid="{128BA526-EC24-5A4C-9706-DD823C9F3AB7}"/>
    <hyperlink ref="B249" r:id="rId501" display="https://kenpom.com/team.php?team=Northern+Arizona" xr:uid="{6D5B355A-BE10-C64A-9165-AD320AAA8663}"/>
    <hyperlink ref="C249" r:id="rId502" display="https://kenpom.com/conf.php?c=BSky" xr:uid="{07C6DD81-42BA-4048-8953-64A33BF9680C}"/>
    <hyperlink ref="B250" r:id="rId503" display="https://kenpom.com/team.php?team=UMBC" xr:uid="{4F94814C-0A32-A949-B142-7074D9D5548B}"/>
    <hyperlink ref="C250" r:id="rId504" display="https://kenpom.com/conf.php?c=AE" xr:uid="{85058BB7-2B6A-2A4F-9B5B-8ED89AED9566}"/>
    <hyperlink ref="B251" r:id="rId505" display="https://kenpom.com/team.php?team=Idaho" xr:uid="{D6FFD790-B6BC-1F41-BFE7-3F5C9D0A70A3}"/>
    <hyperlink ref="C251" r:id="rId506" display="https://kenpom.com/conf.php?c=BSky" xr:uid="{7608A9D4-82CC-3649-9E6E-9FE2B310EDEE}"/>
    <hyperlink ref="B252" r:id="rId507" display="https://kenpom.com/team.php?team=Northern+Kentucky" xr:uid="{4A796F42-8652-2244-BB73-9EE9B18E21F7}"/>
    <hyperlink ref="C252" r:id="rId508" display="https://kenpom.com/conf.php?c=Horz" xr:uid="{633CF0C3-BDE6-9848-A8D7-6229E1A8EE2D}"/>
    <hyperlink ref="B253" r:id="rId509" display="https://kenpom.com/team.php?team=Bucknell" xr:uid="{06278353-C21D-7A49-977A-10D57D4127B0}"/>
    <hyperlink ref="C253" r:id="rId510" display="https://kenpom.com/conf.php?c=PL" xr:uid="{1ABAA3C6-FF5F-CA40-A2B0-C07C4D0E1C66}"/>
    <hyperlink ref="B254" r:id="rId511" display="https://kenpom.com/team.php?team=South+Dakota" xr:uid="{C929E2F0-E0C3-FF4A-988E-33B9104D508C}"/>
    <hyperlink ref="C254" r:id="rId512" display="https://kenpom.com/conf.php?c=Sum" xr:uid="{D0FA5A47-67F3-4A4B-BB67-A14CA94F3A52}"/>
    <hyperlink ref="B255" r:id="rId513" display="https://kenpom.com/team.php?team=Georgia+Southern" xr:uid="{2D6D0AC1-02D5-EB4B-8712-3751A90402CB}"/>
    <hyperlink ref="C255" r:id="rId514" display="https://kenpom.com/conf.php?c=SB" xr:uid="{3142C289-97F9-E648-BD93-12ADDFAE871D}"/>
    <hyperlink ref="B256" r:id="rId515" display="https://kenpom.com/team.php?team=Mount+St.+Mary%27s" xr:uid="{554A149B-1685-0840-9142-9002DE8A7641}"/>
    <hyperlink ref="C256" r:id="rId516" display="https://kenpom.com/conf.php?c=MAAC" xr:uid="{085FE263-2C37-8548-9D18-9C3DF677E97D}"/>
    <hyperlink ref="B257" r:id="rId517" display="https://kenpom.com/team.php?team=Manhattan" xr:uid="{2824C060-7DCB-6F49-910A-01E614F2AEA8}"/>
    <hyperlink ref="C257" r:id="rId518" display="https://kenpom.com/conf.php?c=MAAC" xr:uid="{132FB88D-D1C8-844F-830C-88E2CF537FE3}"/>
    <hyperlink ref="B258" r:id="rId519" display="https://kenpom.com/team.php?team=Fresno+St." xr:uid="{14150925-5CB1-F343-AA03-6814F5875AF3}"/>
    <hyperlink ref="C258" r:id="rId520" display="https://kenpom.com/conf.php?c=MWC" xr:uid="{0F6B4E98-5FC5-DD46-9AC8-62E44FFE2A3C}"/>
    <hyperlink ref="B259" r:id="rId521" display="https://kenpom.com/team.php?team=Colgate" xr:uid="{F3399278-F023-6E45-84EF-120951EF8537}"/>
    <hyperlink ref="C259" r:id="rId522" display="https://kenpom.com/conf.php?c=PL" xr:uid="{0B1F89FA-CB66-2443-828E-993EEAF921FD}"/>
    <hyperlink ref="B260" r:id="rId523" display="https://kenpom.com/team.php?team=Incarnate+Word" xr:uid="{6C5F79BB-90B5-0D4E-8CDB-6DA248A9ECD1}"/>
    <hyperlink ref="C260" r:id="rId524" display="https://kenpom.com/conf.php?c=Slnd" xr:uid="{E468EFD8-9DC4-A74A-A6D8-4B4217F9978A}"/>
    <hyperlink ref="B261" r:id="rId525" display="https://kenpom.com/team.php?team=Northwestern+St." xr:uid="{22746A46-BC77-D245-B403-7F4440B70474}"/>
    <hyperlink ref="C261" r:id="rId526" display="https://kenpom.com/conf.php?c=Slnd" xr:uid="{77635FA6-8446-0749-A632-30D83F352B43}"/>
    <hyperlink ref="B262" r:id="rId527" display="https://kenpom.com/team.php?team=Navy" xr:uid="{840F36AD-E605-8147-A030-47E199A7E2CF}"/>
    <hyperlink ref="C262" r:id="rId528" display="https://kenpom.com/conf.php?c=PL" xr:uid="{6FCBC075-C114-F74F-BAE6-DEA287E9613D}"/>
    <hyperlink ref="B263" r:id="rId529" display="https://kenpom.com/team.php?team=Southern+Miss" xr:uid="{D9595F79-F886-904B-889B-D15F5CA90777}"/>
    <hyperlink ref="C263" r:id="rId530" display="https://kenpom.com/conf.php?c=SB" xr:uid="{2760AB14-0AE4-DF4E-B23B-F156E2E98F9F}"/>
    <hyperlink ref="B264" r:id="rId531" display="https://kenpom.com/team.php?team=Southern+Utah" xr:uid="{444E031F-4DA2-7748-88F5-54002DCE6BDF}"/>
    <hyperlink ref="C264" r:id="rId532" display="https://kenpom.com/conf.php?c=WAC" xr:uid="{767152ED-F232-F747-B351-FDCBEB980BDD}"/>
    <hyperlink ref="B265" r:id="rId533" display="https://kenpom.com/team.php?team=Bethune+Cookman" xr:uid="{826349D2-BFF2-D14C-B4E0-061D74911030}"/>
    <hyperlink ref="C265" r:id="rId534" display="https://kenpom.com/conf.php?c=SWAC" xr:uid="{DBE48160-8C3C-C14B-A2DF-F6E8B5F89348}"/>
    <hyperlink ref="B266" r:id="rId535" display="https://kenpom.com/team.php?team=Tarleton+St." xr:uid="{FA895EE7-CC5D-5046-9BE9-81A521C2E34E}"/>
    <hyperlink ref="C266" r:id="rId536" display="https://kenpom.com/conf.php?c=WAC" xr:uid="{653C2D0C-BE52-EA48-894B-A6AF959C6E39}"/>
    <hyperlink ref="B267" r:id="rId537" display="https://kenpom.com/team.php?team=Jackson+St." xr:uid="{1C113863-7A44-A54C-8D85-36D5E5F9DD13}"/>
    <hyperlink ref="C267" r:id="rId538" display="https://kenpom.com/conf.php?c=SWAC" xr:uid="{C4B1C057-9791-0048-B481-5113EE1B0602}"/>
    <hyperlink ref="B268" r:id="rId539" display="https://kenpom.com/team.php?team=Ball+St." xr:uid="{08C29D73-2154-7C4A-87A6-C88B6D7B3A46}"/>
    <hyperlink ref="C268" r:id="rId540" display="https://kenpom.com/conf.php?c=MAC" xr:uid="{0F08E776-DECA-7F41-8828-41729683BA43}"/>
    <hyperlink ref="B269" r:id="rId541" display="https://kenpom.com/team.php?team=Presbyterian" xr:uid="{9DA54CE7-49BD-B341-A967-DE4643FE9E4E}"/>
    <hyperlink ref="C269" r:id="rId542" display="https://kenpom.com/conf.php?c=BSth" xr:uid="{71901438-2F05-6746-99FC-1A88EB4FF592}"/>
    <hyperlink ref="B270" r:id="rId543" display="https://kenpom.com/team.php?team=Tulsa" xr:uid="{A8BA1A75-4C17-F048-9171-360AC0CD86AF}"/>
    <hyperlink ref="C270" r:id="rId544" display="https://kenpom.com/conf.php?c=Amer" xr:uid="{59EB1FF5-BDEF-104D-AC18-D3B2719427A3}"/>
    <hyperlink ref="B271" r:id="rId545" display="https://kenpom.com/team.php?team=North+Dakota" xr:uid="{1AEE2867-6472-A345-A285-A6DE802C5627}"/>
    <hyperlink ref="C271" r:id="rId546" display="https://kenpom.com/conf.php?c=Sum" xr:uid="{226181AD-BB88-0C45-9491-802D8BD3BAAA}"/>
    <hyperlink ref="B272" r:id="rId547" display="https://kenpom.com/team.php?team=Dartmouth" xr:uid="{AC995567-4540-CB4C-BFB6-2D4B2A00F6F1}"/>
    <hyperlink ref="C272" r:id="rId548" display="https://kenpom.com/conf.php?c=Ivy" xr:uid="{3E760B19-BD09-2B43-9CB4-C00EBC8087F3}"/>
    <hyperlink ref="B273" r:id="rId549" display="https://kenpom.com/team.php?team=Houston+Christian" xr:uid="{415D9001-EF0C-9D43-B779-8D24F1AEEC2D}"/>
    <hyperlink ref="C273" r:id="rId550" display="https://kenpom.com/conf.php?c=Slnd" xr:uid="{0FBA8726-E0AD-7441-902F-409FCF97DC04}"/>
    <hyperlink ref="B274" r:id="rId551" display="https://kenpom.com/team.php?team=Harvard" xr:uid="{FA27EAA9-06FD-4044-8910-6F38F552D665}"/>
    <hyperlink ref="C274" r:id="rId552" display="https://kenpom.com/conf.php?c=Ivy" xr:uid="{3EF0407C-40CD-CA41-A310-007741A2138C}"/>
    <hyperlink ref="B275" r:id="rId553" display="https://kenpom.com/team.php?team=Vermont" xr:uid="{4F16E424-C527-8046-8C09-5C174D6F63ED}"/>
    <hyperlink ref="C275" r:id="rId554" display="https://kenpom.com/conf.php?c=AE" xr:uid="{C3613100-A7C5-EF4B-AA99-D5E663007B39}"/>
    <hyperlink ref="B276" r:id="rId555" display="https://kenpom.com/team.php?team=Hampton" xr:uid="{18F9B0A1-CB39-E046-9572-AE3A4E0A1AFC}"/>
    <hyperlink ref="C276" r:id="rId556" display="https://kenpom.com/conf.php?c=CAA" xr:uid="{6BB3FAFD-A453-FA4D-A5D3-693232D41B88}"/>
    <hyperlink ref="B277" r:id="rId557" display="https://kenpom.com/team.php?team=Lehigh" xr:uid="{D0FB8F8B-8A41-CC46-AA83-7C33F2B57052}"/>
    <hyperlink ref="C277" r:id="rId558" display="https://kenpom.com/conf.php?c=PL" xr:uid="{BACD7574-E5C4-8D4F-8216-E404E4C9FA7F}"/>
    <hyperlink ref="B278" r:id="rId559" display="https://kenpom.com/team.php?team=Stephen+F.+Austin" xr:uid="{3ED3070E-AB34-EC43-9254-191B690922EE}"/>
    <hyperlink ref="C278" r:id="rId560" display="https://kenpom.com/conf.php?c=Slnd" xr:uid="{77ACAFA9-1A7E-DA4D-9703-32F4A5E2BD19}"/>
    <hyperlink ref="B279" r:id="rId561" display="https://kenpom.com/team.php?team=Albany" xr:uid="{19482334-112A-1E4A-9E48-08A1D903E44C}"/>
    <hyperlink ref="C279" r:id="rId562" display="https://kenpom.com/conf.php?c=AE" xr:uid="{0AC01054-AFC4-6042-863D-FBC081F69ED7}"/>
    <hyperlink ref="B280" r:id="rId563" display="https://kenpom.com/team.php?team=Iona" xr:uid="{E94B9CBD-BDFF-CE46-A14B-455C609EDD15}"/>
    <hyperlink ref="C280" r:id="rId564" display="https://kenpom.com/conf.php?c=MAAC" xr:uid="{6BEBA9AF-FAEC-9A46-A67C-91B9967460AB}"/>
    <hyperlink ref="B281" r:id="rId565" display="https://kenpom.com/team.php?team=Charleston+Southern" xr:uid="{C99B6C5B-0A60-034C-9B8B-66D166E65AF3}"/>
    <hyperlink ref="C281" r:id="rId566" display="https://kenpom.com/conf.php?c=BSth" xr:uid="{DFE6CD06-1414-334A-BCDD-7121E56848A7}"/>
    <hyperlink ref="B282" r:id="rId567" display="https://kenpom.com/team.php?team=Tennessee+St." xr:uid="{8E6C95B0-151C-184C-84E9-9603A4F835BF}"/>
    <hyperlink ref="C282" r:id="rId568" display="https://kenpom.com/conf.php?c=OVC" xr:uid="{24B2161A-80A1-E94C-8686-896C49B1D9B1}"/>
    <hyperlink ref="B283" r:id="rId569" display="https://kenpom.com/team.php?team=Sacred+Heart" xr:uid="{BD4056B9-8FCD-D94F-8737-D0A3039723E1}"/>
    <hyperlink ref="C283" r:id="rId570" display="https://kenpom.com/conf.php?c=MAAC" xr:uid="{97D99D1B-292E-F846-9450-C68C8D3C1461}"/>
    <hyperlink ref="B284" r:id="rId571" display="https://kenpom.com/team.php?team=Monmouth" xr:uid="{00D8F0C4-5C3A-A44F-9FDE-7BC86DD3E057}"/>
    <hyperlink ref="C284" r:id="rId572" display="https://kenpom.com/conf.php?c=CAA" xr:uid="{9B4991CA-F5D9-F541-B45D-96B2C70EBE49}"/>
    <hyperlink ref="B285" r:id="rId573" display="https://kenpom.com/team.php?team=Morehead+St." xr:uid="{5CEF62BA-4565-1C48-B53D-79678196C48E}"/>
    <hyperlink ref="C285" r:id="rId574" display="https://kenpom.com/conf.php?c=OVC" xr:uid="{B57B0352-79E1-8145-BAA4-C9DB8D1FF88C}"/>
    <hyperlink ref="B286" r:id="rId575" display="https://kenpom.com/team.php?team=Tennessee+Tech" xr:uid="{7B4CD4EC-9E2E-F84C-9871-0B66C95959CE}"/>
    <hyperlink ref="C286" r:id="rId576" display="https://kenpom.com/conf.php?c=OVC" xr:uid="{C601DEEB-67E7-B245-9B9F-F8AE6FFF2B9A}"/>
    <hyperlink ref="B287" r:id="rId577" display="https://kenpom.com/team.php?team=VMI" xr:uid="{8CBDC5CE-7AEB-0E4F-A195-8A66E73117D4}"/>
    <hyperlink ref="C287" r:id="rId578" display="https://kenpom.com/conf.php?c=SC" xr:uid="{9CD9934C-88DB-1F44-BF4B-F75B805F0018}"/>
    <hyperlink ref="B288" r:id="rId579" display="https://kenpom.com/team.php?team=Saint+Peter%27s" xr:uid="{2BF2B98D-2CD7-E94C-A03D-337E10AFC2CB}"/>
    <hyperlink ref="C288" r:id="rId580" display="https://kenpom.com/conf.php?c=MAAC" xr:uid="{3F5290D3-3EA9-B94A-B18D-956BF486315B}"/>
    <hyperlink ref="B289" r:id="rId581" display="https://kenpom.com/team.php?team=Texas+Southern" xr:uid="{E8F75D72-006E-A041-A8B6-59A1B13BA538}"/>
    <hyperlink ref="C289" r:id="rId582" display="https://kenpom.com/conf.php?c=SWAC" xr:uid="{0A5DECD2-7B45-4747-A1B9-A0B40E063AAF}"/>
    <hyperlink ref="B290" r:id="rId583" display="https://kenpom.com/team.php?team=Lafayette" xr:uid="{25D3DC72-8CB3-AE4E-A667-B9176CB2E5AB}"/>
    <hyperlink ref="C290" r:id="rId584" display="https://kenpom.com/conf.php?c=PL" xr:uid="{7230C8A5-E195-844A-8951-9DA6F2FE5184}"/>
    <hyperlink ref="B291" r:id="rId585" display="https://kenpom.com/team.php?team=Austin+Peay" xr:uid="{18FB1E40-F065-A244-A66C-11BD5278F1AA}"/>
    <hyperlink ref="C291" r:id="rId586" display="https://kenpom.com/conf.php?c=ASun" xr:uid="{81317473-A5BD-9C48-8331-C7CCE1EFA383}"/>
    <hyperlink ref="B292" r:id="rId587" display="https://kenpom.com/team.php?team=Army" xr:uid="{8FC248C9-737C-2B45-A456-58157D807B6B}"/>
    <hyperlink ref="C292" r:id="rId588" display="https://kenpom.com/conf.php?c=PL" xr:uid="{8EAB7781-587B-A440-8DCD-39585ADA0151}"/>
    <hyperlink ref="B293" r:id="rId589" display="https://kenpom.com/team.php?team=San+Diego" xr:uid="{AE1DF433-A96E-B846-B838-1A319A21A868}"/>
    <hyperlink ref="C293" r:id="rId590" display="https://kenpom.com/conf.php?c=WCC" xr:uid="{13B6E5C5-A8A9-4749-89ED-A44819725EB6}"/>
    <hyperlink ref="B294" r:id="rId591" display="https://kenpom.com/team.php?team=Tennessee+Martin" xr:uid="{3F0DE5D4-AE60-6147-BEF1-03AE339F7D0E}"/>
    <hyperlink ref="C294" r:id="rId592" display="https://kenpom.com/conf.php?c=OVC" xr:uid="{D6929F26-E098-0044-8AB1-616112A3CA6C}"/>
    <hyperlink ref="B295" r:id="rId593" display="https://kenpom.com/team.php?team=Georgia+St." xr:uid="{92FEB674-8FB2-674A-B125-1498AEBDE644}"/>
    <hyperlink ref="C295" r:id="rId594" display="https://kenpom.com/conf.php?c=SB" xr:uid="{B5287B6E-653E-6141-86FF-B1251B4084D7}"/>
    <hyperlink ref="B296" r:id="rId595" display="https://kenpom.com/team.php?team=Alabama+St." xr:uid="{E53A1438-4AB5-DA4F-BAEA-8956330CAF67}"/>
    <hyperlink ref="C296" r:id="rId596" display="https://kenpom.com/conf.php?c=SWAC" xr:uid="{7DCCF71E-3081-7148-A03B-20C677EE3630}"/>
    <hyperlink ref="B297" r:id="rId597" display="https://kenpom.com/team.php?team=Penn" xr:uid="{4C180D47-41B1-C244-BF1D-E0CBCFB3E01D}"/>
    <hyperlink ref="C297" r:id="rId598" display="https://kenpom.com/conf.php?c=Ivy" xr:uid="{2E711895-D51A-1D46-A8C4-243E687173FF}"/>
    <hyperlink ref="B298" r:id="rId599" display="https://kenpom.com/team.php?team=Utah+Tech" xr:uid="{ABFF8D31-979F-4E41-9F07-EB6B1B892D98}"/>
    <hyperlink ref="C298" r:id="rId600" display="https://kenpom.com/conf.php?c=WAC" xr:uid="{474F2E85-151D-9A46-9ACB-F3C995563996}"/>
    <hyperlink ref="B299" r:id="rId601" display="https://kenpom.com/team.php?team=Old+Dominion" xr:uid="{E416C36C-8A2A-D04F-9F80-FCFC2DF0E59E}"/>
    <hyperlink ref="C299" r:id="rId602" display="https://kenpom.com/conf.php?c=SB" xr:uid="{00E8AA4B-AF51-DB4C-A1D3-F9775C287D18}"/>
    <hyperlink ref="B300" r:id="rId603" display="https://kenpom.com/team.php?team=Weber+St." xr:uid="{D71D5712-C1D1-5D42-8915-60D551665878}"/>
    <hyperlink ref="C300" r:id="rId604" display="https://kenpom.com/conf.php?c=BSky" xr:uid="{F20722FF-FB1B-A443-AF24-3D4E0123C33B}"/>
    <hyperlink ref="B301" r:id="rId605" display="https://kenpom.com/team.php?team=North+Carolina+Central" xr:uid="{8A286228-1EBB-7F43-B70C-D8942A7F2FF5}"/>
    <hyperlink ref="C301" r:id="rId606" display="https://kenpom.com/conf.php?c=MEAC" xr:uid="{B12AC158-E510-2C4F-B8B1-7986538B9FD8}"/>
    <hyperlink ref="B302" r:id="rId607" display="https://kenpom.com/team.php?team=Air+Force" xr:uid="{19FB0019-0E22-834E-9314-78A11421CD18}"/>
    <hyperlink ref="C302" r:id="rId608" display="https://kenpom.com/conf.php?c=MWC" xr:uid="{4DF54305-4948-1E4A-8515-F105473F001B}"/>
    <hyperlink ref="B303" r:id="rId609" display="https://kenpom.com/team.php?team=Boston+University" xr:uid="{B2FF8BC4-8A3B-E24A-811F-1EDCEE3C9214}"/>
    <hyperlink ref="C303" r:id="rId610" display="https://kenpom.com/conf.php?c=PL" xr:uid="{08D365F4-D6F6-114D-93A5-40C68F485E35}"/>
    <hyperlink ref="B304" r:id="rId611" display="https://kenpom.com/team.php?team=Pacific" xr:uid="{E940AE8D-DAE7-7E4C-9E07-3B41BECB16BB}"/>
    <hyperlink ref="C304" r:id="rId612" display="https://kenpom.com/conf.php?c=WCC" xr:uid="{5E79AE0C-CB6A-924A-9A98-6B290850FD00}"/>
    <hyperlink ref="B305" r:id="rId613" display="https://kenpom.com/team.php?team=Delaware+St." xr:uid="{25AE9CB1-1AB6-FB4D-8389-281F956D2161}"/>
    <hyperlink ref="C305" r:id="rId614" display="https://kenpom.com/conf.php?c=MEAC" xr:uid="{59A6ECFF-3659-0248-82FF-3CDE14491A80}"/>
    <hyperlink ref="B306" r:id="rId615" display="https://kenpom.com/team.php?team=Stonehill" xr:uid="{980F2983-6B35-D641-8E3E-8A76F6EC1430}"/>
    <hyperlink ref="C306" r:id="rId616" display="https://kenpom.com/conf.php?c=NEC" xr:uid="{9948F49A-DE9A-434D-919C-29E954B96488}"/>
    <hyperlink ref="B307" r:id="rId617" display="https://kenpom.com/team.php?team=Portland" xr:uid="{FF82F0CD-B761-C44F-9E30-D0E30E522599}"/>
    <hyperlink ref="C307" r:id="rId618" display="https://kenpom.com/conf.php?c=WCC" xr:uid="{CD1236AF-760E-A34C-B9C0-9B66FED8DCD1}"/>
    <hyperlink ref="B308" r:id="rId619" display="https://kenpom.com/team.php?team=Western+Michigan" xr:uid="{569B9B05-46E0-E043-A96F-8CE4F6AC9578}"/>
    <hyperlink ref="C308" r:id="rId620" display="https://kenpom.com/conf.php?c=MAC" xr:uid="{BF56F706-D49F-2A41-B336-1454DD0E5B85}"/>
    <hyperlink ref="B309" r:id="rId621" display="https://kenpom.com/team.php?team=Eastern+Michigan" xr:uid="{7EBC16CC-5B32-C743-9CB2-972ED93C2390}"/>
    <hyperlink ref="C309" r:id="rId622" display="https://kenpom.com/conf.php?c=MAC" xr:uid="{DF99F62F-F014-4349-93AF-80B23021BE5B}"/>
    <hyperlink ref="B310" r:id="rId623" display="https://kenpom.com/team.php?team=Howard" xr:uid="{A066309F-D2CB-E044-898A-1753DE4AE295}"/>
    <hyperlink ref="C310" r:id="rId624" display="https://kenpom.com/conf.php?c=MEAC" xr:uid="{5F7E3BE8-53B1-CB44-A13F-7A0084105347}"/>
    <hyperlink ref="B311" r:id="rId625" display="https://kenpom.com/team.php?team=Bowling+Green" xr:uid="{C230B62A-D554-1840-86B7-3CC740C9DD7B}"/>
    <hyperlink ref="C311" r:id="rId626" display="https://kenpom.com/conf.php?c=MAC" xr:uid="{42C5D1AD-74E7-A04D-ADB9-C10255EFF638}"/>
    <hyperlink ref="B312" r:id="rId627" display="https://kenpom.com/team.php?team=Holy+Cross" xr:uid="{A2CF2ABF-2164-844A-B41F-F4248A37D253}"/>
    <hyperlink ref="C312" r:id="rId628" display="https://kenpom.com/conf.php?c=PL" xr:uid="{3CD652C3-0650-3D4A-B3D1-3EC0E503A550}"/>
    <hyperlink ref="B313" r:id="rId629" display="https://kenpom.com/team.php?team=LIU" xr:uid="{921524A6-78F4-3D42-8770-10AD2425B05B}"/>
    <hyperlink ref="C313" r:id="rId630" display="https://kenpom.com/conf.php?c=NEC" xr:uid="{FBCE8DBA-FE65-1D47-9268-97193494C737}"/>
    <hyperlink ref="B314" r:id="rId631" display="https://kenpom.com/team.php?team=Long+Beach+St." xr:uid="{236673A4-FBBD-D54D-B9D6-69A9A7546540}"/>
    <hyperlink ref="C314" r:id="rId632" display="https://kenpom.com/conf.php?c=BW" xr:uid="{DA6242F1-F99E-124E-8FDA-66ACA0A6F5FE}"/>
    <hyperlink ref="B315" r:id="rId633" display="https://kenpom.com/team.php?team=Loyola+MD" xr:uid="{9FB08FCD-B671-DE42-9D14-6536D14766A2}"/>
    <hyperlink ref="C315" r:id="rId634" display="https://kenpom.com/conf.php?c=PL" xr:uid="{6B881608-13E0-DD4E-884C-F8A8B3B635DF}"/>
    <hyperlink ref="B316" r:id="rId635" display="https://kenpom.com/team.php?team=Louisiana" xr:uid="{970F9EF2-F436-564E-8B89-ABE87FD4A050}"/>
    <hyperlink ref="C316" r:id="rId636" display="https://kenpom.com/conf.php?c=SB" xr:uid="{7F4ED165-6B6D-BB49-AF8F-124923F79131}"/>
    <hyperlink ref="B317" r:id="rId637" display="https://kenpom.com/team.php?team=Coastal+Carolina" xr:uid="{5F1BC98F-95FE-9A46-AFA0-1C2250708B9C}"/>
    <hyperlink ref="C317" r:id="rId638" display="https://kenpom.com/conf.php?c=SB" xr:uid="{0F35A5D4-03BC-ED49-B42E-B73DE5BD4D1C}"/>
    <hyperlink ref="B318" r:id="rId639" display="https://kenpom.com/team.php?team=Fairleigh+Dickinson" xr:uid="{5049C5DE-3FDE-3E41-AA8A-1DBA5461D82B}"/>
    <hyperlink ref="C318" r:id="rId640" display="https://kenpom.com/conf.php?c=NEC" xr:uid="{C9D4C580-83E1-C242-9A3C-ACE70FAEC1C9}"/>
    <hyperlink ref="B319" r:id="rId641" display="https://kenpom.com/team.php?team=Rider" xr:uid="{DEFFF474-6D9C-FC47-BFFB-3B86D7225214}"/>
    <hyperlink ref="C319" r:id="rId642" display="https://kenpom.com/conf.php?c=MAAC" xr:uid="{A4F74195-21F5-E54C-B041-B54BF9525BB1}"/>
    <hyperlink ref="B320" r:id="rId643" display="https://kenpom.com/team.php?team=Binghamton" xr:uid="{6ED9394A-47B0-864E-8706-39578A700241}"/>
    <hyperlink ref="C320" r:id="rId644" display="https://kenpom.com/conf.php?c=AE" xr:uid="{F052D319-DD30-BE4E-8342-459E10753C84}"/>
    <hyperlink ref="B321" r:id="rId645" display="https://kenpom.com/team.php?team=Cal+St.+Fullerton" xr:uid="{39AAE1D2-F043-2749-88A5-3EAC8A99B19D}"/>
    <hyperlink ref="C321" r:id="rId646" display="https://kenpom.com/conf.php?c=BW" xr:uid="{6302C8C1-7258-674A-8FE0-016DF36F7797}"/>
    <hyperlink ref="B322" r:id="rId647" display="https://kenpom.com/team.php?team=Alcorn+St." xr:uid="{3FADAD3F-44C3-FD4A-A64C-D9F251487A45}"/>
    <hyperlink ref="C322" r:id="rId648" display="https://kenpom.com/conf.php?c=SWAC" xr:uid="{ACC8FD8A-343B-3A48-8CB2-677D3E1C9F3D}"/>
    <hyperlink ref="B323" r:id="rId649" display="https://kenpom.com/team.php?team=IU+Indy" xr:uid="{39D54116-BF15-EB4B-B5BD-2308DE402BE6}"/>
    <hyperlink ref="C323" r:id="rId650" display="https://kenpom.com/conf.php?c=Horz" xr:uid="{87921FDA-4441-FF4B-9E01-CFF942445DAE}"/>
    <hyperlink ref="B324" r:id="rId651" display="https://kenpom.com/team.php?team=Niagara" xr:uid="{AEE8D24C-9F40-F347-B8AA-CF5072A2DBE6}"/>
    <hyperlink ref="C324" r:id="rId652" display="https://kenpom.com/conf.php?c=MAAC" xr:uid="{2438C0B4-A12F-0C46-B5D7-8A03559CA649}"/>
    <hyperlink ref="B325" r:id="rId653" display="https://kenpom.com/team.php?team=Oral+Roberts" xr:uid="{9F97B14E-7C13-C646-890F-5FF449502DA5}"/>
    <hyperlink ref="C325" r:id="rId654" display="https://kenpom.com/conf.php?c=Sum" xr:uid="{D33A2979-8A31-184B-974B-82EFAEF60433}"/>
    <hyperlink ref="B326" r:id="rId655" display="https://kenpom.com/team.php?team=Southern+Indiana" xr:uid="{5690347A-3FEE-DF41-8376-1FA3F6DF7A7B}"/>
    <hyperlink ref="C326" r:id="rId656" display="https://kenpom.com/conf.php?c=OVC" xr:uid="{6EF0CA49-3B18-B74F-AC69-2366D9D8D9F8}"/>
    <hyperlink ref="B327" r:id="rId657" display="https://kenpom.com/team.php?team=Detroit+Mercy" xr:uid="{912494E1-A6B7-6146-8DF1-13AEF6D5E916}"/>
    <hyperlink ref="C327" r:id="rId658" display="https://kenpom.com/conf.php?c=Horz" xr:uid="{3C257B65-D301-BB4F-B4E3-BD99F8B3A7DA}"/>
    <hyperlink ref="B328" r:id="rId659" display="https://kenpom.com/team.php?team=Saint+Francis" xr:uid="{7AED3EED-AB67-E44D-AACD-DE777103292D}"/>
    <hyperlink ref="C328" r:id="rId660" display="https://kenpom.com/conf.php?c=NEC" xr:uid="{3842105B-5ACA-4948-8E8F-9A381EB40601}"/>
    <hyperlink ref="B329" r:id="rId661" display="https://kenpom.com/team.php?team=Morgan+St." xr:uid="{0D8912AC-D3F9-6541-BA30-7E73D3A21D66}"/>
    <hyperlink ref="C329" r:id="rId662" display="https://kenpom.com/conf.php?c=MEAC" xr:uid="{0C52BE99-F18E-E247-B02D-9FB2950FF01B}"/>
    <hyperlink ref="B330" r:id="rId663" display="https://kenpom.com/team.php?team=East+Texas+A%26M" xr:uid="{C93B1D84-0D48-004F-8550-8B3F43063B3D}"/>
    <hyperlink ref="C330" r:id="rId664" display="https://kenpom.com/conf.php?c=Slnd" xr:uid="{39B981EF-C378-4647-8107-BD13D3D46190}"/>
    <hyperlink ref="B331" r:id="rId665" display="https://kenpom.com/team.php?team=Stony+Brook" xr:uid="{7E12CA88-4654-2743-BF12-A5158D9B914A}"/>
    <hyperlink ref="C331" r:id="rId666" display="https://kenpom.com/conf.php?c=CAA" xr:uid="{F0F2932C-36BB-544B-9CD4-28C11761A761}"/>
    <hyperlink ref="B332" r:id="rId667" display="https://kenpom.com/team.php?team=Florida+A%26M" xr:uid="{1061AF6C-E0B5-1043-BB7D-C55BD310B711}"/>
    <hyperlink ref="C332" r:id="rId668" display="https://kenpom.com/conf.php?c=SWAC" xr:uid="{BBBB2058-17EB-1B44-9103-BF704B3FC3A7}"/>
    <hyperlink ref="B333" r:id="rId669" display="https://kenpom.com/team.php?team=Louisiana+Monroe" xr:uid="{214F47A8-A4C4-054A-BD7F-778385CB27A3}"/>
    <hyperlink ref="C333" r:id="rId670" display="https://kenpom.com/conf.php?c=SB" xr:uid="{D7458092-8A41-EA44-BCDA-C974E7CCEF5A}"/>
    <hyperlink ref="B334" r:id="rId671" display="https://kenpom.com/team.php?team=Denver" xr:uid="{7DB10BC9-73B7-A344-8D7C-0B41DC6D7FE7}"/>
    <hyperlink ref="C334" r:id="rId672" display="https://kenpom.com/conf.php?c=Sum" xr:uid="{317190B5-088A-5D40-8AC0-60A22350D999}"/>
    <hyperlink ref="B335" r:id="rId673" display="https://kenpom.com/team.php?team=West+Georgia" xr:uid="{DAAEFF6A-487A-C847-88DC-7D117816DDBD}"/>
    <hyperlink ref="C335" r:id="rId674" display="https://kenpom.com/conf.php?c=ASun" xr:uid="{B0E9D71E-0977-CA42-B1EA-A6C9DEE6C02D}"/>
    <hyperlink ref="B336" r:id="rId675" display="https://kenpom.com/team.php?team=Grambling+St." xr:uid="{999719F0-D147-E346-A502-8348358CF544}"/>
    <hyperlink ref="C336" r:id="rId676" display="https://kenpom.com/conf.php?c=SWAC" xr:uid="{3D2DFAFD-1FAD-9243-B583-B12EC8F782B1}"/>
    <hyperlink ref="B337" r:id="rId677" display="https://kenpom.com/team.php?team=Eastern+Illinois" xr:uid="{EE0B7472-1525-F44A-AFC6-FFA6C371459E}"/>
    <hyperlink ref="C337" r:id="rId678" display="https://kenpom.com/conf.php?c=OVC" xr:uid="{959B2C18-8BF0-DF4A-860D-DC6777F78AF3}"/>
    <hyperlink ref="B338" r:id="rId679" display="https://kenpom.com/team.php?team=North+Carolina+A%26T" xr:uid="{851ED1B4-5784-D64C-9DD4-516F7A6623A5}"/>
    <hyperlink ref="C338" r:id="rId680" display="https://kenpom.com/conf.php?c=CAA" xr:uid="{B3BC93F8-7AFF-B740-B957-1121D9AD04E4}"/>
    <hyperlink ref="B339" r:id="rId681" display="https://kenpom.com/team.php?team=Wagner" xr:uid="{CECFF11B-EE4E-E84C-87CB-574FCC1563F3}"/>
    <hyperlink ref="C339" r:id="rId682" display="https://kenpom.com/conf.php?c=NEC" xr:uid="{D8AC2EB1-AA44-A544-A77A-DBA39E417448}"/>
    <hyperlink ref="B340" r:id="rId683" display="https://kenpom.com/team.php?team=Prairie+View+A%26M" xr:uid="{EB937A92-2315-E844-B64C-924020E11A79}"/>
    <hyperlink ref="C340" r:id="rId684" display="https://kenpom.com/conf.php?c=SWAC" xr:uid="{C520EEC7-02B8-AA40-843C-24620F2081E1}"/>
    <hyperlink ref="B341" r:id="rId685" display="https://kenpom.com/team.php?team=Stetson" xr:uid="{2DEC8510-0EE6-924A-B10E-3636DE86F042}"/>
    <hyperlink ref="C341" r:id="rId686" display="https://kenpom.com/conf.php?c=ASun" xr:uid="{D427BE76-4B31-D144-9DA4-D2EEDD9B1334}"/>
    <hyperlink ref="B342" r:id="rId687" display="https://kenpom.com/team.php?team=Buffalo" xr:uid="{12F37844-458B-2146-BBD6-FDB71586561E}"/>
    <hyperlink ref="C342" r:id="rId688" display="https://kenpom.com/conf.php?c=MAC" xr:uid="{CB0BF865-2C5D-EA45-B4C8-B79DB9ED2EAD}"/>
    <hyperlink ref="B343" r:id="rId689" display="https://kenpom.com/team.php?team=New+Orleans" xr:uid="{1B222996-A5C4-1A42-B915-6FA64A217A48}"/>
    <hyperlink ref="C343" r:id="rId690" display="https://kenpom.com/conf.php?c=Slnd" xr:uid="{3F0BFD77-8056-C840-92E6-4C296A50AAC5}"/>
    <hyperlink ref="B344" r:id="rId691" display="https://kenpom.com/team.php?team=Lindenwood" xr:uid="{2082B3B3-1832-B842-A5B9-2F9FFF108EE2}"/>
    <hyperlink ref="C344" r:id="rId692" display="https://kenpom.com/conf.php?c=OVC" xr:uid="{6650F838-4537-A246-B355-D7EB7D03F249}"/>
    <hyperlink ref="B345" r:id="rId693" display="https://kenpom.com/team.php?team=Green+Bay" xr:uid="{EA9EE9E8-8F02-7442-826E-A2C088CC2400}"/>
    <hyperlink ref="C345" r:id="rId694" display="https://kenpom.com/conf.php?c=Horz" xr:uid="{885858F7-3564-DB47-94A3-A95BF068E1D8}"/>
    <hyperlink ref="B346" r:id="rId695" display="https://kenpom.com/team.php?team=Fairfield" xr:uid="{7ABC6B9A-2FA9-3847-BEC7-09BC79B98D23}"/>
    <hyperlink ref="C346" r:id="rId696" display="https://kenpom.com/conf.php?c=MAAC" xr:uid="{21FCDA6F-122A-DD4B-B0A7-488B697F1695}"/>
    <hyperlink ref="B347" r:id="rId697" display="https://kenpom.com/team.php?team=Central+Arkansas" xr:uid="{ED7CCEED-C156-F844-9560-8B9810531B07}"/>
    <hyperlink ref="C347" r:id="rId698" display="https://kenpom.com/conf.php?c=ASun" xr:uid="{512886CF-9E82-5E4F-A1CC-075C825B5C62}"/>
    <hyperlink ref="B348" r:id="rId699" display="https://kenpom.com/team.php?team=USC+Upstate" xr:uid="{5467D182-9F99-E64D-915F-C14FA5A4DBF1}"/>
    <hyperlink ref="C348" r:id="rId700" display="https://kenpom.com/conf.php?c=BSth" xr:uid="{F540399E-2278-F84B-8024-4B988389B593}"/>
    <hyperlink ref="B349" r:id="rId701" display="https://kenpom.com/team.php?team=Northern+Illinois" xr:uid="{5AC0BC2C-5A83-EC41-A425-C6096BEE8E34}"/>
    <hyperlink ref="C349" r:id="rId702" display="https://kenpom.com/conf.php?c=MAC" xr:uid="{0C2C311C-33DA-134A-A0E1-79641B2ECA01}"/>
    <hyperlink ref="B350" r:id="rId703" display="https://kenpom.com/team.php?team=Sacramento+St." xr:uid="{B5DA26FE-F547-E34E-9FAB-F7B4E8B54FE9}"/>
    <hyperlink ref="C350" r:id="rId704" display="https://kenpom.com/conf.php?c=BSky" xr:uid="{43B4A605-44FC-5747-B9B9-7D1655A423E6}"/>
    <hyperlink ref="B351" r:id="rId705" display="https://kenpom.com/team.php?team=NJIT" xr:uid="{8EBDE715-6E58-874B-A897-82717E7C2C5A}"/>
    <hyperlink ref="C351" r:id="rId706" display="https://kenpom.com/conf.php?c=AE" xr:uid="{B90C4CA1-1562-0044-8CDB-2F935B1850AC}"/>
    <hyperlink ref="B352" r:id="rId707" display="https://kenpom.com/team.php?team=Mercyhurst" xr:uid="{72A10425-AC21-D34E-A87C-F9D52ABDF0A6}"/>
    <hyperlink ref="C352" r:id="rId708" display="https://kenpom.com/conf.php?c=NEC" xr:uid="{CEFAF875-6EFF-5546-ABD4-69D70390FD84}"/>
    <hyperlink ref="B353" r:id="rId709" display="https://kenpom.com/team.php?team=Western+Carolina" xr:uid="{450CECA1-71FC-6E45-902A-F046E25A69FF}"/>
    <hyperlink ref="C353" r:id="rId710" display="https://kenpom.com/conf.php?c=SC" xr:uid="{2D385273-D145-AA41-9C85-B99E51243E1F}"/>
    <hyperlink ref="B354" r:id="rId711" display="https://kenpom.com/team.php?team=Le+Moyne" xr:uid="{455234B4-BBB0-B046-9838-C98A68669537}"/>
    <hyperlink ref="C354" r:id="rId712" display="https://kenpom.com/conf.php?c=NEC" xr:uid="{8B37429F-45A5-BB48-AEAB-0808BCF751FB}"/>
    <hyperlink ref="B355" r:id="rId713" display="https://kenpom.com/team.php?team=Bellarmine" xr:uid="{A7F7F673-50F2-7343-B24A-8D5A39DA0DFF}"/>
    <hyperlink ref="C355" r:id="rId714" display="https://kenpom.com/conf.php?c=ASun" xr:uid="{70EA79CE-E5A6-9B4E-925B-B912042B061D}"/>
    <hyperlink ref="B356" r:id="rId715" display="https://kenpom.com/team.php?team=Western+Illinois" xr:uid="{5E963BD6-3E36-A043-8F01-D402985F1588}"/>
    <hyperlink ref="C356" r:id="rId716" display="https://kenpom.com/conf.php?c=OVC" xr:uid="{1A56D1A3-86F5-884C-8E89-5B7A852C14C7}"/>
    <hyperlink ref="B357" r:id="rId717" display="https://kenpom.com/team.php?team=Chicago+St." xr:uid="{57BC4579-07A2-634D-8C80-BDDF12F61050}"/>
    <hyperlink ref="C357" r:id="rId718" display="https://kenpom.com/conf.php?c=NEC" xr:uid="{BAD285D9-078C-9847-A881-726A90C1A7AC}"/>
    <hyperlink ref="B358" r:id="rId719" display="https://kenpom.com/team.php?team=Alabama+A%26M" xr:uid="{10B5D4E9-43D7-6B4E-A440-C30762F6A9DA}"/>
    <hyperlink ref="C358" r:id="rId720" display="https://kenpom.com/conf.php?c=SWAC" xr:uid="{8074B7E1-3DC5-B249-899E-342622106307}"/>
    <hyperlink ref="B359" r:id="rId721" display="https://kenpom.com/team.php?team=Canisius" xr:uid="{4472509B-E191-3A4F-896F-A2B07C457E59}"/>
    <hyperlink ref="C359" r:id="rId722" display="https://kenpom.com/conf.php?c=MAAC" xr:uid="{6A18E5B5-2E23-BC4C-B766-DC8E6A56017D}"/>
    <hyperlink ref="B360" r:id="rId723" display="https://kenpom.com/team.php?team=The+Citadel" xr:uid="{FFDFCDDB-7658-294E-A7EC-011B816C93FC}"/>
    <hyperlink ref="C360" r:id="rId724" display="https://kenpom.com/conf.php?c=SC" xr:uid="{C240D9A6-6F1E-B542-ACD3-53AA1FFBDF5A}"/>
    <hyperlink ref="B361" r:id="rId725" display="https://kenpom.com/team.php?team=Maryland+Eastern+Shore" xr:uid="{06083CA8-5184-0748-8F76-653810F10AD3}"/>
    <hyperlink ref="C361" r:id="rId726" display="https://kenpom.com/conf.php?c=MEAC" xr:uid="{A2227CA7-A6A7-B847-A0FF-090E83DC5B09}"/>
    <hyperlink ref="B362" r:id="rId727" display="https://kenpom.com/team.php?team=New+Hampshire" xr:uid="{49390325-043A-AA4A-A19B-FFCC20EB0F62}"/>
    <hyperlink ref="C362" r:id="rId728" display="https://kenpom.com/conf.php?c=AE" xr:uid="{94ED6ABD-C472-EE4F-8B70-4944CFB4CA3F}"/>
    <hyperlink ref="B363" r:id="rId729" display="https://kenpom.com/team.php?team=Coppin+St." xr:uid="{8E75CA9D-3FD1-B640-B15E-6109EBA49B4D}"/>
    <hyperlink ref="C363" r:id="rId730" display="https://kenpom.com/conf.php?c=MEAC" xr:uid="{38DF0FC0-3BE4-4D41-B9DC-81965CED23F0}"/>
    <hyperlink ref="B364" r:id="rId731" display="https://kenpom.com/team.php?team=Arkansas+Pine+Bluff" xr:uid="{13533188-6392-D448-B44B-D53B7C1F6F8A}"/>
    <hyperlink ref="C364" r:id="rId732" display="https://kenpom.com/conf.php?c=SWAC" xr:uid="{5794B1A1-70C6-9F4C-9879-12ACDA5918B6}"/>
    <hyperlink ref="B365" r:id="rId733" display="https://kenpom.com/team.php?team=Mississippi+Valley+St." xr:uid="{2EC77B6A-48A6-3D49-967C-E9D1F0A0C23A}"/>
    <hyperlink ref="C365" r:id="rId734" display="https://kenpom.com/conf.php?c=SWAC" xr:uid="{7552648A-2BF1-E04B-9C20-708DF413322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cleaned_games</vt:lpstr>
      <vt:lpstr>Name Index</vt:lpstr>
      <vt:lpstr>February Results NI</vt:lpstr>
      <vt:lpstr>February Results I</vt:lpstr>
      <vt:lpstr>2025-02-01</vt:lpstr>
      <vt:lpstr>2025-02-02</vt:lpstr>
      <vt:lpstr>2025-02-03</vt:lpstr>
      <vt:lpstr>2025-02-04</vt:lpstr>
      <vt:lpstr>2025-02-05</vt:lpstr>
      <vt:lpstr>2025-02-06</vt:lpstr>
      <vt:lpstr>2025-02-07</vt:lpstr>
      <vt:lpstr>2025-02-08</vt:lpstr>
      <vt:lpstr>2025-02-09</vt:lpstr>
      <vt:lpstr>2025-02-10</vt:lpstr>
      <vt:lpstr>2025-02-11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 Kelley</dc:creator>
  <cp:lastModifiedBy>Kevin P Kelley</cp:lastModifiedBy>
  <dcterms:created xsi:type="dcterms:W3CDTF">2025-02-14T15:25:29Z</dcterms:created>
  <dcterms:modified xsi:type="dcterms:W3CDTF">2025-02-14T18:39:45Z</dcterms:modified>
</cp:coreProperties>
</file>