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blocks\EGYETEM\Parallel\Monte_Carlo\"/>
    </mc:Choice>
  </mc:AlternateContent>
  <xr:revisionPtr revIDLastSave="0" documentId="13_ncr:1_{A9EA32E3-04B6-43DC-A337-498CE2BEAD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9" i="1"/>
  <c r="F14" i="1"/>
  <c r="E14" i="1"/>
  <c r="E9" i="1"/>
  <c r="E4" i="1"/>
  <c r="B13" i="1"/>
  <c r="B14" i="1"/>
  <c r="B15" i="1"/>
  <c r="B16" i="1"/>
  <c r="B12" i="1"/>
  <c r="B8" i="1"/>
  <c r="B9" i="1"/>
  <c r="B10" i="1"/>
  <c r="B11" i="1"/>
  <c r="B7" i="1"/>
  <c r="B3" i="1"/>
  <c r="B4" i="1"/>
  <c r="B5" i="1"/>
  <c r="B6" i="1"/>
  <c r="B2" i="1"/>
  <c r="I1" i="1"/>
</calcChain>
</file>

<file path=xl/sharedStrings.xml><?xml version="1.0" encoding="utf-8"?>
<sst xmlns="http://schemas.openxmlformats.org/spreadsheetml/2006/main" count="7" uniqueCount="7">
  <si>
    <t>Points</t>
  </si>
  <si>
    <t>Threads</t>
  </si>
  <si>
    <t>Value</t>
  </si>
  <si>
    <t>Time</t>
  </si>
  <si>
    <t>Actual value =</t>
  </si>
  <si>
    <t>Átlag</t>
  </si>
  <si>
    <t>Eltérés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</si>
</sst>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D12" sqref="D12"/>
    </sheetView>
  </sheetViews>
  <sheetFormatPr defaultRowHeight="15.6" x14ac:dyDescent="0.3"/>
  <cols>
    <col min="1" max="4" width="20.77734375" style="1" customWidth="1"/>
    <col min="5" max="5" width="15.77734375" style="1" customWidth="1"/>
    <col min="6" max="6" width="10.77734375" style="1" customWidth="1"/>
    <col min="7" max="7" width="8.88671875" style="1"/>
    <col min="8" max="8" width="14.77734375" style="1" customWidth="1"/>
    <col min="9" max="9" width="15.77734375" style="1" customWidth="1"/>
  </cols>
  <sheetData>
    <row r="1" spans="1:9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5</v>
      </c>
      <c r="F1" s="1" t="s">
        <v>6</v>
      </c>
      <c r="H1" s="1" t="s">
        <v>4</v>
      </c>
      <c r="I1" s="1">
        <f>1165/6</f>
        <v>194.16666666666666</v>
      </c>
    </row>
    <row r="2" spans="1:9" x14ac:dyDescent="0.3">
      <c r="A2" s="1">
        <v>1</v>
      </c>
      <c r="B2" s="1">
        <f>A2*100000</f>
        <v>100000</v>
      </c>
      <c r="C2" s="1">
        <v>194.61150000000001</v>
      </c>
      <c r="D2" s="1">
        <v>3.2000000000000001E-2</v>
      </c>
    </row>
    <row r="3" spans="1:9" x14ac:dyDescent="0.3">
      <c r="A3" s="1">
        <v>2</v>
      </c>
      <c r="B3" s="1">
        <f t="shared" ref="B3:B6" si="0">A3*100000</f>
        <v>200000</v>
      </c>
      <c r="C3" s="1">
        <v>194.20587499999999</v>
      </c>
      <c r="D3" s="1">
        <v>3.3000000000000002E-2</v>
      </c>
    </row>
    <row r="4" spans="1:9" x14ac:dyDescent="0.3">
      <c r="A4" s="1">
        <v>4</v>
      </c>
      <c r="B4" s="1">
        <f t="shared" si="0"/>
        <v>400000</v>
      </c>
      <c r="C4" s="1">
        <v>192.83781300000001</v>
      </c>
      <c r="D4" s="1">
        <v>3.4000000000000002E-2</v>
      </c>
      <c r="E4" s="1">
        <f>AVERAGE(C2:C6)</f>
        <v>193.99653139999998</v>
      </c>
      <c r="F4" s="1">
        <f>ABS(I1-E4)</f>
        <v>0.17013526666667644</v>
      </c>
    </row>
    <row r="5" spans="1:9" x14ac:dyDescent="0.3">
      <c r="A5" s="1">
        <v>8</v>
      </c>
      <c r="B5" s="1">
        <f t="shared" si="0"/>
        <v>800000</v>
      </c>
      <c r="C5" s="1">
        <v>193.99753100000001</v>
      </c>
      <c r="D5" s="1">
        <v>3.6999999999999998E-2</v>
      </c>
    </row>
    <row r="6" spans="1:9" x14ac:dyDescent="0.3">
      <c r="A6" s="1">
        <v>12</v>
      </c>
      <c r="B6" s="1">
        <f t="shared" si="0"/>
        <v>1200000</v>
      </c>
      <c r="C6" s="1">
        <v>194.329938</v>
      </c>
      <c r="D6" s="1">
        <v>4.1000000000000002E-2</v>
      </c>
    </row>
    <row r="7" spans="1:9" x14ac:dyDescent="0.3">
      <c r="A7" s="1">
        <v>1</v>
      </c>
      <c r="B7" s="1">
        <f>A7*1000000</f>
        <v>1000000</v>
      </c>
      <c r="C7" s="1">
        <v>194.20882499999999</v>
      </c>
      <c r="D7" s="1">
        <v>0.31</v>
      </c>
    </row>
    <row r="8" spans="1:9" x14ac:dyDescent="0.3">
      <c r="A8" s="1">
        <v>2</v>
      </c>
      <c r="B8" s="1">
        <f t="shared" ref="B8:B11" si="1">A8*1000000</f>
        <v>2000000</v>
      </c>
      <c r="C8" s="1">
        <v>193.95438799999999</v>
      </c>
      <c r="D8" s="1">
        <v>0.31</v>
      </c>
    </row>
    <row r="9" spans="1:9" x14ac:dyDescent="0.3">
      <c r="A9" s="1">
        <v>4</v>
      </c>
      <c r="B9" s="1">
        <f t="shared" si="1"/>
        <v>4000000</v>
      </c>
      <c r="C9" s="1">
        <v>194.24087499999999</v>
      </c>
      <c r="D9" s="1">
        <v>0.32</v>
      </c>
      <c r="E9" s="1">
        <f>AVERAGE(C7:C11)</f>
        <v>194.10327039999999</v>
      </c>
      <c r="F9" s="1">
        <f>ABS(I1-E9)</f>
        <v>6.3396266666671863E-2</v>
      </c>
    </row>
    <row r="10" spans="1:9" x14ac:dyDescent="0.3">
      <c r="A10" s="1">
        <v>8</v>
      </c>
      <c r="B10" s="1">
        <f t="shared" si="1"/>
        <v>8000000</v>
      </c>
      <c r="C10" s="1">
        <v>194.06704099999999</v>
      </c>
      <c r="D10" s="1">
        <v>0.34</v>
      </c>
    </row>
    <row r="11" spans="1:9" x14ac:dyDescent="0.3">
      <c r="A11" s="1">
        <v>12</v>
      </c>
      <c r="B11" s="1">
        <f t="shared" si="1"/>
        <v>12000000</v>
      </c>
      <c r="C11" s="1">
        <v>194.04522299999999</v>
      </c>
      <c r="D11" s="1">
        <v>0.37</v>
      </c>
    </row>
    <row r="12" spans="1:9" x14ac:dyDescent="0.3">
      <c r="A12" s="1">
        <v>1</v>
      </c>
      <c r="B12" s="1">
        <f>A12*10000000</f>
        <v>10000000</v>
      </c>
      <c r="C12" s="1">
        <v>194.25514000000001</v>
      </c>
      <c r="D12" s="1">
        <v>3.14</v>
      </c>
    </row>
    <row r="13" spans="1:9" x14ac:dyDescent="0.3">
      <c r="A13" s="1">
        <v>2</v>
      </c>
      <c r="B13" s="1">
        <f t="shared" ref="B13:B16" si="2">A13*10000000</f>
        <v>20000000</v>
      </c>
      <c r="C13" s="1">
        <v>194.23839899999999</v>
      </c>
      <c r="D13" s="1">
        <v>3.14</v>
      </c>
    </row>
    <row r="14" spans="1:9" x14ac:dyDescent="0.3">
      <c r="A14" s="1">
        <v>4</v>
      </c>
      <c r="B14" s="1">
        <f t="shared" si="2"/>
        <v>40000000</v>
      </c>
      <c r="C14" s="1">
        <v>194.027253</v>
      </c>
      <c r="D14" s="1">
        <v>3.23</v>
      </c>
      <c r="E14" s="1">
        <f>AVERAGE(C12:C16)</f>
        <v>194.17463460000002</v>
      </c>
      <c r="F14" s="1">
        <f>ABS(I1-E14)</f>
        <v>7.9679333333615432E-3</v>
      </c>
    </row>
    <row r="15" spans="1:9" x14ac:dyDescent="0.3">
      <c r="A15" s="1">
        <v>8</v>
      </c>
      <c r="B15" s="1">
        <f t="shared" si="2"/>
        <v>80000000</v>
      </c>
      <c r="C15" s="1">
        <v>194.14075399999999</v>
      </c>
      <c r="D15" s="1">
        <v>3.15</v>
      </c>
    </row>
    <row r="16" spans="1:9" x14ac:dyDescent="0.3">
      <c r="A16" s="1">
        <v>12</v>
      </c>
      <c r="B16" s="1">
        <f t="shared" si="2"/>
        <v>120000000</v>
      </c>
      <c r="C16" s="1">
        <v>194.21162699999999</v>
      </c>
      <c r="D16" s="1">
        <v>3.15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</dc:creator>
  <cp:lastModifiedBy>Krisztián</cp:lastModifiedBy>
  <dcterms:created xsi:type="dcterms:W3CDTF">2015-06-05T18:19:34Z</dcterms:created>
  <dcterms:modified xsi:type="dcterms:W3CDTF">2023-05-14T20:06:48Z</dcterms:modified>
</cp:coreProperties>
</file>