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odeblocks\EGYETEM\Parallel\WIQPM2_tsp\"/>
    </mc:Choice>
  </mc:AlternateContent>
  <xr:revisionPtr revIDLastSave="0" documentId="13_ncr:1_{8F27236E-DBB5-4C9B-A6F9-E2E8664286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1" l="1"/>
  <c r="G54" i="1"/>
  <c r="G49" i="1"/>
  <c r="G44" i="1"/>
  <c r="G39" i="1"/>
  <c r="G34" i="1"/>
  <c r="G29" i="1"/>
  <c r="G24" i="1"/>
  <c r="G19" i="1"/>
  <c r="G14" i="1"/>
  <c r="G9" i="1"/>
  <c r="G4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<sst xmlns="http://schemas.openxmlformats.org/spreadsheetml/2006/main" count="7" uniqueCount="7">
  <si>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Generációk száma</t>
  </si>
  <si>
    <t>Városok száma</t>
  </si>
  <si>
    <t>Iterációk száma</t>
  </si>
  <si>
    <t>Szálak száma</t>
  </si>
  <si>
    <t>Fitness</t>
  </si>
  <si>
    <t>AVG Fitness</t>
  </si>
  <si>
    <t>Futási idő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</si>
</sst>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Szál-idő</a:t>
            </a:r>
            <a:r>
              <a:rPr lang="hu-HU" baseline="0"/>
              <a:t> viszony (200k iteráció)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Munka1!$D$57:$D$61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Munka1!$E$57:$E$61</c:f>
              <c:numCache>
                <c:formatCode>General</c:formatCode>
                <c:ptCount val="5"/>
                <c:pt idx="0">
                  <c:v>101.1</c:v>
                </c:pt>
                <c:pt idx="1">
                  <c:v>77.16</c:v>
                </c:pt>
                <c:pt idx="2">
                  <c:v>52.28</c:v>
                </c:pt>
                <c:pt idx="3">
                  <c:v>42.13</c:v>
                </c:pt>
                <c:pt idx="4">
                  <c:v>39.82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4-4AF0-BFCD-DD4C766E5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0172960"/>
        <c:axId val="1510173440"/>
      </c:barChart>
      <c:catAx>
        <c:axId val="151017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10173440"/>
        <c:crosses val="autoZero"/>
        <c:auto val="1"/>
        <c:lblAlgn val="ctr"/>
        <c:lblOffset val="100"/>
        <c:noMultiLvlLbl val="0"/>
      </c:catAx>
      <c:valAx>
        <c:axId val="15101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101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Szál-idő viszony (20k iteráció)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Munka1!$D$17:$D$21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Munka1!$E$17:$E$21</c:f>
              <c:numCache>
                <c:formatCode>General</c:formatCode>
                <c:ptCount val="5"/>
                <c:pt idx="0">
                  <c:v>28.25</c:v>
                </c:pt>
                <c:pt idx="1">
                  <c:v>26.32</c:v>
                </c:pt>
                <c:pt idx="2">
                  <c:v>21.15</c:v>
                </c:pt>
                <c:pt idx="3">
                  <c:v>15.21</c:v>
                </c:pt>
                <c:pt idx="4">
                  <c:v>12.47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9-4006-B483-E7051E49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4449647"/>
        <c:axId val="764448207"/>
      </c:barChart>
      <c:catAx>
        <c:axId val="764449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4448207"/>
        <c:crosses val="autoZero"/>
        <c:auto val="1"/>
        <c:lblAlgn val="ctr"/>
        <c:lblOffset val="100"/>
        <c:noMultiLvlLbl val="0"/>
      </c:catAx>
      <c:valAx>
        <c:axId val="76444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444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53</xdr:row>
      <xdr:rowOff>175260</xdr:rowOff>
    </xdr:from>
    <xdr:to>
      <xdr:col>12</xdr:col>
      <xdr:colOff>289560</xdr:colOff>
      <xdr:row>64</xdr:row>
      <xdr:rowOff>87630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361D342-9D85-55F5-16A7-C88F8133F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175260</xdr:rowOff>
    </xdr:from>
    <xdr:to>
      <xdr:col>12</xdr:col>
      <xdr:colOff>266700</xdr:colOff>
      <xdr:row>24</xdr:row>
      <xdr:rowOff>83820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7E740D0-8706-B286-47B0-C188D50DD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workbookViewId="0">
      <selection activeCell="L9" sqref="L9"/>
    </sheetView>
  </sheetViews>
  <sheetFormatPr defaultRowHeight="14.4" x14ac:dyDescent="0.3"/>
  <cols>
    <col min="1" max="1" width="16.5546875" customWidth="1"/>
    <col min="2" max="4" width="15.77734375" customWidth="1"/>
    <col min="5" max="5" width="20.77734375" customWidth="1"/>
    <col min="6" max="6" width="15.6640625" customWidth="1"/>
    <col min="7" max="7" width="15.77734375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I1" s="1"/>
    </row>
    <row r="2" spans="1:9" ht="15.6" x14ac:dyDescent="0.3">
      <c r="A2" s="2">
        <v>10</v>
      </c>
      <c r="B2" s="3">
        <v>25</v>
      </c>
      <c r="C2" s="3">
        <f>A2*B2*5</f>
        <v>1250</v>
      </c>
      <c r="D2" s="3">
        <v>1</v>
      </c>
      <c r="E2" s="3">
        <v>1.2999999999999999E-2</v>
      </c>
      <c r="F2" s="4">
        <v>6552</v>
      </c>
      <c r="I2" s="1"/>
    </row>
    <row r="3" spans="1:9" x14ac:dyDescent="0.3">
      <c r="A3" s="5">
        <v>10</v>
      </c>
      <c r="B3">
        <v>25</v>
      </c>
      <c r="C3">
        <f t="shared" ref="C3:C21" si="0">A3*B3*5</f>
        <v>1250</v>
      </c>
      <c r="D3">
        <v>2</v>
      </c>
      <c r="E3">
        <v>1.4E-2</v>
      </c>
      <c r="F3" s="6">
        <v>5829</v>
      </c>
    </row>
    <row r="4" spans="1:9" x14ac:dyDescent="0.3">
      <c r="A4" s="5">
        <v>10</v>
      </c>
      <c r="B4">
        <v>25</v>
      </c>
      <c r="C4">
        <f t="shared" si="0"/>
        <v>1250</v>
      </c>
      <c r="D4">
        <v>4</v>
      </c>
      <c r="E4">
        <v>1.2999999999999999E-2</v>
      </c>
      <c r="F4" s="6">
        <v>6520</v>
      </c>
      <c r="G4">
        <f>AVERAGE(F2:F6)</f>
        <v>6596.8</v>
      </c>
    </row>
    <row r="5" spans="1:9" x14ac:dyDescent="0.3">
      <c r="A5" s="5">
        <v>10</v>
      </c>
      <c r="B5">
        <v>25</v>
      </c>
      <c r="C5">
        <f t="shared" si="0"/>
        <v>1250</v>
      </c>
      <c r="D5">
        <v>8</v>
      </c>
      <c r="E5">
        <v>1.2E-2</v>
      </c>
      <c r="F5" s="6">
        <v>6566</v>
      </c>
    </row>
    <row r="6" spans="1:9" x14ac:dyDescent="0.3">
      <c r="A6" s="7">
        <v>10</v>
      </c>
      <c r="B6" s="8">
        <v>25</v>
      </c>
      <c r="C6" s="8">
        <f t="shared" si="0"/>
        <v>1250</v>
      </c>
      <c r="D6" s="8">
        <v>12</v>
      </c>
      <c r="E6" s="8">
        <v>1.2E-2</v>
      </c>
      <c r="F6" s="9">
        <v>7517</v>
      </c>
    </row>
    <row r="7" spans="1:9" x14ac:dyDescent="0.3">
      <c r="A7" s="2">
        <v>10</v>
      </c>
      <c r="B7" s="3">
        <v>75</v>
      </c>
      <c r="C7" s="3">
        <f t="shared" si="0"/>
        <v>3750</v>
      </c>
      <c r="D7" s="3">
        <v>1</v>
      </c>
      <c r="E7" s="3">
        <v>0.25</v>
      </c>
      <c r="F7" s="4">
        <v>22227</v>
      </c>
    </row>
    <row r="8" spans="1:9" x14ac:dyDescent="0.3">
      <c r="A8" s="5">
        <v>10</v>
      </c>
      <c r="B8">
        <v>75</v>
      </c>
      <c r="C8">
        <f t="shared" si="0"/>
        <v>3750</v>
      </c>
      <c r="D8">
        <v>2</v>
      </c>
      <c r="E8">
        <v>0.2</v>
      </c>
      <c r="F8" s="6">
        <v>22734</v>
      </c>
    </row>
    <row r="9" spans="1:9" x14ac:dyDescent="0.3">
      <c r="A9" s="5">
        <v>10</v>
      </c>
      <c r="B9">
        <v>75</v>
      </c>
      <c r="C9">
        <f t="shared" si="0"/>
        <v>3750</v>
      </c>
      <c r="D9">
        <v>4</v>
      </c>
      <c r="E9">
        <v>0.161</v>
      </c>
      <c r="F9" s="6">
        <v>22831</v>
      </c>
      <c r="G9">
        <f>AVERAGE(F7:F11)</f>
        <v>23572.400000000001</v>
      </c>
    </row>
    <row r="10" spans="1:9" x14ac:dyDescent="0.3">
      <c r="A10" s="5">
        <v>10</v>
      </c>
      <c r="B10">
        <v>75</v>
      </c>
      <c r="C10">
        <f t="shared" si="0"/>
        <v>3750</v>
      </c>
      <c r="D10">
        <v>8</v>
      </c>
      <c r="E10">
        <v>0.14199999999999999</v>
      </c>
      <c r="F10" s="6">
        <v>25061</v>
      </c>
    </row>
    <row r="11" spans="1:9" x14ac:dyDescent="0.3">
      <c r="A11" s="7">
        <v>10</v>
      </c>
      <c r="B11" s="8">
        <v>75</v>
      </c>
      <c r="C11" s="8">
        <f t="shared" si="0"/>
        <v>3750</v>
      </c>
      <c r="D11" s="8">
        <v>12</v>
      </c>
      <c r="E11" s="8">
        <v>0.123</v>
      </c>
      <c r="F11" s="9">
        <v>25009</v>
      </c>
    </row>
    <row r="12" spans="1:9" x14ac:dyDescent="0.3">
      <c r="A12" s="2">
        <v>10</v>
      </c>
      <c r="B12" s="3">
        <v>200</v>
      </c>
      <c r="C12" s="3">
        <f t="shared" si="0"/>
        <v>10000</v>
      </c>
      <c r="D12" s="3">
        <v>1</v>
      </c>
      <c r="E12" s="3">
        <v>3.96</v>
      </c>
      <c r="F12" s="4">
        <v>72944</v>
      </c>
    </row>
    <row r="13" spans="1:9" x14ac:dyDescent="0.3">
      <c r="A13" s="5">
        <v>10</v>
      </c>
      <c r="B13">
        <v>200</v>
      </c>
      <c r="C13">
        <f t="shared" si="0"/>
        <v>10000</v>
      </c>
      <c r="D13">
        <v>2</v>
      </c>
      <c r="E13">
        <v>3.55</v>
      </c>
      <c r="F13" s="6">
        <v>72710</v>
      </c>
    </row>
    <row r="14" spans="1:9" x14ac:dyDescent="0.3">
      <c r="A14" s="5">
        <v>10</v>
      </c>
      <c r="B14">
        <v>200</v>
      </c>
      <c r="C14">
        <f t="shared" si="0"/>
        <v>10000</v>
      </c>
      <c r="D14">
        <v>4</v>
      </c>
      <c r="E14">
        <v>2.84</v>
      </c>
      <c r="F14" s="6">
        <v>74613</v>
      </c>
      <c r="G14">
        <f>AVERAGE(F12:F16)</f>
        <v>74776.399999999994</v>
      </c>
    </row>
    <row r="15" spans="1:9" x14ac:dyDescent="0.3">
      <c r="A15" s="5">
        <v>10</v>
      </c>
      <c r="B15">
        <v>200</v>
      </c>
      <c r="C15">
        <f t="shared" si="0"/>
        <v>10000</v>
      </c>
      <c r="D15">
        <v>8</v>
      </c>
      <c r="E15">
        <v>2.23</v>
      </c>
      <c r="F15" s="6">
        <v>76867</v>
      </c>
    </row>
    <row r="16" spans="1:9" x14ac:dyDescent="0.3">
      <c r="A16" s="7">
        <v>10</v>
      </c>
      <c r="B16" s="8">
        <v>200</v>
      </c>
      <c r="C16" s="8">
        <f t="shared" si="0"/>
        <v>10000</v>
      </c>
      <c r="D16" s="8">
        <v>12</v>
      </c>
      <c r="E16" s="8">
        <v>2.0099999999999998</v>
      </c>
      <c r="F16" s="9">
        <v>76748</v>
      </c>
    </row>
    <row r="17" spans="1:7" x14ac:dyDescent="0.3">
      <c r="A17" s="2">
        <v>10</v>
      </c>
      <c r="B17" s="3">
        <v>400</v>
      </c>
      <c r="C17" s="3">
        <f t="shared" si="0"/>
        <v>20000</v>
      </c>
      <c r="D17" s="3">
        <v>1</v>
      </c>
      <c r="E17" s="3">
        <v>28.25</v>
      </c>
      <c r="F17" s="4">
        <v>156872</v>
      </c>
    </row>
    <row r="18" spans="1:7" x14ac:dyDescent="0.3">
      <c r="A18" s="5">
        <v>10</v>
      </c>
      <c r="B18">
        <v>400</v>
      </c>
      <c r="C18">
        <f t="shared" si="0"/>
        <v>20000</v>
      </c>
      <c r="D18">
        <v>2</v>
      </c>
      <c r="E18">
        <v>26.32</v>
      </c>
      <c r="F18" s="6">
        <v>159614</v>
      </c>
    </row>
    <row r="19" spans="1:7" x14ac:dyDescent="0.3">
      <c r="A19" s="5">
        <v>10</v>
      </c>
      <c r="B19">
        <v>400</v>
      </c>
      <c r="C19">
        <f t="shared" si="0"/>
        <v>20000</v>
      </c>
      <c r="D19">
        <v>4</v>
      </c>
      <c r="E19">
        <v>21.15</v>
      </c>
      <c r="F19" s="6">
        <v>158339</v>
      </c>
      <c r="G19">
        <f>AVERAGE(F17:F21)</f>
        <v>161341.79999999999</v>
      </c>
    </row>
    <row r="20" spans="1:7" x14ac:dyDescent="0.3">
      <c r="A20" s="5">
        <v>10</v>
      </c>
      <c r="B20">
        <v>400</v>
      </c>
      <c r="C20">
        <f t="shared" si="0"/>
        <v>20000</v>
      </c>
      <c r="D20">
        <v>8</v>
      </c>
      <c r="E20">
        <v>15.21</v>
      </c>
      <c r="F20" s="6">
        <v>164017</v>
      </c>
    </row>
    <row r="21" spans="1:7" x14ac:dyDescent="0.3">
      <c r="A21" s="7">
        <v>10</v>
      </c>
      <c r="B21" s="8">
        <v>400</v>
      </c>
      <c r="C21" s="8">
        <f t="shared" si="0"/>
        <v>20000</v>
      </c>
      <c r="D21" s="8">
        <v>12</v>
      </c>
      <c r="E21" s="8">
        <v>12.47</v>
      </c>
      <c r="F21" s="9">
        <v>167867</v>
      </c>
    </row>
    <row r="22" spans="1:7" x14ac:dyDescent="0.3">
      <c r="A22" s="2">
        <v>35</v>
      </c>
      <c r="B22" s="3">
        <v>25</v>
      </c>
      <c r="C22" s="3">
        <f>A22*B22*5</f>
        <v>4375</v>
      </c>
      <c r="D22" s="3">
        <v>1</v>
      </c>
      <c r="E22" s="3">
        <v>2.5000000000000001E-2</v>
      </c>
      <c r="F22" s="4">
        <v>5278</v>
      </c>
    </row>
    <row r="23" spans="1:7" x14ac:dyDescent="0.3">
      <c r="A23" s="5">
        <v>35</v>
      </c>
      <c r="B23">
        <v>25</v>
      </c>
      <c r="C23">
        <f t="shared" ref="C23:C41" si="1">A23*B23*5</f>
        <v>4375</v>
      </c>
      <c r="D23">
        <v>2</v>
      </c>
      <c r="E23">
        <v>2.5000000000000001E-2</v>
      </c>
      <c r="F23" s="6">
        <v>4814</v>
      </c>
    </row>
    <row r="24" spans="1:7" x14ac:dyDescent="0.3">
      <c r="A24" s="5">
        <v>35</v>
      </c>
      <c r="B24">
        <v>25</v>
      </c>
      <c r="C24">
        <f t="shared" si="1"/>
        <v>4375</v>
      </c>
      <c r="D24">
        <v>4</v>
      </c>
      <c r="E24">
        <v>2.4E-2</v>
      </c>
      <c r="F24" s="6">
        <v>5429</v>
      </c>
      <c r="G24">
        <f>AVERAGE(F22:F26)</f>
        <v>5512.2</v>
      </c>
    </row>
    <row r="25" spans="1:7" x14ac:dyDescent="0.3">
      <c r="A25" s="5">
        <v>35</v>
      </c>
      <c r="B25">
        <v>25</v>
      </c>
      <c r="C25">
        <f t="shared" si="1"/>
        <v>4375</v>
      </c>
      <c r="D25">
        <v>8</v>
      </c>
      <c r="E25">
        <v>2.5000000000000001E-2</v>
      </c>
      <c r="F25" s="6">
        <v>5749</v>
      </c>
    </row>
    <row r="26" spans="1:7" x14ac:dyDescent="0.3">
      <c r="A26" s="7">
        <v>35</v>
      </c>
      <c r="B26" s="8">
        <v>25</v>
      </c>
      <c r="C26" s="8">
        <f t="shared" si="1"/>
        <v>4375</v>
      </c>
      <c r="D26" s="8">
        <v>12</v>
      </c>
      <c r="E26" s="8">
        <v>2.5999999999999999E-2</v>
      </c>
      <c r="F26" s="9">
        <v>6291</v>
      </c>
    </row>
    <row r="27" spans="1:7" x14ac:dyDescent="0.3">
      <c r="A27" s="2">
        <v>35</v>
      </c>
      <c r="B27" s="3">
        <v>75</v>
      </c>
      <c r="C27" s="3">
        <f t="shared" si="1"/>
        <v>13125</v>
      </c>
      <c r="D27" s="3">
        <v>1</v>
      </c>
      <c r="E27" s="3">
        <v>4.2000000000000003E-2</v>
      </c>
      <c r="F27" s="4">
        <v>19261</v>
      </c>
    </row>
    <row r="28" spans="1:7" x14ac:dyDescent="0.3">
      <c r="A28" s="5">
        <v>35</v>
      </c>
      <c r="B28">
        <v>75</v>
      </c>
      <c r="C28">
        <f t="shared" si="1"/>
        <v>13125</v>
      </c>
      <c r="D28">
        <v>2</v>
      </c>
      <c r="E28">
        <v>3.6799999999999999E-2</v>
      </c>
      <c r="F28" s="6">
        <v>19778</v>
      </c>
    </row>
    <row r="29" spans="1:7" x14ac:dyDescent="0.3">
      <c r="A29" s="5">
        <v>35</v>
      </c>
      <c r="B29">
        <v>75</v>
      </c>
      <c r="C29">
        <f t="shared" si="1"/>
        <v>13125</v>
      </c>
      <c r="D29">
        <v>4</v>
      </c>
      <c r="E29">
        <v>2.8899999999999999E-2</v>
      </c>
      <c r="F29" s="6">
        <v>22706</v>
      </c>
      <c r="G29">
        <f>AVERAGE(F27:F31)</f>
        <v>21188.799999999999</v>
      </c>
    </row>
    <row r="30" spans="1:7" x14ac:dyDescent="0.3">
      <c r="A30" s="5">
        <v>35</v>
      </c>
      <c r="B30">
        <v>75</v>
      </c>
      <c r="C30">
        <f t="shared" si="1"/>
        <v>13125</v>
      </c>
      <c r="D30">
        <v>8</v>
      </c>
      <c r="E30">
        <v>2.6200000000000001E-2</v>
      </c>
      <c r="F30" s="6">
        <v>21356</v>
      </c>
    </row>
    <row r="31" spans="1:7" x14ac:dyDescent="0.3">
      <c r="A31" s="7">
        <v>35</v>
      </c>
      <c r="B31" s="8">
        <v>75</v>
      </c>
      <c r="C31" s="8">
        <f t="shared" si="1"/>
        <v>13125</v>
      </c>
      <c r="D31" s="8">
        <v>12</v>
      </c>
      <c r="E31" s="8">
        <v>2.3099999999999999E-2</v>
      </c>
      <c r="F31" s="9">
        <v>22843</v>
      </c>
    </row>
    <row r="32" spans="1:7" x14ac:dyDescent="0.3">
      <c r="A32" s="2">
        <v>35</v>
      </c>
      <c r="B32" s="3">
        <v>200</v>
      </c>
      <c r="C32" s="3">
        <f t="shared" si="1"/>
        <v>35000</v>
      </c>
      <c r="D32" s="3">
        <v>1</v>
      </c>
      <c r="E32" s="3">
        <v>7.51</v>
      </c>
      <c r="F32" s="4">
        <v>67907</v>
      </c>
    </row>
    <row r="33" spans="1:7" x14ac:dyDescent="0.3">
      <c r="A33" s="5">
        <v>35</v>
      </c>
      <c r="B33">
        <v>200</v>
      </c>
      <c r="C33">
        <f t="shared" si="1"/>
        <v>35000</v>
      </c>
      <c r="D33">
        <v>2</v>
      </c>
      <c r="E33">
        <v>6.18</v>
      </c>
      <c r="F33" s="6">
        <v>68217</v>
      </c>
    </row>
    <row r="34" spans="1:7" x14ac:dyDescent="0.3">
      <c r="A34" s="5">
        <v>35</v>
      </c>
      <c r="B34">
        <v>200</v>
      </c>
      <c r="C34">
        <f t="shared" si="1"/>
        <v>35000</v>
      </c>
      <c r="D34">
        <v>4</v>
      </c>
      <c r="E34">
        <v>4.79</v>
      </c>
      <c r="F34" s="6">
        <v>69371</v>
      </c>
      <c r="G34">
        <f>AVERAGE(F32:F36)</f>
        <v>70051</v>
      </c>
    </row>
    <row r="35" spans="1:7" x14ac:dyDescent="0.3">
      <c r="A35" s="5">
        <v>35</v>
      </c>
      <c r="B35">
        <v>200</v>
      </c>
      <c r="C35">
        <f t="shared" si="1"/>
        <v>35000</v>
      </c>
      <c r="D35">
        <v>8</v>
      </c>
      <c r="E35">
        <v>4.1500000000000004</v>
      </c>
      <c r="F35" s="6">
        <v>73505</v>
      </c>
    </row>
    <row r="36" spans="1:7" x14ac:dyDescent="0.3">
      <c r="A36" s="7">
        <v>35</v>
      </c>
      <c r="B36" s="8">
        <v>200</v>
      </c>
      <c r="C36" s="8">
        <f t="shared" si="1"/>
        <v>35000</v>
      </c>
      <c r="D36" s="8">
        <v>12</v>
      </c>
      <c r="E36" s="8">
        <v>3.72</v>
      </c>
      <c r="F36" s="9">
        <v>71255</v>
      </c>
    </row>
    <row r="37" spans="1:7" x14ac:dyDescent="0.3">
      <c r="A37" s="2">
        <v>35</v>
      </c>
      <c r="B37" s="3">
        <v>400</v>
      </c>
      <c r="C37" s="3">
        <f t="shared" si="1"/>
        <v>70000</v>
      </c>
      <c r="D37" s="3">
        <v>1</v>
      </c>
      <c r="E37" s="3">
        <v>54.08</v>
      </c>
      <c r="F37" s="4">
        <v>152512</v>
      </c>
    </row>
    <row r="38" spans="1:7" x14ac:dyDescent="0.3">
      <c r="A38" s="5">
        <v>35</v>
      </c>
      <c r="B38">
        <v>400</v>
      </c>
      <c r="C38">
        <f t="shared" si="1"/>
        <v>70000</v>
      </c>
      <c r="D38">
        <v>2</v>
      </c>
      <c r="E38">
        <v>47.73</v>
      </c>
      <c r="F38" s="6">
        <v>152598</v>
      </c>
    </row>
    <row r="39" spans="1:7" x14ac:dyDescent="0.3">
      <c r="A39" s="5">
        <v>35</v>
      </c>
      <c r="B39">
        <v>400</v>
      </c>
      <c r="C39">
        <f t="shared" si="1"/>
        <v>70000</v>
      </c>
      <c r="D39">
        <v>4</v>
      </c>
      <c r="E39">
        <v>35.18</v>
      </c>
      <c r="F39" s="6">
        <v>156237</v>
      </c>
      <c r="G39">
        <f>AVERAGE(F37:F41)</f>
        <v>156015.6</v>
      </c>
    </row>
    <row r="40" spans="1:7" x14ac:dyDescent="0.3">
      <c r="A40" s="5">
        <v>35</v>
      </c>
      <c r="B40">
        <v>400</v>
      </c>
      <c r="C40">
        <f t="shared" si="1"/>
        <v>70000</v>
      </c>
      <c r="D40">
        <v>8</v>
      </c>
      <c r="E40">
        <v>26.09</v>
      </c>
      <c r="F40" s="6">
        <v>159678</v>
      </c>
    </row>
    <row r="41" spans="1:7" x14ac:dyDescent="0.3">
      <c r="A41" s="7">
        <v>35</v>
      </c>
      <c r="B41" s="8">
        <v>400</v>
      </c>
      <c r="C41" s="8">
        <f t="shared" si="1"/>
        <v>70000</v>
      </c>
      <c r="D41" s="8">
        <v>12</v>
      </c>
      <c r="E41" s="8">
        <v>25.2</v>
      </c>
      <c r="F41" s="9">
        <v>159053</v>
      </c>
    </row>
    <row r="42" spans="1:7" x14ac:dyDescent="0.3">
      <c r="A42" s="2">
        <v>100</v>
      </c>
      <c r="B42" s="3">
        <v>25</v>
      </c>
      <c r="C42" s="3">
        <f>A42*B42*5</f>
        <v>12500</v>
      </c>
      <c r="D42" s="3">
        <v>1</v>
      </c>
      <c r="E42" s="3">
        <v>4.4999999999999998E-2</v>
      </c>
      <c r="F42" s="4">
        <v>4124</v>
      </c>
    </row>
    <row r="43" spans="1:7" x14ac:dyDescent="0.3">
      <c r="A43" s="5">
        <v>100</v>
      </c>
      <c r="B43">
        <v>25</v>
      </c>
      <c r="C43">
        <f t="shared" ref="C43:C61" si="2">A43*B43*5</f>
        <v>12500</v>
      </c>
      <c r="D43">
        <v>2</v>
      </c>
      <c r="E43">
        <v>4.3999999999999997E-2</v>
      </c>
      <c r="F43" s="6">
        <v>4398</v>
      </c>
    </row>
    <row r="44" spans="1:7" x14ac:dyDescent="0.3">
      <c r="A44" s="5">
        <v>100</v>
      </c>
      <c r="B44">
        <v>25</v>
      </c>
      <c r="C44">
        <f t="shared" si="2"/>
        <v>12500</v>
      </c>
      <c r="D44">
        <v>4</v>
      </c>
      <c r="E44">
        <v>4.3999999999999997E-2</v>
      </c>
      <c r="F44" s="6">
        <v>4262</v>
      </c>
      <c r="G44">
        <f>AVERAGE(F42:F46)</f>
        <v>4419</v>
      </c>
    </row>
    <row r="45" spans="1:7" x14ac:dyDescent="0.3">
      <c r="A45" s="5">
        <v>100</v>
      </c>
      <c r="B45">
        <v>25</v>
      </c>
      <c r="C45">
        <f t="shared" si="2"/>
        <v>12500</v>
      </c>
      <c r="D45">
        <v>8</v>
      </c>
      <c r="E45">
        <v>5.0999999999999997E-2</v>
      </c>
      <c r="F45" s="6">
        <v>4784</v>
      </c>
    </row>
    <row r="46" spans="1:7" x14ac:dyDescent="0.3">
      <c r="A46" s="7">
        <v>100</v>
      </c>
      <c r="B46" s="8">
        <v>25</v>
      </c>
      <c r="C46" s="8">
        <f t="shared" si="2"/>
        <v>12500</v>
      </c>
      <c r="D46" s="8">
        <v>12</v>
      </c>
      <c r="E46" s="8">
        <v>5.5E-2</v>
      </c>
      <c r="F46" s="9">
        <v>4527</v>
      </c>
    </row>
    <row r="47" spans="1:7" x14ac:dyDescent="0.3">
      <c r="A47" s="2">
        <v>100</v>
      </c>
      <c r="B47" s="3">
        <v>75</v>
      </c>
      <c r="C47" s="3">
        <f t="shared" si="2"/>
        <v>37500</v>
      </c>
      <c r="D47" s="3">
        <v>1</v>
      </c>
      <c r="E47" s="3">
        <v>0.81</v>
      </c>
      <c r="F47" s="4">
        <v>18003</v>
      </c>
    </row>
    <row r="48" spans="1:7" x14ac:dyDescent="0.3">
      <c r="A48" s="5">
        <v>100</v>
      </c>
      <c r="B48">
        <v>75</v>
      </c>
      <c r="C48">
        <f t="shared" si="2"/>
        <v>37500</v>
      </c>
      <c r="D48">
        <v>2</v>
      </c>
      <c r="E48">
        <v>0.57499999999999996</v>
      </c>
      <c r="F48" s="6">
        <v>19240</v>
      </c>
    </row>
    <row r="49" spans="1:7" x14ac:dyDescent="0.3">
      <c r="A49" s="5">
        <v>100</v>
      </c>
      <c r="B49">
        <v>75</v>
      </c>
      <c r="C49">
        <f t="shared" si="2"/>
        <v>37500</v>
      </c>
      <c r="D49">
        <v>4</v>
      </c>
      <c r="E49">
        <v>0.45200000000000001</v>
      </c>
      <c r="F49" s="6">
        <v>19473</v>
      </c>
      <c r="G49">
        <f>AVERAGE(F47:F51)</f>
        <v>19511</v>
      </c>
    </row>
    <row r="50" spans="1:7" x14ac:dyDescent="0.3">
      <c r="A50" s="5">
        <v>100</v>
      </c>
      <c r="B50">
        <v>75</v>
      </c>
      <c r="C50">
        <f t="shared" si="2"/>
        <v>37500</v>
      </c>
      <c r="D50">
        <v>8</v>
      </c>
      <c r="E50">
        <v>0.41799999999999998</v>
      </c>
      <c r="F50" s="6">
        <v>19389</v>
      </c>
    </row>
    <row r="51" spans="1:7" x14ac:dyDescent="0.3">
      <c r="A51" s="7">
        <v>100</v>
      </c>
      <c r="B51" s="8">
        <v>75</v>
      </c>
      <c r="C51" s="8">
        <f t="shared" si="2"/>
        <v>37500</v>
      </c>
      <c r="D51" s="8">
        <v>12</v>
      </c>
      <c r="E51" s="8">
        <v>0.372</v>
      </c>
      <c r="F51" s="9">
        <v>21450</v>
      </c>
    </row>
    <row r="52" spans="1:7" x14ac:dyDescent="0.3">
      <c r="A52" s="2">
        <v>100</v>
      </c>
      <c r="B52" s="3">
        <v>200</v>
      </c>
      <c r="C52" s="3">
        <f t="shared" si="2"/>
        <v>100000</v>
      </c>
      <c r="D52" s="3">
        <v>1</v>
      </c>
      <c r="E52" s="3">
        <v>13.27</v>
      </c>
      <c r="F52" s="4">
        <v>67016</v>
      </c>
    </row>
    <row r="53" spans="1:7" x14ac:dyDescent="0.3">
      <c r="A53" s="5">
        <v>100</v>
      </c>
      <c r="B53">
        <v>200</v>
      </c>
      <c r="C53">
        <f t="shared" si="2"/>
        <v>100000</v>
      </c>
      <c r="D53">
        <v>2</v>
      </c>
      <c r="E53">
        <v>9.65</v>
      </c>
      <c r="F53" s="6">
        <v>68120</v>
      </c>
    </row>
    <row r="54" spans="1:7" x14ac:dyDescent="0.3">
      <c r="A54" s="5">
        <v>100</v>
      </c>
      <c r="B54">
        <v>200</v>
      </c>
      <c r="C54">
        <f t="shared" si="2"/>
        <v>100000</v>
      </c>
      <c r="D54">
        <v>4</v>
      </c>
      <c r="E54">
        <v>7.32</v>
      </c>
      <c r="F54" s="6">
        <v>69699</v>
      </c>
      <c r="G54">
        <f>AVERAGE(F52:F56)</f>
        <v>69030</v>
      </c>
    </row>
    <row r="55" spans="1:7" x14ac:dyDescent="0.3">
      <c r="A55" s="5">
        <v>100</v>
      </c>
      <c r="B55">
        <v>200</v>
      </c>
      <c r="C55">
        <f t="shared" si="2"/>
        <v>100000</v>
      </c>
      <c r="D55">
        <v>8</v>
      </c>
      <c r="E55">
        <v>6.23</v>
      </c>
      <c r="F55" s="6">
        <v>70005</v>
      </c>
    </row>
    <row r="56" spans="1:7" x14ac:dyDescent="0.3">
      <c r="A56" s="7">
        <v>100</v>
      </c>
      <c r="B56" s="8">
        <v>200</v>
      </c>
      <c r="C56" s="8">
        <f t="shared" si="2"/>
        <v>100000</v>
      </c>
      <c r="D56" s="8">
        <v>12</v>
      </c>
      <c r="E56" s="8">
        <v>5.8</v>
      </c>
      <c r="F56" s="9">
        <v>70310</v>
      </c>
    </row>
    <row r="57" spans="1:7" x14ac:dyDescent="0.3">
      <c r="A57" s="2">
        <v>100</v>
      </c>
      <c r="B57" s="3">
        <v>400</v>
      </c>
      <c r="C57" s="3">
        <f t="shared" si="2"/>
        <v>200000</v>
      </c>
      <c r="D57" s="3">
        <v>1</v>
      </c>
      <c r="E57" s="3">
        <v>101.1</v>
      </c>
      <c r="F57" s="4">
        <v>149532</v>
      </c>
    </row>
    <row r="58" spans="1:7" x14ac:dyDescent="0.3">
      <c r="A58" s="5">
        <v>100</v>
      </c>
      <c r="B58">
        <v>400</v>
      </c>
      <c r="C58">
        <f t="shared" si="2"/>
        <v>200000</v>
      </c>
      <c r="D58">
        <v>2</v>
      </c>
      <c r="E58">
        <v>77.16</v>
      </c>
      <c r="F58" s="6">
        <v>151117</v>
      </c>
    </row>
    <row r="59" spans="1:7" x14ac:dyDescent="0.3">
      <c r="A59" s="5">
        <v>100</v>
      </c>
      <c r="B59">
        <v>400</v>
      </c>
      <c r="C59">
        <f t="shared" si="2"/>
        <v>200000</v>
      </c>
      <c r="D59">
        <v>4</v>
      </c>
      <c r="E59">
        <v>52.28</v>
      </c>
      <c r="F59" s="6">
        <v>153090</v>
      </c>
      <c r="G59">
        <f>AVERAGE(F57:F61)</f>
        <v>152232</v>
      </c>
    </row>
    <row r="60" spans="1:7" x14ac:dyDescent="0.3">
      <c r="A60" s="5">
        <v>100</v>
      </c>
      <c r="B60">
        <v>400</v>
      </c>
      <c r="C60">
        <f t="shared" si="2"/>
        <v>200000</v>
      </c>
      <c r="D60">
        <v>8</v>
      </c>
      <c r="E60">
        <v>42.13</v>
      </c>
      <c r="F60" s="6">
        <v>154624</v>
      </c>
    </row>
    <row r="61" spans="1:7" x14ac:dyDescent="0.3">
      <c r="A61" s="7">
        <v>100</v>
      </c>
      <c r="B61" s="8">
        <v>400</v>
      </c>
      <c r="C61" s="8">
        <f t="shared" si="2"/>
        <v>200000</v>
      </c>
      <c r="D61" s="8">
        <v>12</v>
      </c>
      <c r="E61" s="8">
        <v>39.82</v>
      </c>
      <c r="F61" s="9">
        <v>152797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</dc:creator>
  <cp:lastModifiedBy>Krisztián</cp:lastModifiedBy>
  <dcterms:created xsi:type="dcterms:W3CDTF">2015-06-05T18:19:34Z</dcterms:created>
  <dcterms:modified xsi:type="dcterms:W3CDTF">2023-05-16T18:54:31Z</dcterms:modified>
</cp:coreProperties>
</file>