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OC" sheetId="1" r:id="rId3"/>
    <sheet state="visible" name="COTS" sheetId="2" r:id="rId4"/>
    <sheet state="visible" name="Progress" sheetId="3" r:id="rId5"/>
  </sheets>
  <definedNames/>
  <calcPr/>
</workbook>
</file>

<file path=xl/sharedStrings.xml><?xml version="1.0" encoding="utf-8"?>
<sst xmlns="http://schemas.openxmlformats.org/spreadsheetml/2006/main" count="119" uniqueCount="91">
  <si>
    <t>Team Number:</t>
  </si>
  <si>
    <t>Progress Description</t>
  </si>
  <si>
    <t>List of third-party components being considered for use in the system as of 11/28/2018</t>
  </si>
  <si>
    <t>Week:</t>
  </si>
  <si>
    <t>Program Size (SLOC)</t>
  </si>
  <si>
    <t>Actual</t>
  </si>
  <si>
    <t>Notes</t>
  </si>
  <si>
    <t>Base</t>
  </si>
  <si>
    <t xml:space="preserve">Added </t>
  </si>
  <si>
    <t>Deleted</t>
  </si>
  <si>
    <t>Modified</t>
  </si>
  <si>
    <t>Reused</t>
  </si>
  <si>
    <t>backend, frontend, teamsite</t>
  </si>
  <si>
    <t>From COTS</t>
  </si>
  <si>
    <t>Total New SLOC</t>
  </si>
  <si>
    <t>Describe the progress on the project during the past week, both in qualitative and quantitative.</t>
  </si>
  <si>
    <t>A. List your top priority works that must be accomplished in this week</t>
  </si>
  <si>
    <t>Component name</t>
  </si>
  <si>
    <t>Finish updating DC package documentations for As built package</t>
  </si>
  <si>
    <t>Functions of the
component in the system</t>
  </si>
  <si>
    <t>Related components</t>
  </si>
  <si>
    <t>Component use in the system</t>
  </si>
  <si>
    <t>Dependency</t>
  </si>
  <si>
    <t>Interaction</t>
  </si>
  <si>
    <t>Black box</t>
  </si>
  <si>
    <t>White box</t>
  </si>
  <si>
    <t>Modify code</t>
  </si>
  <si>
    <t>Flask</t>
  </si>
  <si>
    <t>Python web framework</t>
  </si>
  <si>
    <t>N/A</t>
  </si>
  <si>
    <t>Backend server</t>
  </si>
  <si>
    <t>Y</t>
  </si>
  <si>
    <t>JSON web token</t>
  </si>
  <si>
    <t>Authentication service standard</t>
  </si>
  <si>
    <t>React</t>
  </si>
  <si>
    <t>Javascript library</t>
  </si>
  <si>
    <t>Frontend system</t>
  </si>
  <si>
    <t>Webpack</t>
  </si>
  <si>
    <t>Javascript module bundler</t>
  </si>
  <si>
    <t>AWS</t>
  </si>
  <si>
    <t>Cloud web service used for production</t>
  </si>
  <si>
    <t>Backend system</t>
  </si>
  <si>
    <t>Heroku</t>
  </si>
  <si>
    <t>Cloud web service used for prototyping</t>
  </si>
  <si>
    <t>Swagger UI</t>
  </si>
  <si>
    <t>API documentation and testing</t>
  </si>
  <si>
    <t>Backend documentation</t>
  </si>
  <si>
    <t>Node JS</t>
  </si>
  <si>
    <t>JS runtime environment</t>
  </si>
  <si>
    <t>Frontend building environment</t>
  </si>
  <si>
    <t>Creative TIM</t>
  </si>
  <si>
    <t>Component library</t>
  </si>
  <si>
    <t>Style web app</t>
  </si>
  <si>
    <t>Material</t>
  </si>
  <si>
    <t>CSS framework</t>
  </si>
  <si>
    <t>mLab</t>
  </si>
  <si>
    <t>database hosting service</t>
  </si>
  <si>
    <t>Implement user manual and technical manual</t>
  </si>
  <si>
    <t>MongoDB</t>
  </si>
  <si>
    <t>Finalize swagger API documentation in codebase</t>
  </si>
  <si>
    <t>Modify frontend based on TRR feedback</t>
  </si>
  <si>
    <t>Deploy webapp on AWS</t>
  </si>
  <si>
    <t>Fix integrating frontend and backend</t>
  </si>
  <si>
    <t>Refactor config file for production</t>
  </si>
  <si>
    <t>Modify content admin pages</t>
  </si>
  <si>
    <t>Database</t>
  </si>
  <si>
    <t>Implement exporting publishing calendar to CSV file</t>
  </si>
  <si>
    <t>Implement automated tests (auth, users, ideas, goals endpoints) / End to end testing for main user workflow</t>
  </si>
  <si>
    <t>Implement Transition Plan / Support Plan documentation</t>
  </si>
  <si>
    <t>Update team site (fix the final deliverable page), update project description, team roles</t>
  </si>
  <si>
    <t>Store content ideas / user account info / team performance info etc</t>
  </si>
  <si>
    <t>B. List dependencies or things/decision that you waiting for in this week</t>
  </si>
  <si>
    <t>Components that were filtered in the previous week</t>
  </si>
  <si>
    <t>Waiting for more TRR feedback</t>
  </si>
  <si>
    <t>Rationale for filtering
the component</t>
  </si>
  <si>
    <t>Notes and References</t>
  </si>
  <si>
    <t>C. List your accomplishments from the previous week</t>
  </si>
  <si>
    <t>Made improvements to idea endpoints on the backend API</t>
  </si>
  <si>
    <t>none</t>
  </si>
  <si>
    <t>Improved frontend UI for idea management system</t>
  </si>
  <si>
    <t>Prepare for TRR presentation</t>
  </si>
  <si>
    <t>Updated DC package documents based on client feedback for final delivery</t>
  </si>
  <si>
    <t>Clean up backend API endpoints</t>
  </si>
  <si>
    <t>Updated Diagrams</t>
  </si>
  <si>
    <t>More implementation increments on frontend user, goals, and verticals</t>
  </si>
  <si>
    <t>Redone dashboards and goal boards frontend and backend</t>
  </si>
  <si>
    <t>Refactor user model to account for new user role types</t>
  </si>
  <si>
    <t>Refactor auth decorators to account for new user role types</t>
  </si>
  <si>
    <t>Create goal model</t>
  </si>
  <si>
    <t>Create GET/POST routes for goal list</t>
  </si>
  <si>
    <t>Create GET/POST/PUT/DELETE routes for goals route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</si>
</sst>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/>
    <font>
      <b/>
      <sz val="12.0"/>
    </font>
    <font>
      <sz val="10.0"/>
    </font>
    <font>
      <b/>
      <sz val="10.0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b/>
      <sz val="10.0"/>
      <color rgb="FFFF0000"/>
      <name val="Arial"/>
    </font>
    <font>
      <color rgb="FF000000"/>
      <name val="Roboto"/>
    </font>
    <font>
      <name val="Arial"/>
    </font>
    <font>
      <sz val="11.0"/>
      <color rgb="FF000000"/>
      <name val="Arial"/>
    </font>
    <font>
      <b/>
      <sz val="12.0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2">
    <border/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6" numFmtId="0" xfId="0" applyAlignment="1" applyBorder="1" applyFont="1">
      <alignment shrinkToFit="0" wrapText="1"/>
    </xf>
    <xf borderId="10" fillId="0" fontId="6" numFmtId="0" xfId="0" applyAlignment="1" applyBorder="1" applyFont="1">
      <alignment shrinkToFit="0" wrapText="1"/>
    </xf>
    <xf borderId="10" fillId="0" fontId="6" numFmtId="0" xfId="0" applyAlignment="1" applyBorder="1" applyFont="1">
      <alignment horizontal="center" readingOrder="0" shrinkToFit="0" wrapText="1"/>
    </xf>
    <xf borderId="10" fillId="0" fontId="6" numFmtId="0" xfId="0" applyAlignment="1" applyBorder="1" applyFont="1">
      <alignment readingOrder="0" shrinkToFit="0" wrapText="1"/>
    </xf>
    <xf borderId="11" fillId="0" fontId="5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12" fillId="0" fontId="0" numFmtId="0" xfId="0" applyAlignment="1" applyBorder="1" applyFont="1">
      <alignment shrinkToFit="0" vertical="bottom" wrapText="1"/>
    </xf>
    <xf borderId="10" fillId="0" fontId="7" numFmtId="0" xfId="0" applyAlignment="1" applyBorder="1" applyFont="1">
      <alignment shrinkToFit="0" wrapText="1"/>
    </xf>
    <xf borderId="13" fillId="0" fontId="8" numFmtId="0" xfId="0" applyAlignment="1" applyBorder="1" applyFont="1">
      <alignment horizontal="left" readingOrder="0" shrinkToFit="0" vertical="center" wrapText="1"/>
    </xf>
    <xf borderId="10" fillId="2" fontId="9" numFmtId="0" xfId="0" applyAlignment="1" applyBorder="1" applyFill="1" applyFont="1">
      <alignment horizontal="center" shrinkToFit="0" vertical="center" wrapText="1"/>
    </xf>
    <xf borderId="10" fillId="2" fontId="9" numFmtId="0" xfId="0" applyAlignment="1" applyBorder="1" applyFont="1">
      <alignment horizontal="center" readingOrder="0" shrinkToFit="0" vertical="center" wrapText="1"/>
    </xf>
    <xf borderId="11" fillId="2" fontId="9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readingOrder="0" shrinkToFit="0" wrapText="1"/>
    </xf>
    <xf borderId="13" fillId="0" fontId="7" numFmtId="0" xfId="0" applyAlignment="1" applyBorder="1" applyFont="1">
      <alignment readingOrder="0" shrinkToFit="0" wrapText="1"/>
    </xf>
    <xf borderId="9" fillId="0" fontId="7" numFmtId="0" xfId="0" applyAlignment="1" applyBorder="1" applyFont="1">
      <alignment readingOrder="0" shrinkToFit="0" wrapText="1"/>
    </xf>
    <xf borderId="11" fillId="2" fontId="9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readingOrder="0" shrinkToFit="0" wrapText="1"/>
    </xf>
    <xf borderId="14" fillId="0" fontId="7" numFmtId="0" xfId="0" applyAlignment="1" applyBorder="1" applyFont="1">
      <alignment readingOrder="0" shrinkToFit="0" wrapText="1"/>
    </xf>
    <xf borderId="15" fillId="0" fontId="7" numFmtId="0" xfId="0" applyAlignment="1" applyBorder="1" applyFont="1">
      <alignment readingOrder="0" shrinkToFit="0" wrapText="1"/>
    </xf>
    <xf borderId="16" fillId="0" fontId="4" numFmtId="0" xfId="0" applyAlignment="1" applyBorder="1" applyFont="1">
      <alignment readingOrder="0"/>
    </xf>
    <xf borderId="17" fillId="0" fontId="7" numFmtId="0" xfId="0" applyAlignment="1" applyBorder="1" applyFont="1">
      <alignment readingOrder="0" shrinkToFit="0" wrapText="1"/>
    </xf>
    <xf borderId="18" fillId="3" fontId="10" numFmtId="0" xfId="0" applyAlignment="1" applyBorder="1" applyFill="1" applyFont="1">
      <alignment readingOrder="0" shrinkToFit="0" wrapText="1"/>
    </xf>
    <xf borderId="19" fillId="0" fontId="7" numFmtId="0" xfId="0" applyAlignment="1" applyBorder="1" applyFont="1">
      <alignment readingOrder="0" shrinkToFit="0" wrapText="1"/>
    </xf>
    <xf borderId="18" fillId="0" fontId="11" numFmtId="0" xfId="0" applyAlignment="1" applyBorder="1" applyFont="1">
      <alignment readingOrder="0" shrinkToFit="0" vertical="bottom" wrapText="1"/>
    </xf>
    <xf borderId="20" fillId="0" fontId="7" numFmtId="0" xfId="0" applyAlignment="1" applyBorder="1" applyFont="1">
      <alignment shrinkToFit="0" wrapText="1"/>
    </xf>
    <xf borderId="18" fillId="0" fontId="11" numFmtId="0" xfId="0" applyAlignment="1" applyBorder="1" applyFont="1">
      <alignment shrinkToFit="0" vertical="bottom" wrapText="1"/>
    </xf>
    <xf borderId="20" fillId="0" fontId="8" numFmtId="0" xfId="0" applyAlignment="1" applyBorder="1" applyFont="1">
      <alignment horizontal="left" readingOrder="0" shrinkToFit="0" vertical="center" wrapText="1"/>
    </xf>
    <xf borderId="18" fillId="0" fontId="2" numFmtId="0" xfId="0" applyAlignment="1" applyBorder="1" applyFont="1">
      <alignment shrinkToFit="0" wrapText="1"/>
    </xf>
    <xf borderId="21" fillId="2" fontId="9" numFmtId="0" xfId="0" applyAlignment="1" applyBorder="1" applyFont="1">
      <alignment horizontal="center" shrinkToFit="0" vertical="center" wrapText="1"/>
    </xf>
    <xf borderId="22" fillId="0" fontId="4" numFmtId="0" xfId="0" applyAlignment="1" applyBorder="1" applyFont="1">
      <alignment readingOrder="0"/>
    </xf>
    <xf borderId="21" fillId="2" fontId="9" numFmtId="0" xfId="0" applyAlignment="1" applyBorder="1" applyFont="1">
      <alignment horizontal="center" readingOrder="0" shrinkToFit="0" vertical="center" wrapText="1"/>
    </xf>
    <xf borderId="23" fillId="2" fontId="9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shrinkToFit="0" wrapText="1"/>
    </xf>
    <xf borderId="0" fillId="0" fontId="12" numFmtId="0" xfId="0" applyAlignment="1" applyFont="1">
      <alignment shrinkToFit="0" wrapText="1"/>
    </xf>
    <xf borderId="0" fillId="0" fontId="7" numFmtId="0" xfId="0" applyFont="1"/>
    <xf borderId="0" fillId="0" fontId="11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14" fillId="0" fontId="7" numFmtId="0" xfId="0" applyAlignment="1" applyBorder="1" applyFont="1">
      <alignment readingOrder="0"/>
    </xf>
    <xf borderId="3" fillId="0" fontId="14" numFmtId="0" xfId="0" applyAlignment="1" applyBorder="1" applyFont="1">
      <alignment horizontal="center" readingOrder="0" shrinkToFit="0" wrapText="1"/>
    </xf>
    <xf borderId="24" fillId="0" fontId="7" numFmtId="0" xfId="0" applyAlignment="1" applyBorder="1" applyFont="1">
      <alignment readingOrder="0"/>
    </xf>
    <xf borderId="5" fillId="0" fontId="14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shrinkToFit="0" vertical="bottom" wrapText="1"/>
    </xf>
    <xf borderId="9" fillId="0" fontId="7" numFmtId="0" xfId="0" applyAlignment="1" applyBorder="1" applyFont="1">
      <alignment readingOrder="0" shrinkToFit="0" vertical="bottom" wrapText="1"/>
    </xf>
    <xf borderId="18" fillId="0" fontId="7" numFmtId="0" xfId="0" applyAlignment="1" applyBorder="1" applyFont="1">
      <alignment readingOrder="0"/>
    </xf>
    <xf borderId="25" fillId="0" fontId="7" numFmtId="0" xfId="0" applyAlignment="1" applyBorder="1" applyFont="1">
      <alignment readingOrder="0" shrinkToFit="0" vertical="bottom" wrapText="1"/>
    </xf>
    <xf borderId="18" fillId="0" fontId="2" numFmtId="0" xfId="0" applyAlignment="1" applyBorder="1" applyFont="1">
      <alignment readingOrder="0"/>
    </xf>
    <xf borderId="13" fillId="0" fontId="2" numFmtId="0" xfId="0" applyBorder="1" applyFont="1"/>
    <xf borderId="18" fillId="3" fontId="10" numFmtId="0" xfId="0" applyAlignment="1" applyBorder="1" applyFont="1">
      <alignment vertical="bottom"/>
    </xf>
    <xf borderId="25" fillId="0" fontId="2" numFmtId="0" xfId="0" applyBorder="1" applyFont="1"/>
    <xf borderId="18" fillId="3" fontId="10" numFmtId="0" xfId="0" applyAlignment="1" applyBorder="1" applyFont="1">
      <alignment readingOrder="0"/>
    </xf>
    <xf borderId="26" fillId="0" fontId="2" numFmtId="0" xfId="0" applyBorder="1" applyFont="1"/>
    <xf borderId="24" fillId="3" fontId="10" numFmtId="0" xfId="0" applyAlignment="1" applyBorder="1" applyFont="1">
      <alignment readingOrder="0"/>
    </xf>
    <xf borderId="12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27" fillId="0" fontId="2" numFmtId="0" xfId="0" applyBorder="1" applyFont="1"/>
    <xf borderId="28" fillId="0" fontId="7" numFmtId="0" xfId="0" applyAlignment="1" applyBorder="1" applyFont="1">
      <alignment readingOrder="0" shrinkToFit="0" wrapText="1"/>
    </xf>
    <xf borderId="9" fillId="0" fontId="0" numFmtId="0" xfId="0" applyAlignment="1" applyBorder="1" applyFont="1">
      <alignment readingOrder="0" shrinkToFit="0" vertical="bottom" wrapText="1"/>
    </xf>
    <xf borderId="25" fillId="0" fontId="0" numFmtId="0" xfId="0" applyAlignment="1" applyBorder="1" applyFont="1">
      <alignment readingOrder="0" shrinkToFit="0" vertical="bottom" wrapText="1"/>
    </xf>
    <xf borderId="29" fillId="0" fontId="7" numFmtId="0" xfId="0" applyAlignment="1" applyBorder="1" applyFont="1">
      <alignment readingOrder="0" shrinkToFit="0" wrapText="1"/>
    </xf>
    <xf borderId="20" fillId="0" fontId="2" numFmtId="0" xfId="0" applyBorder="1" applyFont="1"/>
    <xf borderId="30" fillId="0" fontId="7" numFmtId="0" xfId="0" applyAlignment="1" applyBorder="1" applyFont="1">
      <alignment readingOrder="0" shrinkToFit="0" vertical="bottom" wrapText="1"/>
    </xf>
    <xf borderId="30" fillId="0" fontId="2" numFmtId="0" xfId="0" applyBorder="1" applyFont="1"/>
    <xf borderId="3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  <col customWidth="1" min="3" max="3" width="22.86"/>
    <col customWidth="1" min="4" max="4" width="35.71"/>
  </cols>
  <sheetData>
    <row r="3">
      <c r="B3" s="1" t="s">
        <v>0</v>
      </c>
      <c r="C3" s="2">
        <v>3.0</v>
      </c>
    </row>
    <row r="4">
      <c r="B4" s="1" t="s">
        <v>3</v>
      </c>
      <c r="C4" s="2">
        <v>11.0</v>
      </c>
    </row>
    <row r="9">
      <c r="B9" s="3" t="s">
        <v>4</v>
      </c>
      <c r="C9" s="3" t="s">
        <v>5</v>
      </c>
      <c r="D9" s="3" t="s">
        <v>6</v>
      </c>
    </row>
    <row r="10">
      <c r="B10" s="4" t="s">
        <v>7</v>
      </c>
    </row>
    <row r="11">
      <c r="B11" s="5" t="s">
        <v>8</v>
      </c>
      <c r="C11" s="4">
        <f>1519</f>
        <v>1519</v>
      </c>
      <c r="D11" s="4"/>
    </row>
    <row r="12">
      <c r="B12" s="5" t="s">
        <v>9</v>
      </c>
      <c r="C12" s="4">
        <f>915</f>
        <v>915</v>
      </c>
    </row>
    <row r="13">
      <c r="B13" s="5" t="s">
        <v>10</v>
      </c>
      <c r="C13" s="4">
        <v>93.0</v>
      </c>
    </row>
    <row r="14">
      <c r="B14" s="5" t="s">
        <v>11</v>
      </c>
      <c r="C14" s="4">
        <f>212+2403+505</f>
        <v>3120</v>
      </c>
      <c r="D14" s="4" t="s">
        <v>12</v>
      </c>
    </row>
    <row r="15">
      <c r="B15" s="5" t="s">
        <v>13</v>
      </c>
      <c r="C15" s="4">
        <v>2502.0</v>
      </c>
    </row>
    <row r="16">
      <c r="B16" s="4" t="s">
        <v>14</v>
      </c>
      <c r="C16">
        <f>SUM(C11:C15)</f>
        <v>8149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25.29"/>
    <col customWidth="1" min="6" max="8" width="13.43"/>
  </cols>
  <sheetData>
    <row r="2">
      <c r="B2" s="6" t="s">
        <v>2</v>
      </c>
    </row>
    <row r="4">
      <c r="B4" s="11" t="s">
        <v>17</v>
      </c>
      <c r="C4" s="12" t="s">
        <v>19</v>
      </c>
      <c r="D4" s="13" t="s">
        <v>20</v>
      </c>
      <c r="E4" s="14"/>
      <c r="F4" s="13" t="s">
        <v>21</v>
      </c>
      <c r="G4" s="15"/>
      <c r="H4" s="16"/>
    </row>
    <row r="5">
      <c r="B5" s="17"/>
      <c r="C5" s="18"/>
      <c r="D5" s="19" t="s">
        <v>22</v>
      </c>
      <c r="E5" s="19" t="s">
        <v>23</v>
      </c>
      <c r="F5" s="20" t="s">
        <v>24</v>
      </c>
      <c r="G5" s="20" t="s">
        <v>25</v>
      </c>
      <c r="H5" s="21" t="s">
        <v>26</v>
      </c>
      <c r="I5" s="22"/>
    </row>
    <row r="6">
      <c r="B6" s="23" t="s">
        <v>27</v>
      </c>
      <c r="C6" s="24" t="s">
        <v>28</v>
      </c>
      <c r="D6" s="25" t="s">
        <v>29</v>
      </c>
      <c r="E6" s="25" t="s">
        <v>30</v>
      </c>
      <c r="F6" s="26" t="s">
        <v>31</v>
      </c>
      <c r="G6" s="27"/>
      <c r="H6" s="28"/>
      <c r="I6" s="22"/>
    </row>
    <row r="7">
      <c r="B7" s="29" t="s">
        <v>32</v>
      </c>
      <c r="C7" s="30" t="s">
        <v>33</v>
      </c>
      <c r="D7" s="25" t="s">
        <v>29</v>
      </c>
      <c r="E7" s="25" t="s">
        <v>30</v>
      </c>
      <c r="F7" s="27" t="s">
        <v>31</v>
      </c>
      <c r="G7" s="27"/>
      <c r="H7" s="28"/>
      <c r="I7" s="22"/>
    </row>
    <row r="8">
      <c r="B8" s="29" t="s">
        <v>34</v>
      </c>
      <c r="C8" s="30" t="s">
        <v>35</v>
      </c>
      <c r="D8" s="25" t="s">
        <v>29</v>
      </c>
      <c r="E8" s="25" t="s">
        <v>36</v>
      </c>
      <c r="F8" s="27"/>
      <c r="G8" s="27" t="s">
        <v>31</v>
      </c>
      <c r="H8" s="28"/>
      <c r="I8" s="22"/>
    </row>
    <row r="9">
      <c r="B9" s="29" t="s">
        <v>37</v>
      </c>
      <c r="C9" s="30" t="s">
        <v>38</v>
      </c>
      <c r="D9" s="25" t="s">
        <v>29</v>
      </c>
      <c r="E9" s="25" t="s">
        <v>36</v>
      </c>
      <c r="F9" s="27" t="s">
        <v>31</v>
      </c>
      <c r="G9" s="27"/>
      <c r="H9" s="28"/>
      <c r="I9" s="22"/>
    </row>
    <row r="10">
      <c r="B10" s="29" t="s">
        <v>39</v>
      </c>
      <c r="C10" s="30" t="s">
        <v>40</v>
      </c>
      <c r="D10" s="25" t="s">
        <v>29</v>
      </c>
      <c r="E10" s="25" t="s">
        <v>41</v>
      </c>
      <c r="F10" s="27" t="s">
        <v>31</v>
      </c>
      <c r="G10" s="27"/>
      <c r="H10" s="28"/>
      <c r="I10" s="22"/>
    </row>
    <row r="11">
      <c r="B11" s="29" t="s">
        <v>42</v>
      </c>
      <c r="C11" s="30" t="s">
        <v>43</v>
      </c>
      <c r="D11" s="25" t="s">
        <v>29</v>
      </c>
      <c r="E11" s="25" t="s">
        <v>41</v>
      </c>
      <c r="F11" s="27" t="s">
        <v>31</v>
      </c>
      <c r="G11" s="27"/>
      <c r="H11" s="28"/>
      <c r="I11" s="22"/>
    </row>
    <row r="12">
      <c r="B12" s="29" t="s">
        <v>44</v>
      </c>
      <c r="C12" s="30" t="s">
        <v>45</v>
      </c>
      <c r="D12" s="25" t="s">
        <v>29</v>
      </c>
      <c r="E12" s="25" t="s">
        <v>46</v>
      </c>
      <c r="F12" s="27"/>
      <c r="G12" s="27"/>
      <c r="H12" s="28" t="s">
        <v>31</v>
      </c>
      <c r="I12" s="22"/>
    </row>
    <row r="13">
      <c r="B13" s="29" t="s">
        <v>47</v>
      </c>
      <c r="C13" s="30" t="s">
        <v>48</v>
      </c>
      <c r="D13" s="25" t="s">
        <v>29</v>
      </c>
      <c r="E13" s="25" t="s">
        <v>49</v>
      </c>
      <c r="F13" s="27" t="s">
        <v>31</v>
      </c>
      <c r="G13" s="27"/>
      <c r="H13" s="28"/>
      <c r="I13" s="22"/>
    </row>
    <row r="14">
      <c r="B14" s="31" t="s">
        <v>50</v>
      </c>
      <c r="C14" s="30" t="s">
        <v>51</v>
      </c>
      <c r="D14" s="25" t="s">
        <v>29</v>
      </c>
      <c r="E14" s="25" t="s">
        <v>52</v>
      </c>
      <c r="F14" s="26"/>
      <c r="G14" s="26"/>
      <c r="H14" s="32" t="s">
        <v>31</v>
      </c>
      <c r="I14" s="22"/>
    </row>
    <row r="15">
      <c r="B15" s="31" t="s">
        <v>53</v>
      </c>
      <c r="C15" s="33" t="s">
        <v>54</v>
      </c>
      <c r="D15" s="25" t="s">
        <v>29</v>
      </c>
      <c r="E15" s="25" t="s">
        <v>52</v>
      </c>
      <c r="F15" s="26" t="s">
        <v>31</v>
      </c>
      <c r="G15" s="27"/>
      <c r="H15" s="28"/>
      <c r="I15" s="22"/>
    </row>
    <row r="16">
      <c r="B16" s="35" t="s">
        <v>55</v>
      </c>
      <c r="C16" s="37" t="s">
        <v>56</v>
      </c>
      <c r="D16" s="25" t="s">
        <v>29</v>
      </c>
      <c r="E16" s="25" t="s">
        <v>41</v>
      </c>
      <c r="F16" s="27" t="s">
        <v>31</v>
      </c>
      <c r="G16" s="27"/>
      <c r="H16" s="28"/>
      <c r="I16" s="22"/>
    </row>
    <row r="17">
      <c r="B17" s="39" t="s">
        <v>58</v>
      </c>
      <c r="C17" s="41" t="s">
        <v>65</v>
      </c>
      <c r="D17" s="43" t="s">
        <v>29</v>
      </c>
      <c r="E17" s="43" t="s">
        <v>70</v>
      </c>
      <c r="F17" s="45" t="s">
        <v>31</v>
      </c>
      <c r="G17" s="47"/>
      <c r="H17" s="48"/>
      <c r="I17" s="22"/>
    </row>
    <row r="18">
      <c r="B18" s="50"/>
      <c r="C18" s="50"/>
      <c r="D18" s="52"/>
      <c r="E18" s="52"/>
      <c r="F18" s="52"/>
      <c r="G18" s="52"/>
      <c r="H18" s="22"/>
      <c r="I18" s="22"/>
    </row>
    <row r="19">
      <c r="B19" s="52"/>
      <c r="C19" s="52"/>
      <c r="D19" s="52"/>
      <c r="E19" s="52"/>
      <c r="F19" s="52"/>
      <c r="G19" s="52"/>
      <c r="H19" s="22"/>
      <c r="I19" s="22"/>
    </row>
    <row r="20">
      <c r="B20" s="52"/>
      <c r="C20" s="52"/>
      <c r="D20" s="52"/>
      <c r="E20" s="52"/>
      <c r="F20" s="52"/>
      <c r="G20" s="52"/>
      <c r="H20" s="22"/>
      <c r="I20" s="22"/>
    </row>
    <row r="21">
      <c r="B21" s="54" t="s">
        <v>72</v>
      </c>
      <c r="C21" s="52"/>
      <c r="D21" s="52"/>
      <c r="E21" s="52"/>
      <c r="F21" s="52"/>
      <c r="G21" s="52"/>
      <c r="H21" s="22"/>
      <c r="I21" s="22"/>
    </row>
    <row r="22">
      <c r="B22" s="52"/>
      <c r="C22" s="52"/>
      <c r="D22" s="52"/>
      <c r="E22" s="52"/>
      <c r="F22" s="52"/>
      <c r="G22" s="52"/>
      <c r="H22" s="22"/>
      <c r="I22" s="22"/>
    </row>
    <row r="23">
      <c r="B23" s="56" t="s">
        <v>17</v>
      </c>
      <c r="C23" s="58" t="s">
        <v>74</v>
      </c>
      <c r="D23" s="14"/>
      <c r="E23" s="58" t="s">
        <v>75</v>
      </c>
      <c r="F23" s="15"/>
      <c r="G23" s="16"/>
      <c r="H23" s="22"/>
      <c r="I23" s="22"/>
    </row>
    <row r="24">
      <c r="B24" s="60" t="s">
        <v>78</v>
      </c>
      <c r="C24" s="62"/>
      <c r="D24" s="64"/>
      <c r="E24" s="62"/>
      <c r="F24" s="66"/>
      <c r="G24" s="68"/>
      <c r="H24" s="22"/>
      <c r="I24" s="22"/>
    </row>
    <row r="25">
      <c r="B25" s="70"/>
      <c r="C25" s="71"/>
      <c r="D25" s="72"/>
      <c r="E25" s="62"/>
      <c r="F25" s="66"/>
      <c r="G25" s="68"/>
      <c r="H25" s="22"/>
      <c r="I25" s="22"/>
    </row>
    <row r="26">
      <c r="B26" s="70"/>
      <c r="C26" s="71"/>
      <c r="D26" s="72"/>
      <c r="E26" s="73"/>
      <c r="F26" s="66"/>
      <c r="G26" s="68"/>
      <c r="H26" s="22"/>
      <c r="I26" s="22"/>
    </row>
    <row r="27">
      <c r="B27" s="70"/>
      <c r="C27" s="71"/>
      <c r="D27" s="72"/>
      <c r="E27" s="73"/>
      <c r="F27" s="66"/>
      <c r="G27" s="68"/>
      <c r="H27" s="22"/>
      <c r="I27" s="22"/>
    </row>
    <row r="28">
      <c r="B28" s="74"/>
      <c r="C28" s="75"/>
      <c r="D28" s="64"/>
      <c r="E28" s="62"/>
      <c r="F28" s="66"/>
      <c r="G28" s="68"/>
      <c r="H28" s="22"/>
      <c r="I28" s="22"/>
    </row>
    <row r="29">
      <c r="B29" s="70"/>
      <c r="C29" s="71"/>
      <c r="D29" s="72"/>
      <c r="E29" s="62"/>
      <c r="F29" s="66"/>
      <c r="G29" s="68"/>
      <c r="H29" s="22"/>
      <c r="I29" s="22"/>
    </row>
    <row r="30">
      <c r="B30" s="39"/>
      <c r="C30" s="76"/>
      <c r="D30" s="77"/>
      <c r="E30" s="78"/>
      <c r="F30" s="79"/>
      <c r="G30" s="80"/>
      <c r="H30" s="22"/>
      <c r="I30" s="22"/>
    </row>
  </sheetData>
  <mergeCells count="18">
    <mergeCell ref="E29:G29"/>
    <mergeCell ref="E30:G30"/>
    <mergeCell ref="E24:G24"/>
    <mergeCell ref="E23:G23"/>
    <mergeCell ref="C23:D23"/>
    <mergeCell ref="C27:D27"/>
    <mergeCell ref="C26:D26"/>
    <mergeCell ref="D4:E4"/>
    <mergeCell ref="F4:H4"/>
    <mergeCell ref="E26:G26"/>
    <mergeCell ref="E27:G27"/>
    <mergeCell ref="C24:D24"/>
    <mergeCell ref="C25:D25"/>
    <mergeCell ref="C29:D29"/>
    <mergeCell ref="C30:D30"/>
    <mergeCell ref="C28:D28"/>
    <mergeCell ref="E25:G25"/>
    <mergeCell ref="E28:G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57"/>
    <col customWidth="1" min="3" max="3" width="75.0"/>
    <col customWidth="1" min="6" max="6" width="15.29"/>
  </cols>
  <sheetData>
    <row r="2">
      <c r="B2" s="6" t="s">
        <v>1</v>
      </c>
    </row>
    <row r="3">
      <c r="B3" s="7" t="s">
        <v>15</v>
      </c>
      <c r="C3" s="8"/>
    </row>
    <row r="4">
      <c r="B4" s="8"/>
      <c r="C4" s="8"/>
    </row>
    <row r="5">
      <c r="B5" s="9" t="s">
        <v>16</v>
      </c>
      <c r="C5" s="9"/>
    </row>
    <row r="6">
      <c r="B6" s="10">
        <v>1.0</v>
      </c>
      <c r="C6" s="34" t="s">
        <v>18</v>
      </c>
    </row>
    <row r="7">
      <c r="B7" s="36">
        <v>2.0</v>
      </c>
      <c r="C7" s="38" t="s">
        <v>57</v>
      </c>
    </row>
    <row r="8">
      <c r="B8" s="36">
        <v>3.0</v>
      </c>
      <c r="C8" s="38" t="s">
        <v>59</v>
      </c>
    </row>
    <row r="9">
      <c r="B9" s="36">
        <v>4.0</v>
      </c>
      <c r="C9" s="38" t="s">
        <v>60</v>
      </c>
    </row>
    <row r="10">
      <c r="B10" s="36">
        <v>5.0</v>
      </c>
      <c r="C10" s="38" t="s">
        <v>61</v>
      </c>
    </row>
    <row r="11">
      <c r="B11" s="36">
        <v>6.0</v>
      </c>
      <c r="C11" s="38" t="s">
        <v>62</v>
      </c>
    </row>
    <row r="12">
      <c r="B12" s="36">
        <v>7.0</v>
      </c>
      <c r="C12" s="38" t="s">
        <v>63</v>
      </c>
    </row>
    <row r="13">
      <c r="B13" s="36">
        <v>8.0</v>
      </c>
      <c r="C13" s="40" t="s">
        <v>64</v>
      </c>
    </row>
    <row r="14">
      <c r="B14" s="36">
        <v>9.0</v>
      </c>
      <c r="C14" s="40" t="s">
        <v>66</v>
      </c>
    </row>
    <row r="15">
      <c r="B15" s="36">
        <v>10.0</v>
      </c>
      <c r="C15" s="40" t="s">
        <v>67</v>
      </c>
    </row>
    <row r="16">
      <c r="B16" s="36">
        <v>11.0</v>
      </c>
      <c r="C16" s="40" t="s">
        <v>68</v>
      </c>
    </row>
    <row r="17">
      <c r="B17" s="36">
        <v>12.0</v>
      </c>
      <c r="C17" s="40" t="s">
        <v>69</v>
      </c>
    </row>
    <row r="18">
      <c r="B18" s="36">
        <v>13.0</v>
      </c>
      <c r="C18" s="42"/>
    </row>
    <row r="19">
      <c r="B19" s="36">
        <v>14.0</v>
      </c>
      <c r="C19" s="44"/>
    </row>
    <row r="20">
      <c r="B20" s="46">
        <v>15.0</v>
      </c>
      <c r="C20" s="49"/>
    </row>
    <row r="21">
      <c r="B21" s="7"/>
    </row>
    <row r="22">
      <c r="B22" s="8"/>
      <c r="C22" s="51"/>
    </row>
    <row r="23">
      <c r="B23" s="9" t="s">
        <v>71</v>
      </c>
      <c r="C23" s="53"/>
    </row>
    <row r="24">
      <c r="B24" s="10">
        <v>1.0</v>
      </c>
      <c r="C24" s="55" t="s">
        <v>73</v>
      </c>
    </row>
    <row r="25">
      <c r="B25" s="46">
        <v>2.0</v>
      </c>
      <c r="C25" s="57"/>
      <c r="F25" s="59"/>
    </row>
    <row r="26">
      <c r="B26" s="8"/>
      <c r="C26" s="51"/>
      <c r="F26" s="59"/>
    </row>
    <row r="27">
      <c r="B27" s="9" t="s">
        <v>76</v>
      </c>
      <c r="C27" s="53"/>
      <c r="F27" s="59"/>
    </row>
    <row r="28">
      <c r="B28" s="10">
        <v>1.0</v>
      </c>
      <c r="C28" s="55" t="s">
        <v>77</v>
      </c>
      <c r="F28" s="59"/>
    </row>
    <row r="29">
      <c r="B29" s="36">
        <v>2.0</v>
      </c>
      <c r="C29" s="61" t="s">
        <v>79</v>
      </c>
    </row>
    <row r="30">
      <c r="B30" s="36">
        <v>3.0</v>
      </c>
      <c r="C30" s="61" t="s">
        <v>80</v>
      </c>
    </row>
    <row r="31">
      <c r="B31" s="36">
        <v>4.0</v>
      </c>
      <c r="C31" s="61" t="s">
        <v>81</v>
      </c>
    </row>
    <row r="32">
      <c r="B32" s="36">
        <v>5.0</v>
      </c>
      <c r="C32" s="61" t="s">
        <v>82</v>
      </c>
    </row>
    <row r="33">
      <c r="B33" s="36">
        <v>6.0</v>
      </c>
      <c r="C33" s="40" t="s">
        <v>83</v>
      </c>
    </row>
    <row r="34">
      <c r="B34" s="36">
        <v>7.0</v>
      </c>
      <c r="C34" s="63" t="s">
        <v>84</v>
      </c>
    </row>
    <row r="35">
      <c r="B35" s="36">
        <v>8.0</v>
      </c>
      <c r="C35" s="63" t="s">
        <v>85</v>
      </c>
    </row>
    <row r="36">
      <c r="B36" s="36">
        <v>9.0</v>
      </c>
      <c r="C36" s="65" t="s">
        <v>86</v>
      </c>
    </row>
    <row r="37">
      <c r="B37" s="36">
        <v>10.0</v>
      </c>
      <c r="C37" s="65" t="s">
        <v>87</v>
      </c>
    </row>
    <row r="38">
      <c r="B38" s="36">
        <v>11.0</v>
      </c>
      <c r="C38" s="65" t="s">
        <v>88</v>
      </c>
    </row>
    <row r="39">
      <c r="B39" s="36">
        <v>12.0</v>
      </c>
      <c r="C39" s="67" t="s">
        <v>89</v>
      </c>
    </row>
    <row r="40">
      <c r="B40" s="46">
        <v>13.0</v>
      </c>
      <c r="C40" s="69" t="s">
        <v>90</v>
      </c>
    </row>
  </sheetData>
  <drawing r:id="rId1"/>
</worksheet>
</file>