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_package/iotables/data-raw/"/>
    </mc:Choice>
  </mc:AlternateContent>
  <xr:revisionPtr revIDLastSave="114" documentId="13_ncr:40009_{A687A7B1-47EF-4A63-9AF8-37F71A15DC91}" xr6:coauthVersionLast="40" xr6:coauthVersionMax="40" xr10:uidLastSave="{8B170FE7-A372-4CA3-B7F0-31308C43E560}"/>
  <bookViews>
    <workbookView xWindow="0" yWindow="0" windowWidth="20490" windowHeight="7485" xr2:uid="{00000000-000D-0000-FFFF-FFFF00000000}"/>
  </bookViews>
  <sheets>
    <sheet name="metadata_uk_ro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7" i="1" l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136" i="1"/>
  <c r="L130" i="1"/>
  <c r="L131" i="1"/>
  <c r="L132" i="1"/>
  <c r="L133" i="1"/>
  <c r="L134" i="1"/>
  <c r="L135" i="1"/>
  <c r="L1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J130" i="1"/>
  <c r="J131" i="1"/>
  <c r="J132" i="1"/>
  <c r="J133" i="1"/>
  <c r="J134" i="1"/>
  <c r="J135" i="1"/>
  <c r="J1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2" i="1"/>
</calcChain>
</file>

<file path=xl/sharedStrings.xml><?xml version="1.0" encoding="utf-8"?>
<sst xmlns="http://schemas.openxmlformats.org/spreadsheetml/2006/main" count="855" uniqueCount="304">
  <si>
    <t>uk_row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</si>
  <si>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</si>
  <si>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</si>
  <si>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</si>
  <si>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Coal and lignite</t>
  </si>
  <si>
    <t>06 &amp; 07</t>
  </si>
  <si>
    <t>Crude petroleum and natural gas &amp; Metal ores</t>
  </si>
  <si>
    <t>Other mining and quarrying products</t>
  </si>
  <si>
    <t>Mining support services</t>
  </si>
  <si>
    <t>Preserved meat and meat products</t>
  </si>
  <si>
    <t>10.2-3</t>
  </si>
  <si>
    <t>Processed and preserved fish, crustaceans, molluscs, fruit and vegetables</t>
  </si>
  <si>
    <t>Vegetable and animal oils and fats</t>
  </si>
  <si>
    <t>Dairy products</t>
  </si>
  <si>
    <t>Grain mill products, starches and starch products</t>
  </si>
  <si>
    <t>Bakery and farinaceous products</t>
  </si>
  <si>
    <t>Other food products</t>
  </si>
  <si>
    <t>Prepared animal feeds</t>
  </si>
  <si>
    <t>11.01-6</t>
  </si>
  <si>
    <t>Alcoholic beverages</t>
  </si>
  <si>
    <t>Soft drinks</t>
  </si>
  <si>
    <t>Tobacco products</t>
  </si>
  <si>
    <t>Textiles</t>
  </si>
  <si>
    <t>Wearing apparel</t>
  </si>
  <si>
    <t>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</si>
  <si>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</si>
  <si>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</si>
  <si>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</si>
  <si>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Coke and refined petroleum products</t>
  </si>
  <si>
    <t>20A</t>
  </si>
  <si>
    <t>Industrial gases, inorganics and fertilisers (all inorganic chemicals) - 20.11/13/15</t>
  </si>
  <si>
    <t>20B</t>
  </si>
  <si>
    <t>Petrochemicals - 20.14/16/17/60</t>
  </si>
  <si>
    <t>20C</t>
  </si>
  <si>
    <t>Dyestuffs, agro-chemicals - 20.12/20</t>
  </si>
  <si>
    <t>Paints, varnishes and similar coatings, printing ink and mastics</t>
  </si>
  <si>
    <t>Soap and detergents, cleaning and polishing preparations, perfumes and toilet preparations</t>
  </si>
  <si>
    <t>Other chemical products</t>
  </si>
  <si>
    <t>Basic pharmaceutical products and pharmaceutical preparations</t>
  </si>
  <si>
    <t>Rubber and plastic products</t>
  </si>
  <si>
    <t>23OTHER</t>
  </si>
  <si>
    <t>Glass, refractory, clay, other porcelain and ceramic, stone and abrasive products - 23.1-4/7-9</t>
  </si>
  <si>
    <t>23.5-6</t>
  </si>
  <si>
    <t>Manufacture of cement, lime, plaster and articles of concrete, cement and plaster</t>
  </si>
  <si>
    <t>24.1-3</t>
  </si>
  <si>
    <t>Basic iron and steel</t>
  </si>
  <si>
    <t>24.4-5</t>
  </si>
  <si>
    <t>Other basic metals and casting</t>
  </si>
  <si>
    <t>25OTHER</t>
  </si>
  <si>
    <t>Fabricated metal products, excl. machinery and equipment and weapons &amp; ammunition - 25.1-3/25.5-9</t>
  </si>
  <si>
    <t>Weapons and ammunition</t>
  </si>
  <si>
    <t>Computer, electronic and optical products</t>
  </si>
  <si>
    <t>Electrical equipment</t>
  </si>
  <si>
    <t>Machinery and equipment n.e.c.</t>
  </si>
  <si>
    <t>Motor vehicles, trailers and semi-trailers</t>
  </si>
  <si>
    <t>Ships and boats</t>
  </si>
  <si>
    <t>Air and spacecraft and related machinery</t>
  </si>
  <si>
    <t>30OTHER</t>
  </si>
  <si>
    <t>Other transport equipment - 30.2/4/9</t>
  </si>
  <si>
    <t>Furniture</t>
  </si>
  <si>
    <t>Other manufactured goods</t>
  </si>
  <si>
    <t>Repair and maintenance of ships and boats</t>
  </si>
  <si>
    <t>Repair and maintenance of aircraft and spacecraft</t>
  </si>
  <si>
    <t>33OTHER</t>
  </si>
  <si>
    <t>Rest of repair; Installation - 33.11-14/17/19/20</t>
  </si>
  <si>
    <t>Electricity, transmission and distribution</t>
  </si>
  <si>
    <t>Gas; distribution of gaseous fuels through mains; steam and air conditioning supply</t>
  </si>
  <si>
    <t>Natural water; water treatment and supply services</t>
  </si>
  <si>
    <t>Sewerage services; sewage sludge</t>
  </si>
  <si>
    <t>Waste collection, treatment and disposal services; materials recovery services</t>
  </si>
  <si>
    <t>Remediation services and other waste management services</t>
  </si>
  <si>
    <t>41-43</t>
  </si>
  <si>
    <t>Construction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</si>
  <si>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</si>
  <si>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</si>
  <si>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</si>
  <si>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49.1-2</t>
  </si>
  <si>
    <t>Rail transport services</t>
  </si>
  <si>
    <t>49.3-5</t>
  </si>
  <si>
    <t>Land transport services and transport services via pipelines, excluding rail transport</t>
  </si>
  <si>
    <t>Water transport services</t>
  </si>
  <si>
    <t>Air transport services</t>
  </si>
  <si>
    <t>Warehousing and support services for transportation</t>
  </si>
  <si>
    <t>Postal and courier services</t>
  </si>
  <si>
    <t>Accommodation services</t>
  </si>
  <si>
    <t>Food and beverage serving services</t>
  </si>
  <si>
    <t>Publishing services</t>
  </si>
  <si>
    <t>59-60</t>
  </si>
  <si>
    <t>Motion picture, video and TV programme production services, sound recording &amp; music publishing  &amp; programming and broadcasting services</t>
  </si>
  <si>
    <t>Telecommunications services</t>
  </si>
  <si>
    <t>Computer programming, consultancy and related services</t>
  </si>
  <si>
    <t>Information services</t>
  </si>
  <si>
    <t>Financial services, except insurance and pension funding</t>
  </si>
  <si>
    <t>65.1-3</t>
  </si>
  <si>
    <t>Insurance, reinsurance and pension funding services, except compulsory social security &amp; Pensions</t>
  </si>
  <si>
    <t>Services auxiliary to financial services and insurance services</t>
  </si>
  <si>
    <t>68.1-2</t>
  </si>
  <si>
    <t>Real estate services, excluding on a fee or contract basis and imputed rent</t>
  </si>
  <si>
    <t>68.2IMP</t>
  </si>
  <si>
    <t>Owner-Occupiers' Housing Services</t>
  </si>
  <si>
    <t>Real estate services on a fee or contract basis</t>
  </si>
  <si>
    <t>Legal services</t>
  </si>
  <si>
    <t>Accounting, bookkeeping and auditing services; tax consulting services</t>
  </si>
  <si>
    <t>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</si>
  <si>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</si>
  <si>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</si>
  <si>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</si>
  <si>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</t>
  </si>
  <si>
    <t>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</si>
  <si>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</si>
  <si>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</si>
  <si>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</si>
  <si>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</t>
  </si>
  <si>
    <t>Services to buildings and landscape</t>
  </si>
  <si>
    <t>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</si>
  <si>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</si>
  <si>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</si>
  <si>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</si>
  <si>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87-88</t>
  </si>
  <si>
    <t>Social care services</t>
  </si>
  <si>
    <t>Creative, arts and entertainment services</t>
  </si>
  <si>
    <t>Libraries, archives, museums and other cultural services</t>
  </si>
  <si>
    <t>Gambling and betting services</t>
  </si>
  <si>
    <t>Sports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</si>
  <si>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</si>
  <si>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</si>
  <si>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</si>
  <si>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 of domestic personnel</t>
  </si>
  <si>
    <t>Waste Collection, Treatment And Disposal Services; Materials Recovery  Non-market</t>
  </si>
  <si>
    <t>Motion picture, video and TV programme production services, sound recording &amp; music publishing  &amp; programming and broadcasting services non-market</t>
  </si>
  <si>
    <t>Public Administration And Defence; Compulsory Social Security  Non-market</t>
  </si>
  <si>
    <t>Education  Non-market</t>
  </si>
  <si>
    <t>Human Health Services Non-market</t>
  </si>
  <si>
    <t>Social care services non-market</t>
  </si>
  <si>
    <t>Creative, Arts And Entertainment Services  Non-market</t>
  </si>
  <si>
    <t>Libraries, Archives, Museums And Other Cultural Services  Non-market</t>
  </si>
  <si>
    <t>Sports services and amusement and recreation services         Non-market</t>
  </si>
  <si>
    <t>Scientific Research And Development  NPISH</t>
  </si>
  <si>
    <t>Other Professional, Scientific And Technical Services  NPISH</t>
  </si>
  <si>
    <t>Veterinary Services  NPISH</t>
  </si>
  <si>
    <t>Office Administrative, Office Support And Other Business Support Services  NPISH</t>
  </si>
  <si>
    <t>Education  NPISH</t>
  </si>
  <si>
    <t>Human Health Services NPISH</t>
  </si>
  <si>
    <t>Social care services NPISH</t>
  </si>
  <si>
    <t>Creative, Arts And Entertainment Services  NPISH</t>
  </si>
  <si>
    <t>Libraries, Archives, Museums And Other Cultural Services  NPISH</t>
  </si>
  <si>
    <t>Sports Services And Amusement And Recreation Services  NPISH</t>
  </si>
  <si>
    <t>Services Of Membership Organisations  NPISH</t>
  </si>
  <si>
    <t>Other Personal Services  NPISH</t>
  </si>
  <si>
    <t>Total consumption</t>
  </si>
  <si>
    <t>Imported goods and services</t>
  </si>
  <si>
    <t>Taxes less subsidies on products</t>
  </si>
  <si>
    <t>Taxes less subsidies on production</t>
  </si>
  <si>
    <t>Compensation of employees</t>
  </si>
  <si>
    <t>Gross Operating Surplus</t>
  </si>
  <si>
    <t>Total output</t>
  </si>
  <si>
    <t>induse</t>
  </si>
  <si>
    <t>TOTAL</t>
  </si>
  <si>
    <t>P7</t>
  </si>
  <si>
    <t>D21X31</t>
  </si>
  <si>
    <t>D29X39</t>
  </si>
  <si>
    <t>D1</t>
  </si>
  <si>
    <t>B2A3G</t>
  </si>
  <si>
    <t>P1</t>
  </si>
  <si>
    <t>prod_na</t>
  </si>
  <si>
    <t>digit_1</t>
  </si>
  <si>
    <t>digit_2</t>
  </si>
  <si>
    <t>digit_3_5</t>
  </si>
  <si>
    <t>CPA_A01</t>
  </si>
  <si>
    <t>CPA_A02</t>
  </si>
  <si>
    <t>CPA_A03</t>
  </si>
  <si>
    <t>CPA_B</t>
  </si>
  <si>
    <t>CPA_C10-12</t>
  </si>
  <si>
    <t>CPA_C13-15</t>
  </si>
  <si>
    <t>CPA_C16</t>
  </si>
  <si>
    <t>CPA_C17</t>
  </si>
  <si>
    <t>CPA_C18</t>
  </si>
  <si>
    <t>CPA_C19</t>
  </si>
  <si>
    <t>CPA_C20</t>
  </si>
  <si>
    <t>CPA_C21</t>
  </si>
  <si>
    <t>CPA_C22</t>
  </si>
  <si>
    <t>CPA_C23</t>
  </si>
  <si>
    <t>CPA_C24</t>
  </si>
  <si>
    <t>CPA_C25</t>
  </si>
  <si>
    <t>CPA_C26</t>
  </si>
  <si>
    <t>CPA_C27</t>
  </si>
  <si>
    <t>CPA_C28</t>
  </si>
  <si>
    <t>CPA_C29</t>
  </si>
  <si>
    <t>CPA_C30</t>
  </si>
  <si>
    <t>CPA_C31_32</t>
  </si>
  <si>
    <t>CPA_C33</t>
  </si>
  <si>
    <t>CPA_D</t>
  </si>
  <si>
    <t>CPA_E36</t>
  </si>
  <si>
    <t>CPA_E37-39</t>
  </si>
  <si>
    <t>CPA_F</t>
  </si>
  <si>
    <t>CPA_G45</t>
  </si>
  <si>
    <t>CPA_G46</t>
  </si>
  <si>
    <t>CPA_G47</t>
  </si>
  <si>
    <t>CPA_H49</t>
  </si>
  <si>
    <t>CPA_H50</t>
  </si>
  <si>
    <t>CPA_H51</t>
  </si>
  <si>
    <t>CPA_H52</t>
  </si>
  <si>
    <t>CPA_H53</t>
  </si>
  <si>
    <t>CPA_I</t>
  </si>
  <si>
    <t>CPA_J58</t>
  </si>
  <si>
    <t>CPA_J59_60</t>
  </si>
  <si>
    <t>CPA_J61</t>
  </si>
  <si>
    <t>CPA_J62_63</t>
  </si>
  <si>
    <t>CPA_K64</t>
  </si>
  <si>
    <t>CPA_K65</t>
  </si>
  <si>
    <t>CPA_K66</t>
  </si>
  <si>
    <t>CPA_L68B</t>
  </si>
  <si>
    <t>CPA_L68A</t>
  </si>
  <si>
    <t>CPA_M69_70</t>
  </si>
  <si>
    <t>CPA_M71</t>
  </si>
  <si>
    <t>CPA_M72</t>
  </si>
  <si>
    <t>CPA_M73</t>
  </si>
  <si>
    <t>CPA_M74_75</t>
  </si>
  <si>
    <t>CPA_N77</t>
  </si>
  <si>
    <t>CPA_N78</t>
  </si>
  <si>
    <t>CPA_N79</t>
  </si>
  <si>
    <t>CPA_N80-82</t>
  </si>
  <si>
    <t>CPA_O-Q</t>
  </si>
  <si>
    <t>CPA_P</t>
  </si>
  <si>
    <t>CPA_Q86</t>
  </si>
  <si>
    <t>CPA_Q87_88</t>
  </si>
  <si>
    <t>CPA_R90-92</t>
  </si>
  <si>
    <t>CPA_R93</t>
  </si>
  <si>
    <t>CPA_S94</t>
  </si>
  <si>
    <t>CPA_S95</t>
  </si>
  <si>
    <t>CPA_S96</t>
  </si>
  <si>
    <t>CPA_T</t>
  </si>
  <si>
    <t>Households</t>
  </si>
  <si>
    <t>P3_S14</t>
  </si>
  <si>
    <t>P3_S15</t>
  </si>
  <si>
    <t>P3_S13_CENT</t>
  </si>
  <si>
    <t>P3_S13_LOC</t>
  </si>
  <si>
    <t>P51G</t>
  </si>
  <si>
    <t>Valuables</t>
  </si>
  <si>
    <t>P53</t>
  </si>
  <si>
    <t>Changes in inventories</t>
  </si>
  <si>
    <t>P52</t>
  </si>
  <si>
    <t>Exports of goods</t>
  </si>
  <si>
    <t>P6_GOOD</t>
  </si>
  <si>
    <t>Exports of services</t>
  </si>
  <si>
    <t>P5_SERV</t>
  </si>
  <si>
    <t>TU</t>
  </si>
  <si>
    <t>variable</t>
  </si>
  <si>
    <t>row_order</t>
  </si>
  <si>
    <t>col_order</t>
  </si>
  <si>
    <t>eu_prod_na</t>
  </si>
  <si>
    <t>uk_2010</t>
  </si>
  <si>
    <t>uk_col</t>
  </si>
  <si>
    <t>uk_row_label</t>
  </si>
  <si>
    <t>uk_col_label</t>
  </si>
  <si>
    <t>01</t>
  </si>
  <si>
    <t>02</t>
  </si>
  <si>
    <t>03</t>
  </si>
  <si>
    <t>08</t>
  </si>
  <si>
    <t>09</t>
  </si>
  <si>
    <t>05</t>
  </si>
  <si>
    <t>06-07</t>
  </si>
  <si>
    <t>65-1-3</t>
  </si>
  <si>
    <t>68-1-2</t>
  </si>
  <si>
    <t>20-4</t>
  </si>
  <si>
    <t>20-3</t>
  </si>
  <si>
    <t>23-5-6</t>
  </si>
  <si>
    <t>24-1-3</t>
  </si>
  <si>
    <t>24-4-5</t>
  </si>
  <si>
    <t>69-2</t>
  </si>
  <si>
    <t>69-1</t>
  </si>
  <si>
    <t>68-3</t>
  </si>
  <si>
    <t>35-2-3</t>
  </si>
  <si>
    <t>33-16</t>
  </si>
  <si>
    <t>33-15</t>
  </si>
  <si>
    <t>35-1</t>
  </si>
  <si>
    <t>25-4</t>
  </si>
  <si>
    <t>Total intermediate demand</t>
  </si>
  <si>
    <t>Non-profit instns serving households</t>
  </si>
  <si>
    <t>Central government</t>
  </si>
  <si>
    <t>Gross fixed capital formation</t>
  </si>
  <si>
    <t xml:space="preserve">Total demand
</t>
  </si>
  <si>
    <t>Local government</t>
  </si>
  <si>
    <t>NM_38</t>
  </si>
  <si>
    <t>NM_59-60</t>
  </si>
  <si>
    <t>NM_84</t>
  </si>
  <si>
    <t>NM_85</t>
  </si>
  <si>
    <t>NM_86</t>
  </si>
  <si>
    <t>NM_87-88</t>
  </si>
  <si>
    <t>NM_90</t>
  </si>
  <si>
    <t>NM_91</t>
  </si>
  <si>
    <t>NM_93</t>
  </si>
  <si>
    <t>NPISH_72</t>
  </si>
  <si>
    <t>NPISH_74</t>
  </si>
  <si>
    <t>NPISH_75</t>
  </si>
  <si>
    <t>NPISH_82</t>
  </si>
  <si>
    <t>NPISH_85</t>
  </si>
  <si>
    <t>NPISH_86</t>
  </si>
  <si>
    <t>NPISH_87-88</t>
  </si>
  <si>
    <t>NPISH_90</t>
  </si>
  <si>
    <t>NPISH_91</t>
  </si>
  <si>
    <t>NPISH_93</t>
  </si>
  <si>
    <t>NPISH_94</t>
  </si>
  <si>
    <t>NPISH_96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</si>
</sst>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Verdana"/>
      <family val="2"/>
      <charset val="238"/>
    </font>
    <font>
      <sz val="8"/>
      <color rgb="FF000000"/>
      <name val="DejaVu Sans"/>
      <family val="2"/>
      <charset val="238"/>
    </font>
    <font>
      <sz val="10"/>
      <color rgb="FF000000"/>
      <name val="Lucida Console"/>
      <family val="3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/>
    <xf numFmtId="0" fontId="19" fillId="0" borderId="0" xfId="0" applyFont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3"/>
  <sheetViews>
    <sheetView tabSelected="1" topLeftCell="E236" workbookViewId="0">
      <selection activeCell="M242" sqref="M242:M262"/>
    </sheetView>
  </sheetViews>
  <sheetFormatPr defaultRowHeight="15" x14ac:dyDescent="0.25"/>
  <cols>
    <col min="2" max="2" width="9.140625" style="3"/>
    <col min="3" max="3" width="33.7109375" style="3" customWidth="1"/>
    <col min="4" max="5" width="53.42578125" customWidth="1"/>
    <col min="6" max="6" width="18.28515625" customWidth="1"/>
    <col min="12" max="12" width="13.28515625" customWidth="1"/>
  </cols>
  <sheetData>
    <row r="1" spans="1:13" x14ac:dyDescent="0.25">
      <c r="A1" t="s">
        <v>247</v>
      </c>
      <c r="B1" s="3" t="s">
        <v>0</v>
      </c>
      <c r="C1" s="3" t="s">
        <v>252</v>
      </c>
      <c r="D1" t="s">
        <v>253</v>
      </c>
      <c r="E1" t="s">
        <v>254</v>
      </c>
      <c r="F1" t="s">
        <v>250</v>
      </c>
      <c r="G1" t="s">
        <v>165</v>
      </c>
      <c r="H1" t="s">
        <v>166</v>
      </c>
      <c r="I1" t="s">
        <v>167</v>
      </c>
      <c r="J1" t="s">
        <v>248</v>
      </c>
      <c r="K1" t="s">
        <v>249</v>
      </c>
      <c r="L1" t="s">
        <v>164</v>
      </c>
      <c r="M1" t="s">
        <v>156</v>
      </c>
    </row>
    <row r="2" spans="1:13" x14ac:dyDescent="0.25">
      <c r="A2" t="s">
        <v>251</v>
      </c>
      <c r="B2" s="4" t="s">
        <v>255</v>
      </c>
      <c r="D2" t="s">
        <v>1</v>
      </c>
      <c r="F2" t="s">
        <v>168</v>
      </c>
      <c r="G2">
        <v>1</v>
      </c>
      <c r="H2">
        <v>1</v>
      </c>
      <c r="I2">
        <v>1</v>
      </c>
      <c r="J2">
        <f>10000*G2+1000*H2+I2</f>
        <v>11001</v>
      </c>
      <c r="L2" t="str">
        <f>SUBSTITUTE(SUBSTITUTE(_xlfn.CONCAT("CPA_", B2), ".", "_"), " &amp; ", "-")</f>
        <v>CPA_01</v>
      </c>
    </row>
    <row r="3" spans="1:13" x14ac:dyDescent="0.25">
      <c r="A3" t="s">
        <v>251</v>
      </c>
      <c r="B3" s="4" t="s">
        <v>256</v>
      </c>
      <c r="D3" t="s">
        <v>2</v>
      </c>
      <c r="F3" t="s">
        <v>169</v>
      </c>
      <c r="G3">
        <v>1</v>
      </c>
      <c r="H3">
        <v>1</v>
      </c>
      <c r="I3">
        <v>2</v>
      </c>
      <c r="J3">
        <f t="shared" ref="J3:J66" si="0">10000*G3+1000*H3+I3</f>
        <v>11002</v>
      </c>
      <c r="L3" t="str">
        <f t="shared" ref="L3:L66" si="1">SUBSTITUTE(SUBSTITUTE(_xlfn.CONCAT("CPA_", B3), ".", "_"), " &amp; ", "-")</f>
        <v>CPA_02</v>
      </c>
    </row>
    <row r="4" spans="1:13" x14ac:dyDescent="0.25">
      <c r="A4" t="s">
        <v>251</v>
      </c>
      <c r="B4" s="4" t="s">
        <v>257</v>
      </c>
      <c r="D4" t="s">
        <v>3</v>
      </c>
      <c r="F4" t="s">
        <v>170</v>
      </c>
      <c r="G4">
        <v>1</v>
      </c>
      <c r="H4">
        <v>1</v>
      </c>
      <c r="I4">
        <v>3</v>
      </c>
      <c r="J4">
        <f t="shared" si="0"/>
        <v>11003</v>
      </c>
      <c r="L4" t="str">
        <f t="shared" si="1"/>
        <v>CPA_03</v>
      </c>
    </row>
    <row r="5" spans="1:13" x14ac:dyDescent="0.25">
      <c r="A5" t="s">
        <v>251</v>
      </c>
      <c r="B5" s="4" t="s">
        <v>260</v>
      </c>
      <c r="D5" t="s">
        <v>4</v>
      </c>
      <c r="F5" t="s">
        <v>171</v>
      </c>
      <c r="G5">
        <v>1</v>
      </c>
      <c r="H5">
        <v>1</v>
      </c>
      <c r="I5">
        <v>4</v>
      </c>
      <c r="J5">
        <f t="shared" si="0"/>
        <v>11004</v>
      </c>
      <c r="L5" t="str">
        <f t="shared" si="1"/>
        <v>CPA_05</v>
      </c>
    </row>
    <row r="6" spans="1:13" x14ac:dyDescent="0.25">
      <c r="A6" t="s">
        <v>251</v>
      </c>
      <c r="B6" s="3" t="s">
        <v>5</v>
      </c>
      <c r="D6" t="s">
        <v>6</v>
      </c>
      <c r="F6" t="s">
        <v>171</v>
      </c>
      <c r="G6">
        <v>1</v>
      </c>
      <c r="H6">
        <v>1</v>
      </c>
      <c r="I6">
        <v>5</v>
      </c>
      <c r="J6">
        <f t="shared" si="0"/>
        <v>11005</v>
      </c>
      <c r="L6" t="str">
        <f t="shared" si="1"/>
        <v>CPA_06-07</v>
      </c>
    </row>
    <row r="7" spans="1:13" x14ac:dyDescent="0.25">
      <c r="A7" t="s">
        <v>251</v>
      </c>
      <c r="B7" s="4" t="s">
        <v>258</v>
      </c>
      <c r="D7" t="s">
        <v>7</v>
      </c>
      <c r="F7" t="s">
        <v>171</v>
      </c>
      <c r="G7">
        <v>1</v>
      </c>
      <c r="H7">
        <v>1</v>
      </c>
      <c r="I7">
        <v>6</v>
      </c>
      <c r="J7">
        <f t="shared" si="0"/>
        <v>11006</v>
      </c>
      <c r="L7" t="str">
        <f t="shared" si="1"/>
        <v>CPA_08</v>
      </c>
    </row>
    <row r="8" spans="1:13" x14ac:dyDescent="0.25">
      <c r="A8" t="s">
        <v>251</v>
      </c>
      <c r="B8" s="4" t="s">
        <v>259</v>
      </c>
      <c r="D8" t="s">
        <v>8</v>
      </c>
      <c r="F8" t="s">
        <v>171</v>
      </c>
      <c r="G8">
        <v>1</v>
      </c>
      <c r="H8">
        <v>1</v>
      </c>
      <c r="I8">
        <v>7</v>
      </c>
      <c r="J8">
        <f t="shared" si="0"/>
        <v>11007</v>
      </c>
      <c r="L8" t="str">
        <f t="shared" si="1"/>
        <v>CPA_09</v>
      </c>
    </row>
    <row r="9" spans="1:13" x14ac:dyDescent="0.25">
      <c r="A9" t="s">
        <v>251</v>
      </c>
      <c r="B9" s="3">
        <v>10.1</v>
      </c>
      <c r="D9" t="s">
        <v>9</v>
      </c>
      <c r="F9" t="s">
        <v>172</v>
      </c>
      <c r="G9">
        <v>1</v>
      </c>
      <c r="H9">
        <v>1</v>
      </c>
      <c r="I9">
        <v>8</v>
      </c>
      <c r="J9">
        <f t="shared" si="0"/>
        <v>11008</v>
      </c>
      <c r="L9" t="str">
        <f t="shared" si="1"/>
        <v>CPA_10_1</v>
      </c>
    </row>
    <row r="10" spans="1:13" x14ac:dyDescent="0.25">
      <c r="A10" t="s">
        <v>251</v>
      </c>
      <c r="B10" s="3" t="s">
        <v>10</v>
      </c>
      <c r="D10" t="s">
        <v>11</v>
      </c>
      <c r="F10" t="s">
        <v>172</v>
      </c>
      <c r="G10">
        <v>1</v>
      </c>
      <c r="H10">
        <v>1</v>
      </c>
      <c r="I10">
        <v>9</v>
      </c>
      <c r="J10">
        <f t="shared" si="0"/>
        <v>11009</v>
      </c>
      <c r="L10" t="str">
        <f t="shared" si="1"/>
        <v>CPA_10_2-3</v>
      </c>
    </row>
    <row r="11" spans="1:13" x14ac:dyDescent="0.25">
      <c r="A11" t="s">
        <v>251</v>
      </c>
      <c r="B11" s="3">
        <v>10.4</v>
      </c>
      <c r="D11" t="s">
        <v>12</v>
      </c>
      <c r="F11" t="s">
        <v>172</v>
      </c>
      <c r="G11">
        <v>1</v>
      </c>
      <c r="H11">
        <v>1</v>
      </c>
      <c r="I11">
        <v>10</v>
      </c>
      <c r="J11">
        <f t="shared" si="0"/>
        <v>11010</v>
      </c>
      <c r="L11" t="str">
        <f t="shared" si="1"/>
        <v>CPA_10_4</v>
      </c>
    </row>
    <row r="12" spans="1:13" x14ac:dyDescent="0.25">
      <c r="A12" t="s">
        <v>251</v>
      </c>
      <c r="B12" s="3">
        <v>10.5</v>
      </c>
      <c r="D12" t="s">
        <v>13</v>
      </c>
      <c r="F12" t="s">
        <v>172</v>
      </c>
      <c r="G12">
        <v>1</v>
      </c>
      <c r="H12">
        <v>1</v>
      </c>
      <c r="I12">
        <v>11</v>
      </c>
      <c r="J12">
        <f t="shared" si="0"/>
        <v>11011</v>
      </c>
      <c r="L12" t="str">
        <f t="shared" si="1"/>
        <v>CPA_10_5</v>
      </c>
    </row>
    <row r="13" spans="1:13" x14ac:dyDescent="0.25">
      <c r="A13" t="s">
        <v>251</v>
      </c>
      <c r="B13" s="3">
        <v>10.6</v>
      </c>
      <c r="D13" t="s">
        <v>14</v>
      </c>
      <c r="F13" t="s">
        <v>172</v>
      </c>
      <c r="G13">
        <v>1</v>
      </c>
      <c r="H13">
        <v>1</v>
      </c>
      <c r="I13">
        <v>12</v>
      </c>
      <c r="J13">
        <f t="shared" si="0"/>
        <v>11012</v>
      </c>
      <c r="L13" t="str">
        <f t="shared" si="1"/>
        <v>CPA_10_6</v>
      </c>
    </row>
    <row r="14" spans="1:13" x14ac:dyDescent="0.25">
      <c r="A14" t="s">
        <v>251</v>
      </c>
      <c r="B14" s="3">
        <v>10.7</v>
      </c>
      <c r="D14" t="s">
        <v>15</v>
      </c>
      <c r="F14" t="s">
        <v>172</v>
      </c>
      <c r="G14">
        <v>1</v>
      </c>
      <c r="H14">
        <v>1</v>
      </c>
      <c r="I14">
        <v>13</v>
      </c>
      <c r="J14">
        <f t="shared" si="0"/>
        <v>11013</v>
      </c>
      <c r="L14" t="str">
        <f t="shared" si="1"/>
        <v>CPA_10_7</v>
      </c>
    </row>
    <row r="15" spans="1:13" x14ac:dyDescent="0.25">
      <c r="A15" t="s">
        <v>251</v>
      </c>
      <c r="B15" s="3">
        <v>10.8</v>
      </c>
      <c r="D15" t="s">
        <v>16</v>
      </c>
      <c r="F15" t="s">
        <v>172</v>
      </c>
      <c r="G15">
        <v>1</v>
      </c>
      <c r="H15">
        <v>1</v>
      </c>
      <c r="I15">
        <v>14</v>
      </c>
      <c r="J15">
        <f t="shared" si="0"/>
        <v>11014</v>
      </c>
      <c r="L15" t="str">
        <f t="shared" si="1"/>
        <v>CPA_10_8</v>
      </c>
    </row>
    <row r="16" spans="1:13" x14ac:dyDescent="0.25">
      <c r="A16" t="s">
        <v>251</v>
      </c>
      <c r="B16" s="3">
        <v>10.9</v>
      </c>
      <c r="D16" t="s">
        <v>17</v>
      </c>
      <c r="F16" t="s">
        <v>172</v>
      </c>
      <c r="G16">
        <v>1</v>
      </c>
      <c r="H16">
        <v>1</v>
      </c>
      <c r="I16">
        <v>15</v>
      </c>
      <c r="J16">
        <f t="shared" si="0"/>
        <v>11015</v>
      </c>
      <c r="L16" t="str">
        <f t="shared" si="1"/>
        <v>CPA_10_9</v>
      </c>
    </row>
    <row r="17" spans="1:12" x14ac:dyDescent="0.25">
      <c r="A17" t="s">
        <v>251</v>
      </c>
      <c r="B17" s="3" t="s">
        <v>18</v>
      </c>
      <c r="D17" t="s">
        <v>19</v>
      </c>
      <c r="F17" t="s">
        <v>172</v>
      </c>
      <c r="G17">
        <v>1</v>
      </c>
      <c r="H17">
        <v>1</v>
      </c>
      <c r="I17">
        <v>16</v>
      </c>
      <c r="J17">
        <f t="shared" si="0"/>
        <v>11016</v>
      </c>
      <c r="L17" t="str">
        <f t="shared" si="1"/>
        <v>CPA_11_01-6</v>
      </c>
    </row>
    <row r="18" spans="1:12" x14ac:dyDescent="0.25">
      <c r="A18" t="s">
        <v>251</v>
      </c>
      <c r="B18" s="3">
        <v>11.07</v>
      </c>
      <c r="D18" t="s">
        <v>20</v>
      </c>
      <c r="F18" t="s">
        <v>172</v>
      </c>
      <c r="G18">
        <v>1</v>
      </c>
      <c r="H18">
        <v>1</v>
      </c>
      <c r="I18">
        <v>17</v>
      </c>
      <c r="J18">
        <f t="shared" si="0"/>
        <v>11017</v>
      </c>
      <c r="L18" t="str">
        <f t="shared" si="1"/>
        <v>CPA_11_07</v>
      </c>
    </row>
    <row r="19" spans="1:12" x14ac:dyDescent="0.25">
      <c r="A19" t="s">
        <v>251</v>
      </c>
      <c r="B19" s="3">
        <v>12</v>
      </c>
      <c r="D19" t="s">
        <v>21</v>
      </c>
      <c r="F19" t="s">
        <v>172</v>
      </c>
      <c r="G19">
        <v>1</v>
      </c>
      <c r="H19">
        <v>1</v>
      </c>
      <c r="I19">
        <v>18</v>
      </c>
      <c r="J19">
        <f t="shared" si="0"/>
        <v>11018</v>
      </c>
      <c r="L19" t="str">
        <f t="shared" si="1"/>
        <v>CPA_12</v>
      </c>
    </row>
    <row r="20" spans="1:12" x14ac:dyDescent="0.25">
      <c r="A20" t="s">
        <v>251</v>
      </c>
      <c r="B20" s="3">
        <v>13</v>
      </c>
      <c r="D20" t="s">
        <v>22</v>
      </c>
      <c r="F20" t="s">
        <v>173</v>
      </c>
      <c r="G20">
        <v>1</v>
      </c>
      <c r="H20">
        <v>1</v>
      </c>
      <c r="I20">
        <v>19</v>
      </c>
      <c r="J20">
        <f t="shared" si="0"/>
        <v>11019</v>
      </c>
      <c r="L20" t="str">
        <f t="shared" si="1"/>
        <v>CPA_13</v>
      </c>
    </row>
    <row r="21" spans="1:12" x14ac:dyDescent="0.25">
      <c r="A21" t="s">
        <v>251</v>
      </c>
      <c r="B21" s="3">
        <v>14</v>
      </c>
      <c r="D21" t="s">
        <v>23</v>
      </c>
      <c r="F21" t="s">
        <v>173</v>
      </c>
      <c r="G21">
        <v>1</v>
      </c>
      <c r="H21">
        <v>1</v>
      </c>
      <c r="I21">
        <v>20</v>
      </c>
      <c r="J21">
        <f t="shared" si="0"/>
        <v>11020</v>
      </c>
      <c r="L21" t="str">
        <f t="shared" si="1"/>
        <v>CPA_14</v>
      </c>
    </row>
    <row r="22" spans="1:12" x14ac:dyDescent="0.25">
      <c r="A22" t="s">
        <v>251</v>
      </c>
      <c r="B22" s="3">
        <v>15</v>
      </c>
      <c r="D22" t="s">
        <v>24</v>
      </c>
      <c r="F22" t="s">
        <v>173</v>
      </c>
      <c r="G22">
        <v>1</v>
      </c>
      <c r="H22">
        <v>1</v>
      </c>
      <c r="I22">
        <v>21</v>
      </c>
      <c r="J22">
        <f t="shared" si="0"/>
        <v>11021</v>
      </c>
      <c r="L22" t="str">
        <f t="shared" si="1"/>
        <v>CPA_15</v>
      </c>
    </row>
    <row r="23" spans="1:12" x14ac:dyDescent="0.25">
      <c r="A23" t="s">
        <v>251</v>
      </c>
      <c r="B23" s="3">
        <v>16</v>
      </c>
      <c r="D23" t="s">
        <v>25</v>
      </c>
      <c r="F23" t="s">
        <v>174</v>
      </c>
      <c r="G23">
        <v>1</v>
      </c>
      <c r="H23">
        <v>1</v>
      </c>
      <c r="I23">
        <v>22</v>
      </c>
      <c r="J23">
        <f t="shared" si="0"/>
        <v>11022</v>
      </c>
      <c r="L23" t="str">
        <f t="shared" si="1"/>
        <v>CPA_16</v>
      </c>
    </row>
    <row r="24" spans="1:12" x14ac:dyDescent="0.25">
      <c r="A24" t="s">
        <v>251</v>
      </c>
      <c r="B24" s="3">
        <v>17</v>
      </c>
      <c r="D24" t="s">
        <v>26</v>
      </c>
      <c r="F24" t="s">
        <v>175</v>
      </c>
      <c r="G24">
        <v>1</v>
      </c>
      <c r="H24">
        <v>1</v>
      </c>
      <c r="I24">
        <v>23</v>
      </c>
      <c r="J24">
        <f t="shared" si="0"/>
        <v>11023</v>
      </c>
      <c r="L24" t="str">
        <f t="shared" si="1"/>
        <v>CPA_17</v>
      </c>
    </row>
    <row r="25" spans="1:12" x14ac:dyDescent="0.25">
      <c r="A25" t="s">
        <v>251</v>
      </c>
      <c r="B25" s="3">
        <v>18</v>
      </c>
      <c r="D25" t="s">
        <v>27</v>
      </c>
      <c r="F25" t="s">
        <v>176</v>
      </c>
      <c r="G25">
        <v>1</v>
      </c>
      <c r="H25">
        <v>1</v>
      </c>
      <c r="I25">
        <v>24</v>
      </c>
      <c r="J25">
        <f t="shared" si="0"/>
        <v>11024</v>
      </c>
      <c r="L25" t="str">
        <f t="shared" si="1"/>
        <v>CPA_18</v>
      </c>
    </row>
    <row r="26" spans="1:12" x14ac:dyDescent="0.25">
      <c r="A26" t="s">
        <v>251</v>
      </c>
      <c r="B26" s="3">
        <v>19</v>
      </c>
      <c r="D26" t="s">
        <v>28</v>
      </c>
      <c r="F26" t="s">
        <v>177</v>
      </c>
      <c r="G26">
        <v>1</v>
      </c>
      <c r="H26">
        <v>1</v>
      </c>
      <c r="I26">
        <v>25</v>
      </c>
      <c r="J26">
        <f t="shared" si="0"/>
        <v>11025</v>
      </c>
      <c r="L26" t="str">
        <f t="shared" si="1"/>
        <v>CPA_19</v>
      </c>
    </row>
    <row r="27" spans="1:12" x14ac:dyDescent="0.25">
      <c r="A27" t="s">
        <v>251</v>
      </c>
      <c r="B27" s="3" t="s">
        <v>29</v>
      </c>
      <c r="D27" t="s">
        <v>30</v>
      </c>
      <c r="F27" t="s">
        <v>178</v>
      </c>
      <c r="G27">
        <v>1</v>
      </c>
      <c r="H27">
        <v>1</v>
      </c>
      <c r="I27">
        <v>26</v>
      </c>
      <c r="J27">
        <f t="shared" si="0"/>
        <v>11026</v>
      </c>
      <c r="L27" t="str">
        <f t="shared" si="1"/>
        <v>CPA_20A</v>
      </c>
    </row>
    <row r="28" spans="1:12" x14ac:dyDescent="0.25">
      <c r="A28" t="s">
        <v>251</v>
      </c>
      <c r="B28" s="3" t="s">
        <v>31</v>
      </c>
      <c r="D28" t="s">
        <v>32</v>
      </c>
      <c r="F28" t="s">
        <v>178</v>
      </c>
      <c r="G28">
        <v>1</v>
      </c>
      <c r="H28">
        <v>1</v>
      </c>
      <c r="I28">
        <v>27</v>
      </c>
      <c r="J28">
        <f t="shared" si="0"/>
        <v>11027</v>
      </c>
      <c r="L28" t="str">
        <f t="shared" si="1"/>
        <v>CPA_20B</v>
      </c>
    </row>
    <row r="29" spans="1:12" x14ac:dyDescent="0.25">
      <c r="A29" t="s">
        <v>251</v>
      </c>
      <c r="B29" s="3" t="s">
        <v>33</v>
      </c>
      <c r="D29" t="s">
        <v>34</v>
      </c>
      <c r="F29" t="s">
        <v>178</v>
      </c>
      <c r="G29">
        <v>1</v>
      </c>
      <c r="H29">
        <v>1</v>
      </c>
      <c r="I29">
        <v>28</v>
      </c>
      <c r="J29">
        <f t="shared" si="0"/>
        <v>11028</v>
      </c>
      <c r="L29" t="str">
        <f t="shared" si="1"/>
        <v>CPA_20C</v>
      </c>
    </row>
    <row r="30" spans="1:12" x14ac:dyDescent="0.25">
      <c r="A30" t="s">
        <v>251</v>
      </c>
      <c r="B30" s="3" t="s">
        <v>265</v>
      </c>
      <c r="D30" t="s">
        <v>35</v>
      </c>
      <c r="F30" t="s">
        <v>178</v>
      </c>
      <c r="G30">
        <v>1</v>
      </c>
      <c r="H30">
        <v>1</v>
      </c>
      <c r="I30">
        <v>29</v>
      </c>
      <c r="J30">
        <f t="shared" si="0"/>
        <v>11029</v>
      </c>
      <c r="L30" t="str">
        <f t="shared" si="1"/>
        <v>CPA_20-3</v>
      </c>
    </row>
    <row r="31" spans="1:12" x14ac:dyDescent="0.25">
      <c r="A31" t="s">
        <v>251</v>
      </c>
      <c r="B31" s="3" t="s">
        <v>264</v>
      </c>
      <c r="D31" t="s">
        <v>36</v>
      </c>
      <c r="F31" t="s">
        <v>178</v>
      </c>
      <c r="G31">
        <v>1</v>
      </c>
      <c r="H31">
        <v>1</v>
      </c>
      <c r="I31">
        <v>30</v>
      </c>
      <c r="J31">
        <f t="shared" si="0"/>
        <v>11030</v>
      </c>
      <c r="L31" t="str">
        <f t="shared" si="1"/>
        <v>CPA_20-4</v>
      </c>
    </row>
    <row r="32" spans="1:12" x14ac:dyDescent="0.25">
      <c r="A32" t="s">
        <v>251</v>
      </c>
      <c r="B32" s="3">
        <v>20.5</v>
      </c>
      <c r="D32" t="s">
        <v>37</v>
      </c>
      <c r="F32" t="s">
        <v>178</v>
      </c>
      <c r="G32">
        <v>1</v>
      </c>
      <c r="H32">
        <v>1</v>
      </c>
      <c r="I32">
        <v>31</v>
      </c>
      <c r="J32">
        <f t="shared" si="0"/>
        <v>11031</v>
      </c>
      <c r="L32" t="str">
        <f t="shared" si="1"/>
        <v>CPA_20_5</v>
      </c>
    </row>
    <row r="33" spans="1:12" x14ac:dyDescent="0.25">
      <c r="A33" t="s">
        <v>251</v>
      </c>
      <c r="B33" s="3">
        <v>21</v>
      </c>
      <c r="D33" t="s">
        <v>38</v>
      </c>
      <c r="F33" t="s">
        <v>179</v>
      </c>
      <c r="G33">
        <v>1</v>
      </c>
      <c r="H33">
        <v>1</v>
      </c>
      <c r="I33">
        <v>32</v>
      </c>
      <c r="J33">
        <f t="shared" si="0"/>
        <v>11032</v>
      </c>
      <c r="L33" t="str">
        <f t="shared" si="1"/>
        <v>CPA_21</v>
      </c>
    </row>
    <row r="34" spans="1:12" x14ac:dyDescent="0.25">
      <c r="A34" t="s">
        <v>251</v>
      </c>
      <c r="B34" s="3">
        <v>22</v>
      </c>
      <c r="D34" t="s">
        <v>39</v>
      </c>
      <c r="F34" t="s">
        <v>180</v>
      </c>
      <c r="G34">
        <v>1</v>
      </c>
      <c r="H34">
        <v>1</v>
      </c>
      <c r="I34">
        <v>33</v>
      </c>
      <c r="J34">
        <f t="shared" si="0"/>
        <v>11033</v>
      </c>
      <c r="L34" t="str">
        <f t="shared" si="1"/>
        <v>CPA_22</v>
      </c>
    </row>
    <row r="35" spans="1:12" x14ac:dyDescent="0.25">
      <c r="A35" t="s">
        <v>251</v>
      </c>
      <c r="B35" s="3" t="s">
        <v>40</v>
      </c>
      <c r="D35" t="s">
        <v>41</v>
      </c>
      <c r="F35" t="s">
        <v>181</v>
      </c>
      <c r="G35">
        <v>1</v>
      </c>
      <c r="H35">
        <v>1</v>
      </c>
      <c r="I35">
        <v>34</v>
      </c>
      <c r="J35">
        <f t="shared" si="0"/>
        <v>11034</v>
      </c>
      <c r="L35" t="str">
        <f t="shared" si="1"/>
        <v>CPA_23OTHER</v>
      </c>
    </row>
    <row r="36" spans="1:12" x14ac:dyDescent="0.25">
      <c r="A36" t="s">
        <v>251</v>
      </c>
      <c r="B36" s="3" t="s">
        <v>42</v>
      </c>
      <c r="D36" t="s">
        <v>43</v>
      </c>
      <c r="F36" t="s">
        <v>181</v>
      </c>
      <c r="G36">
        <v>1</v>
      </c>
      <c r="H36">
        <v>1</v>
      </c>
      <c r="I36">
        <v>35</v>
      </c>
      <c r="J36">
        <f t="shared" si="0"/>
        <v>11035</v>
      </c>
      <c r="L36" t="str">
        <f t="shared" si="1"/>
        <v>CPA_23_5-6</v>
      </c>
    </row>
    <row r="37" spans="1:12" x14ac:dyDescent="0.25">
      <c r="A37" t="s">
        <v>251</v>
      </c>
      <c r="B37" s="3" t="s">
        <v>44</v>
      </c>
      <c r="D37" t="s">
        <v>45</v>
      </c>
      <c r="F37" t="s">
        <v>182</v>
      </c>
      <c r="G37">
        <v>1</v>
      </c>
      <c r="H37">
        <v>1</v>
      </c>
      <c r="I37">
        <v>36</v>
      </c>
      <c r="J37">
        <f t="shared" si="0"/>
        <v>11036</v>
      </c>
      <c r="L37" t="str">
        <f t="shared" si="1"/>
        <v>CPA_24_1-3</v>
      </c>
    </row>
    <row r="38" spans="1:12" x14ac:dyDescent="0.25">
      <c r="A38" t="s">
        <v>251</v>
      </c>
      <c r="B38" s="3" t="s">
        <v>46</v>
      </c>
      <c r="D38" t="s">
        <v>47</v>
      </c>
      <c r="F38" t="s">
        <v>182</v>
      </c>
      <c r="G38">
        <v>1</v>
      </c>
      <c r="H38">
        <v>1</v>
      </c>
      <c r="I38">
        <v>37</v>
      </c>
      <c r="J38">
        <f t="shared" si="0"/>
        <v>11037</v>
      </c>
      <c r="L38" t="str">
        <f t="shared" si="1"/>
        <v>CPA_24_4-5</v>
      </c>
    </row>
    <row r="39" spans="1:12" x14ac:dyDescent="0.25">
      <c r="A39" t="s">
        <v>251</v>
      </c>
      <c r="B39" s="3" t="s">
        <v>48</v>
      </c>
      <c r="D39" t="s">
        <v>49</v>
      </c>
      <c r="F39" t="s">
        <v>183</v>
      </c>
      <c r="G39">
        <v>1</v>
      </c>
      <c r="H39">
        <v>1</v>
      </c>
      <c r="I39">
        <v>38</v>
      </c>
      <c r="J39">
        <f t="shared" si="0"/>
        <v>11038</v>
      </c>
      <c r="L39" t="str">
        <f t="shared" si="1"/>
        <v>CPA_25OTHER</v>
      </c>
    </row>
    <row r="40" spans="1:12" x14ac:dyDescent="0.25">
      <c r="A40" t="s">
        <v>251</v>
      </c>
      <c r="B40" s="3" t="s">
        <v>276</v>
      </c>
      <c r="D40" t="s">
        <v>50</v>
      </c>
      <c r="F40" t="s">
        <v>183</v>
      </c>
      <c r="G40">
        <v>1</v>
      </c>
      <c r="H40">
        <v>1</v>
      </c>
      <c r="I40">
        <v>39</v>
      </c>
      <c r="J40">
        <f t="shared" si="0"/>
        <v>11039</v>
      </c>
      <c r="L40" t="str">
        <f t="shared" si="1"/>
        <v>CPA_25-4</v>
      </c>
    </row>
    <row r="41" spans="1:12" x14ac:dyDescent="0.25">
      <c r="A41" t="s">
        <v>251</v>
      </c>
      <c r="B41" s="3">
        <v>26</v>
      </c>
      <c r="D41" t="s">
        <v>51</v>
      </c>
      <c r="F41" t="s">
        <v>184</v>
      </c>
      <c r="G41">
        <v>1</v>
      </c>
      <c r="H41">
        <v>1</v>
      </c>
      <c r="I41">
        <v>40</v>
      </c>
      <c r="J41">
        <f t="shared" si="0"/>
        <v>11040</v>
      </c>
      <c r="L41" t="str">
        <f t="shared" si="1"/>
        <v>CPA_26</v>
      </c>
    </row>
    <row r="42" spans="1:12" x14ac:dyDescent="0.25">
      <c r="A42" t="s">
        <v>251</v>
      </c>
      <c r="B42" s="3">
        <v>27</v>
      </c>
      <c r="D42" t="s">
        <v>52</v>
      </c>
      <c r="F42" t="s">
        <v>185</v>
      </c>
      <c r="G42">
        <v>1</v>
      </c>
      <c r="H42">
        <v>1</v>
      </c>
      <c r="I42">
        <v>41</v>
      </c>
      <c r="J42">
        <f t="shared" si="0"/>
        <v>11041</v>
      </c>
      <c r="L42" t="str">
        <f t="shared" si="1"/>
        <v>CPA_27</v>
      </c>
    </row>
    <row r="43" spans="1:12" x14ac:dyDescent="0.25">
      <c r="A43" t="s">
        <v>251</v>
      </c>
      <c r="B43" s="3">
        <v>28</v>
      </c>
      <c r="D43" t="s">
        <v>53</v>
      </c>
      <c r="F43" t="s">
        <v>186</v>
      </c>
      <c r="G43">
        <v>1</v>
      </c>
      <c r="H43">
        <v>1</v>
      </c>
      <c r="I43">
        <v>42</v>
      </c>
      <c r="J43">
        <f t="shared" si="0"/>
        <v>11042</v>
      </c>
      <c r="L43" t="str">
        <f t="shared" si="1"/>
        <v>CPA_28</v>
      </c>
    </row>
    <row r="44" spans="1:12" x14ac:dyDescent="0.25">
      <c r="A44" t="s">
        <v>251</v>
      </c>
      <c r="B44" s="3">
        <v>29</v>
      </c>
      <c r="D44" t="s">
        <v>54</v>
      </c>
      <c r="F44" t="s">
        <v>187</v>
      </c>
      <c r="G44">
        <v>1</v>
      </c>
      <c r="H44">
        <v>1</v>
      </c>
      <c r="I44">
        <v>43</v>
      </c>
      <c r="J44">
        <f t="shared" si="0"/>
        <v>11043</v>
      </c>
      <c r="L44" t="str">
        <f t="shared" si="1"/>
        <v>CPA_29</v>
      </c>
    </row>
    <row r="45" spans="1:12" x14ac:dyDescent="0.25">
      <c r="A45" t="s">
        <v>251</v>
      </c>
      <c r="B45" s="3">
        <v>30.1</v>
      </c>
      <c r="D45" t="s">
        <v>55</v>
      </c>
      <c r="F45" t="s">
        <v>188</v>
      </c>
      <c r="G45">
        <v>1</v>
      </c>
      <c r="H45">
        <v>1</v>
      </c>
      <c r="I45">
        <v>44</v>
      </c>
      <c r="J45">
        <f t="shared" si="0"/>
        <v>11044</v>
      </c>
      <c r="L45" t="str">
        <f t="shared" si="1"/>
        <v>CPA_30_1</v>
      </c>
    </row>
    <row r="46" spans="1:12" x14ac:dyDescent="0.25">
      <c r="A46" t="s">
        <v>251</v>
      </c>
      <c r="B46" s="3">
        <v>30.3</v>
      </c>
      <c r="D46" t="s">
        <v>56</v>
      </c>
      <c r="F46" t="s">
        <v>188</v>
      </c>
      <c r="G46">
        <v>1</v>
      </c>
      <c r="H46">
        <v>1</v>
      </c>
      <c r="I46">
        <v>45</v>
      </c>
      <c r="J46">
        <f t="shared" si="0"/>
        <v>11045</v>
      </c>
      <c r="L46" t="str">
        <f t="shared" si="1"/>
        <v>CPA_30_3</v>
      </c>
    </row>
    <row r="47" spans="1:12" x14ac:dyDescent="0.25">
      <c r="A47" t="s">
        <v>251</v>
      </c>
      <c r="B47" s="3" t="s">
        <v>57</v>
      </c>
      <c r="D47" t="s">
        <v>58</v>
      </c>
      <c r="F47" t="s">
        <v>188</v>
      </c>
      <c r="G47">
        <v>1</v>
      </c>
      <c r="H47">
        <v>1</v>
      </c>
      <c r="I47">
        <v>46</v>
      </c>
      <c r="J47">
        <f t="shared" si="0"/>
        <v>11046</v>
      </c>
      <c r="L47" t="str">
        <f t="shared" si="1"/>
        <v>CPA_30OTHER</v>
      </c>
    </row>
    <row r="48" spans="1:12" x14ac:dyDescent="0.25">
      <c r="A48" t="s">
        <v>251</v>
      </c>
      <c r="B48" s="3">
        <v>31</v>
      </c>
      <c r="D48" t="s">
        <v>59</v>
      </c>
      <c r="F48" t="s">
        <v>189</v>
      </c>
      <c r="G48">
        <v>1</v>
      </c>
      <c r="H48">
        <v>1</v>
      </c>
      <c r="I48">
        <v>47</v>
      </c>
      <c r="J48">
        <f t="shared" si="0"/>
        <v>11047</v>
      </c>
      <c r="L48" t="str">
        <f t="shared" si="1"/>
        <v>CPA_31</v>
      </c>
    </row>
    <row r="49" spans="1:12" x14ac:dyDescent="0.25">
      <c r="A49" t="s">
        <v>251</v>
      </c>
      <c r="B49" s="3">
        <v>32</v>
      </c>
      <c r="D49" t="s">
        <v>60</v>
      </c>
      <c r="F49" t="s">
        <v>189</v>
      </c>
      <c r="G49">
        <v>1</v>
      </c>
      <c r="H49">
        <v>1</v>
      </c>
      <c r="I49">
        <v>48</v>
      </c>
      <c r="J49">
        <f t="shared" si="0"/>
        <v>11048</v>
      </c>
      <c r="L49" t="str">
        <f t="shared" si="1"/>
        <v>CPA_32</v>
      </c>
    </row>
    <row r="50" spans="1:12" x14ac:dyDescent="0.25">
      <c r="A50" t="s">
        <v>251</v>
      </c>
      <c r="B50" s="3" t="s">
        <v>274</v>
      </c>
      <c r="D50" t="s">
        <v>61</v>
      </c>
      <c r="F50" t="s">
        <v>190</v>
      </c>
      <c r="G50">
        <v>1</v>
      </c>
      <c r="H50">
        <v>1</v>
      </c>
      <c r="I50">
        <v>49</v>
      </c>
      <c r="J50">
        <f t="shared" si="0"/>
        <v>11049</v>
      </c>
      <c r="L50" t="str">
        <f t="shared" si="1"/>
        <v>CPA_33-15</v>
      </c>
    </row>
    <row r="51" spans="1:12" x14ac:dyDescent="0.25">
      <c r="A51" t="s">
        <v>251</v>
      </c>
      <c r="B51" s="3" t="s">
        <v>273</v>
      </c>
      <c r="D51" t="s">
        <v>62</v>
      </c>
      <c r="F51" t="s">
        <v>190</v>
      </c>
      <c r="G51">
        <v>1</v>
      </c>
      <c r="H51">
        <v>1</v>
      </c>
      <c r="I51">
        <v>50</v>
      </c>
      <c r="J51">
        <f t="shared" si="0"/>
        <v>11050</v>
      </c>
      <c r="L51" t="str">
        <f t="shared" si="1"/>
        <v>CPA_33-16</v>
      </c>
    </row>
    <row r="52" spans="1:12" x14ac:dyDescent="0.25">
      <c r="A52" t="s">
        <v>251</v>
      </c>
      <c r="B52" s="3" t="s">
        <v>63</v>
      </c>
      <c r="D52" t="s">
        <v>64</v>
      </c>
      <c r="F52" t="s">
        <v>190</v>
      </c>
      <c r="G52">
        <v>1</v>
      </c>
      <c r="H52">
        <v>1</v>
      </c>
      <c r="I52">
        <v>51</v>
      </c>
      <c r="J52">
        <f t="shared" si="0"/>
        <v>11051</v>
      </c>
      <c r="L52" t="str">
        <f t="shared" si="1"/>
        <v>CPA_33OTHER</v>
      </c>
    </row>
    <row r="53" spans="1:12" x14ac:dyDescent="0.25">
      <c r="A53" t="s">
        <v>251</v>
      </c>
      <c r="B53" s="3" t="s">
        <v>275</v>
      </c>
      <c r="D53" t="s">
        <v>65</v>
      </c>
      <c r="F53" t="s">
        <v>191</v>
      </c>
      <c r="G53">
        <v>1</v>
      </c>
      <c r="H53">
        <v>1</v>
      </c>
      <c r="I53">
        <v>52</v>
      </c>
      <c r="J53">
        <f t="shared" si="0"/>
        <v>11052</v>
      </c>
      <c r="L53" t="str">
        <f t="shared" si="1"/>
        <v>CPA_35-1</v>
      </c>
    </row>
    <row r="54" spans="1:12" x14ac:dyDescent="0.25">
      <c r="A54" t="s">
        <v>251</v>
      </c>
      <c r="B54" s="3" t="s">
        <v>272</v>
      </c>
      <c r="D54" t="s">
        <v>66</v>
      </c>
      <c r="F54" t="s">
        <v>191</v>
      </c>
      <c r="G54">
        <v>1</v>
      </c>
      <c r="H54">
        <v>1</v>
      </c>
      <c r="I54">
        <v>53</v>
      </c>
      <c r="J54">
        <f t="shared" si="0"/>
        <v>11053</v>
      </c>
      <c r="L54" t="str">
        <f t="shared" si="1"/>
        <v>CPA_35-2-3</v>
      </c>
    </row>
    <row r="55" spans="1:12" x14ac:dyDescent="0.25">
      <c r="A55" t="s">
        <v>251</v>
      </c>
      <c r="B55" s="3">
        <v>36</v>
      </c>
      <c r="D55" t="s">
        <v>67</v>
      </c>
      <c r="F55" t="s">
        <v>192</v>
      </c>
      <c r="G55">
        <v>1</v>
      </c>
      <c r="H55">
        <v>1</v>
      </c>
      <c r="I55">
        <v>54</v>
      </c>
      <c r="J55">
        <f t="shared" si="0"/>
        <v>11054</v>
      </c>
      <c r="L55" t="str">
        <f t="shared" si="1"/>
        <v>CPA_36</v>
      </c>
    </row>
    <row r="56" spans="1:12" x14ac:dyDescent="0.25">
      <c r="A56" t="s">
        <v>251</v>
      </c>
      <c r="B56" s="3">
        <v>37</v>
      </c>
      <c r="D56" t="s">
        <v>68</v>
      </c>
      <c r="F56" t="s">
        <v>193</v>
      </c>
      <c r="G56">
        <v>1</v>
      </c>
      <c r="H56">
        <v>1</v>
      </c>
      <c r="I56">
        <v>55</v>
      </c>
      <c r="J56">
        <f t="shared" si="0"/>
        <v>11055</v>
      </c>
      <c r="L56" t="str">
        <f t="shared" si="1"/>
        <v>CPA_37</v>
      </c>
    </row>
    <row r="57" spans="1:12" x14ac:dyDescent="0.25">
      <c r="A57" t="s">
        <v>251</v>
      </c>
      <c r="B57" s="3">
        <v>38</v>
      </c>
      <c r="D57" t="s">
        <v>69</v>
      </c>
      <c r="F57" t="s">
        <v>193</v>
      </c>
      <c r="G57">
        <v>1</v>
      </c>
      <c r="H57">
        <v>1</v>
      </c>
      <c r="I57">
        <v>56</v>
      </c>
      <c r="J57">
        <f t="shared" si="0"/>
        <v>11056</v>
      </c>
      <c r="L57" t="str">
        <f t="shared" si="1"/>
        <v>CPA_38</v>
      </c>
    </row>
    <row r="58" spans="1:12" x14ac:dyDescent="0.25">
      <c r="A58" t="s">
        <v>251</v>
      </c>
      <c r="B58" s="3">
        <v>39</v>
      </c>
      <c r="D58" t="s">
        <v>70</v>
      </c>
      <c r="F58" t="s">
        <v>193</v>
      </c>
      <c r="G58">
        <v>1</v>
      </c>
      <c r="H58">
        <v>1</v>
      </c>
      <c r="I58">
        <v>57</v>
      </c>
      <c r="J58">
        <f t="shared" si="0"/>
        <v>11057</v>
      </c>
      <c r="L58" t="str">
        <f t="shared" si="1"/>
        <v>CPA_39</v>
      </c>
    </row>
    <row r="59" spans="1:12" x14ac:dyDescent="0.25">
      <c r="A59" t="s">
        <v>251</v>
      </c>
      <c r="B59" s="3" t="s">
        <v>71</v>
      </c>
      <c r="D59" t="s">
        <v>72</v>
      </c>
      <c r="F59" t="s">
        <v>194</v>
      </c>
      <c r="G59">
        <v>1</v>
      </c>
      <c r="H59">
        <v>1</v>
      </c>
      <c r="I59">
        <v>58</v>
      </c>
      <c r="J59">
        <f t="shared" si="0"/>
        <v>11058</v>
      </c>
      <c r="L59" t="str">
        <f t="shared" si="1"/>
        <v>CPA_41-43</v>
      </c>
    </row>
    <row r="60" spans="1:12" x14ac:dyDescent="0.25">
      <c r="A60" t="s">
        <v>251</v>
      </c>
      <c r="B60" s="3">
        <v>45</v>
      </c>
      <c r="D60" t="s">
        <v>73</v>
      </c>
      <c r="F60" t="s">
        <v>195</v>
      </c>
      <c r="G60">
        <v>1</v>
      </c>
      <c r="H60">
        <v>1</v>
      </c>
      <c r="I60">
        <v>59</v>
      </c>
      <c r="J60">
        <f t="shared" si="0"/>
        <v>11059</v>
      </c>
      <c r="L60" t="str">
        <f t="shared" si="1"/>
        <v>CPA_45</v>
      </c>
    </row>
    <row r="61" spans="1:12" x14ac:dyDescent="0.25">
      <c r="A61" t="s">
        <v>251</v>
      </c>
      <c r="B61" s="3">
        <v>46</v>
      </c>
      <c r="D61" t="s">
        <v>74</v>
      </c>
      <c r="F61" t="s">
        <v>196</v>
      </c>
      <c r="G61">
        <v>1</v>
      </c>
      <c r="H61">
        <v>1</v>
      </c>
      <c r="I61">
        <v>60</v>
      </c>
      <c r="J61">
        <f t="shared" si="0"/>
        <v>11060</v>
      </c>
      <c r="L61" t="str">
        <f t="shared" si="1"/>
        <v>CPA_46</v>
      </c>
    </row>
    <row r="62" spans="1:12" x14ac:dyDescent="0.25">
      <c r="A62" t="s">
        <v>251</v>
      </c>
      <c r="B62" s="3">
        <v>47</v>
      </c>
      <c r="D62" t="s">
        <v>75</v>
      </c>
      <c r="F62" t="s">
        <v>197</v>
      </c>
      <c r="G62">
        <v>1</v>
      </c>
      <c r="H62">
        <v>1</v>
      </c>
      <c r="I62">
        <v>61</v>
      </c>
      <c r="J62">
        <f t="shared" si="0"/>
        <v>11061</v>
      </c>
      <c r="L62" t="str">
        <f t="shared" si="1"/>
        <v>CPA_47</v>
      </c>
    </row>
    <row r="63" spans="1:12" x14ac:dyDescent="0.25">
      <c r="A63" t="s">
        <v>251</v>
      </c>
      <c r="B63" s="3" t="s">
        <v>76</v>
      </c>
      <c r="D63" t="s">
        <v>77</v>
      </c>
      <c r="F63" t="s">
        <v>198</v>
      </c>
      <c r="G63">
        <v>1</v>
      </c>
      <c r="H63">
        <v>1</v>
      </c>
      <c r="I63">
        <v>62</v>
      </c>
      <c r="J63">
        <f t="shared" si="0"/>
        <v>11062</v>
      </c>
      <c r="L63" t="str">
        <f t="shared" si="1"/>
        <v>CPA_49_1-2</v>
      </c>
    </row>
    <row r="64" spans="1:12" x14ac:dyDescent="0.25">
      <c r="A64" t="s">
        <v>251</v>
      </c>
      <c r="B64" s="3" t="s">
        <v>78</v>
      </c>
      <c r="D64" t="s">
        <v>79</v>
      </c>
      <c r="F64" t="s">
        <v>198</v>
      </c>
      <c r="G64">
        <v>1</v>
      </c>
      <c r="H64">
        <v>1</v>
      </c>
      <c r="I64">
        <v>63</v>
      </c>
      <c r="J64">
        <f t="shared" si="0"/>
        <v>11063</v>
      </c>
      <c r="L64" t="str">
        <f t="shared" si="1"/>
        <v>CPA_49_3-5</v>
      </c>
    </row>
    <row r="65" spans="1:12" x14ac:dyDescent="0.25">
      <c r="A65" t="s">
        <v>251</v>
      </c>
      <c r="B65" s="3">
        <v>50</v>
      </c>
      <c r="D65" t="s">
        <v>80</v>
      </c>
      <c r="F65" t="s">
        <v>199</v>
      </c>
      <c r="G65">
        <v>1</v>
      </c>
      <c r="H65">
        <v>1</v>
      </c>
      <c r="I65">
        <v>64</v>
      </c>
      <c r="J65">
        <f t="shared" si="0"/>
        <v>11064</v>
      </c>
      <c r="L65" t="str">
        <f t="shared" si="1"/>
        <v>CPA_50</v>
      </c>
    </row>
    <row r="66" spans="1:12" x14ac:dyDescent="0.25">
      <c r="A66" t="s">
        <v>251</v>
      </c>
      <c r="B66" s="3">
        <v>51</v>
      </c>
      <c r="D66" t="s">
        <v>81</v>
      </c>
      <c r="F66" t="s">
        <v>200</v>
      </c>
      <c r="G66">
        <v>1</v>
      </c>
      <c r="H66">
        <v>1</v>
      </c>
      <c r="I66">
        <v>65</v>
      </c>
      <c r="J66">
        <f t="shared" si="0"/>
        <v>11065</v>
      </c>
      <c r="L66" t="str">
        <f t="shared" si="1"/>
        <v>CPA_51</v>
      </c>
    </row>
    <row r="67" spans="1:12" x14ac:dyDescent="0.25">
      <c r="A67" t="s">
        <v>251</v>
      </c>
      <c r="B67" s="3">
        <v>52</v>
      </c>
      <c r="D67" t="s">
        <v>82</v>
      </c>
      <c r="F67" t="s">
        <v>201</v>
      </c>
      <c r="G67">
        <v>1</v>
      </c>
      <c r="H67">
        <v>1</v>
      </c>
      <c r="I67">
        <v>66</v>
      </c>
      <c r="J67">
        <f t="shared" ref="J67:J130" si="2">10000*G67+1000*H67+I67</f>
        <v>11066</v>
      </c>
      <c r="L67" t="str">
        <f t="shared" ref="L67:L107" si="3">SUBSTITUTE(SUBSTITUTE(_xlfn.CONCAT("CPA_", B67), ".", "_"), " &amp; ", "-")</f>
        <v>CPA_52</v>
      </c>
    </row>
    <row r="68" spans="1:12" x14ac:dyDescent="0.25">
      <c r="A68" t="s">
        <v>251</v>
      </c>
      <c r="B68" s="3">
        <v>53</v>
      </c>
      <c r="D68" t="s">
        <v>83</v>
      </c>
      <c r="F68" t="s">
        <v>202</v>
      </c>
      <c r="G68">
        <v>1</v>
      </c>
      <c r="H68">
        <v>1</v>
      </c>
      <c r="I68">
        <v>67</v>
      </c>
      <c r="J68">
        <f t="shared" si="2"/>
        <v>11067</v>
      </c>
      <c r="L68" t="str">
        <f t="shared" si="3"/>
        <v>CPA_53</v>
      </c>
    </row>
    <row r="69" spans="1:12" x14ac:dyDescent="0.25">
      <c r="A69" t="s">
        <v>251</v>
      </c>
      <c r="B69" s="3">
        <v>55</v>
      </c>
      <c r="D69" t="s">
        <v>84</v>
      </c>
      <c r="F69" t="s">
        <v>203</v>
      </c>
      <c r="G69">
        <v>1</v>
      </c>
      <c r="H69">
        <v>1</v>
      </c>
      <c r="I69">
        <v>68</v>
      </c>
      <c r="J69">
        <f t="shared" si="2"/>
        <v>11068</v>
      </c>
      <c r="L69" t="str">
        <f t="shared" si="3"/>
        <v>CPA_55</v>
      </c>
    </row>
    <row r="70" spans="1:12" x14ac:dyDescent="0.25">
      <c r="A70" t="s">
        <v>251</v>
      </c>
      <c r="B70" s="3">
        <v>56</v>
      </c>
      <c r="D70" t="s">
        <v>85</v>
      </c>
      <c r="F70" t="s">
        <v>203</v>
      </c>
      <c r="G70">
        <v>1</v>
      </c>
      <c r="H70">
        <v>1</v>
      </c>
      <c r="I70">
        <v>69</v>
      </c>
      <c r="J70">
        <f t="shared" si="2"/>
        <v>11069</v>
      </c>
      <c r="L70" t="str">
        <f t="shared" si="3"/>
        <v>CPA_56</v>
      </c>
    </row>
    <row r="71" spans="1:12" x14ac:dyDescent="0.25">
      <c r="A71" t="s">
        <v>251</v>
      </c>
      <c r="B71" s="3">
        <v>58</v>
      </c>
      <c r="D71" t="s">
        <v>86</v>
      </c>
      <c r="F71" t="s">
        <v>204</v>
      </c>
      <c r="G71">
        <v>1</v>
      </c>
      <c r="H71">
        <v>1</v>
      </c>
      <c r="I71">
        <v>70</v>
      </c>
      <c r="J71">
        <f t="shared" si="2"/>
        <v>11070</v>
      </c>
      <c r="L71" t="str">
        <f t="shared" si="3"/>
        <v>CPA_58</v>
      </c>
    </row>
    <row r="72" spans="1:12" x14ac:dyDescent="0.25">
      <c r="A72" t="s">
        <v>251</v>
      </c>
      <c r="B72" s="3" t="s">
        <v>87</v>
      </c>
      <c r="D72" t="s">
        <v>88</v>
      </c>
      <c r="F72" t="s">
        <v>205</v>
      </c>
      <c r="G72">
        <v>1</v>
      </c>
      <c r="H72">
        <v>1</v>
      </c>
      <c r="I72">
        <v>71</v>
      </c>
      <c r="J72">
        <f t="shared" si="2"/>
        <v>11071</v>
      </c>
      <c r="L72" t="str">
        <f t="shared" si="3"/>
        <v>CPA_59-60</v>
      </c>
    </row>
    <row r="73" spans="1:12" x14ac:dyDescent="0.25">
      <c r="A73" t="s">
        <v>251</v>
      </c>
      <c r="B73" s="3">
        <v>61</v>
      </c>
      <c r="D73" t="s">
        <v>89</v>
      </c>
      <c r="F73" t="s">
        <v>206</v>
      </c>
      <c r="G73">
        <v>1</v>
      </c>
      <c r="H73">
        <v>1</v>
      </c>
      <c r="I73">
        <v>72</v>
      </c>
      <c r="J73">
        <f t="shared" si="2"/>
        <v>11072</v>
      </c>
      <c r="L73" t="str">
        <f t="shared" si="3"/>
        <v>CPA_61</v>
      </c>
    </row>
    <row r="74" spans="1:12" x14ac:dyDescent="0.25">
      <c r="A74" t="s">
        <v>251</v>
      </c>
      <c r="B74" s="3">
        <v>62</v>
      </c>
      <c r="D74" t="s">
        <v>90</v>
      </c>
      <c r="F74" t="s">
        <v>207</v>
      </c>
      <c r="G74">
        <v>1</v>
      </c>
      <c r="H74">
        <v>1</v>
      </c>
      <c r="I74">
        <v>73</v>
      </c>
      <c r="J74">
        <f t="shared" si="2"/>
        <v>11073</v>
      </c>
      <c r="L74" t="str">
        <f t="shared" si="3"/>
        <v>CPA_62</v>
      </c>
    </row>
    <row r="75" spans="1:12" x14ac:dyDescent="0.25">
      <c r="A75" t="s">
        <v>251</v>
      </c>
      <c r="B75" s="3">
        <v>63</v>
      </c>
      <c r="D75" t="s">
        <v>91</v>
      </c>
      <c r="F75" t="s">
        <v>207</v>
      </c>
      <c r="G75">
        <v>1</v>
      </c>
      <c r="H75">
        <v>1</v>
      </c>
      <c r="I75">
        <v>74</v>
      </c>
      <c r="J75">
        <f t="shared" si="2"/>
        <v>11074</v>
      </c>
      <c r="L75" t="str">
        <f t="shared" si="3"/>
        <v>CPA_63</v>
      </c>
    </row>
    <row r="76" spans="1:12" x14ac:dyDescent="0.25">
      <c r="A76" t="s">
        <v>251</v>
      </c>
      <c r="B76" s="3">
        <v>64</v>
      </c>
      <c r="D76" t="s">
        <v>92</v>
      </c>
      <c r="F76" t="s">
        <v>208</v>
      </c>
      <c r="G76">
        <v>1</v>
      </c>
      <c r="H76">
        <v>1</v>
      </c>
      <c r="I76">
        <v>75</v>
      </c>
      <c r="J76">
        <f t="shared" si="2"/>
        <v>11075</v>
      </c>
      <c r="L76" t="str">
        <f t="shared" si="3"/>
        <v>CPA_64</v>
      </c>
    </row>
    <row r="77" spans="1:12" x14ac:dyDescent="0.25">
      <c r="A77" t="s">
        <v>251</v>
      </c>
      <c r="B77" s="3" t="s">
        <v>262</v>
      </c>
      <c r="D77" t="s">
        <v>94</v>
      </c>
      <c r="F77" t="s">
        <v>209</v>
      </c>
      <c r="G77">
        <v>1</v>
      </c>
      <c r="H77">
        <v>1</v>
      </c>
      <c r="I77">
        <v>76</v>
      </c>
      <c r="J77">
        <f t="shared" si="2"/>
        <v>11076</v>
      </c>
      <c r="L77" t="str">
        <f t="shared" si="3"/>
        <v>CPA_65-1-3</v>
      </c>
    </row>
    <row r="78" spans="1:12" x14ac:dyDescent="0.25">
      <c r="A78" t="s">
        <v>251</v>
      </c>
      <c r="B78" s="3">
        <v>66</v>
      </c>
      <c r="D78" t="s">
        <v>95</v>
      </c>
      <c r="F78" t="s">
        <v>210</v>
      </c>
      <c r="G78">
        <v>1</v>
      </c>
      <c r="H78">
        <v>1</v>
      </c>
      <c r="I78">
        <v>77</v>
      </c>
      <c r="J78">
        <f t="shared" si="2"/>
        <v>11077</v>
      </c>
      <c r="L78" t="str">
        <f t="shared" si="3"/>
        <v>CPA_66</v>
      </c>
    </row>
    <row r="79" spans="1:12" x14ac:dyDescent="0.25">
      <c r="A79" t="s">
        <v>251</v>
      </c>
      <c r="B79" s="3" t="s">
        <v>263</v>
      </c>
      <c r="D79" t="s">
        <v>97</v>
      </c>
      <c r="F79" t="s">
        <v>211</v>
      </c>
      <c r="G79">
        <v>1</v>
      </c>
      <c r="H79">
        <v>1</v>
      </c>
      <c r="I79">
        <v>78</v>
      </c>
      <c r="J79">
        <f t="shared" si="2"/>
        <v>11078</v>
      </c>
      <c r="L79" t="str">
        <f t="shared" si="3"/>
        <v>CPA_68-1-2</v>
      </c>
    </row>
    <row r="80" spans="1:12" x14ac:dyDescent="0.25">
      <c r="A80" t="s">
        <v>251</v>
      </c>
      <c r="B80" s="3" t="s">
        <v>98</v>
      </c>
      <c r="D80" t="s">
        <v>99</v>
      </c>
      <c r="F80" t="s">
        <v>212</v>
      </c>
      <c r="G80">
        <v>1</v>
      </c>
      <c r="H80">
        <v>1</v>
      </c>
      <c r="I80">
        <v>79</v>
      </c>
      <c r="J80">
        <f t="shared" si="2"/>
        <v>11079</v>
      </c>
      <c r="L80" t="str">
        <f t="shared" si="3"/>
        <v>CPA_68_2IMP</v>
      </c>
    </row>
    <row r="81" spans="1:12" x14ac:dyDescent="0.25">
      <c r="A81" t="s">
        <v>251</v>
      </c>
      <c r="B81" s="3" t="s">
        <v>271</v>
      </c>
      <c r="D81" t="s">
        <v>100</v>
      </c>
      <c r="F81" t="s">
        <v>211</v>
      </c>
      <c r="G81">
        <v>1</v>
      </c>
      <c r="H81">
        <v>1</v>
      </c>
      <c r="I81">
        <v>80</v>
      </c>
      <c r="J81">
        <f t="shared" si="2"/>
        <v>11080</v>
      </c>
      <c r="L81" t="str">
        <f t="shared" si="3"/>
        <v>CPA_68-3</v>
      </c>
    </row>
    <row r="82" spans="1:12" x14ac:dyDescent="0.25">
      <c r="A82" t="s">
        <v>251</v>
      </c>
      <c r="B82" s="3" t="s">
        <v>270</v>
      </c>
      <c r="D82" t="s">
        <v>101</v>
      </c>
      <c r="F82" t="s">
        <v>213</v>
      </c>
      <c r="G82">
        <v>1</v>
      </c>
      <c r="H82">
        <v>1</v>
      </c>
      <c r="I82">
        <v>81</v>
      </c>
      <c r="J82">
        <f t="shared" si="2"/>
        <v>11081</v>
      </c>
      <c r="L82" t="str">
        <f t="shared" si="3"/>
        <v>CPA_69-1</v>
      </c>
    </row>
    <row r="83" spans="1:12" x14ac:dyDescent="0.25">
      <c r="A83" t="s">
        <v>251</v>
      </c>
      <c r="B83" s="3" t="s">
        <v>269</v>
      </c>
      <c r="D83" t="s">
        <v>102</v>
      </c>
      <c r="F83" t="s">
        <v>213</v>
      </c>
      <c r="G83">
        <v>1</v>
      </c>
      <c r="H83">
        <v>1</v>
      </c>
      <c r="I83">
        <v>82</v>
      </c>
      <c r="J83">
        <f t="shared" si="2"/>
        <v>11082</v>
      </c>
      <c r="L83" t="str">
        <f t="shared" si="3"/>
        <v>CPA_69-2</v>
      </c>
    </row>
    <row r="84" spans="1:12" x14ac:dyDescent="0.25">
      <c r="A84" t="s">
        <v>251</v>
      </c>
      <c r="B84" s="3">
        <v>70</v>
      </c>
      <c r="D84" t="s">
        <v>103</v>
      </c>
      <c r="F84" t="s">
        <v>213</v>
      </c>
      <c r="G84">
        <v>1</v>
      </c>
      <c r="H84">
        <v>1</v>
      </c>
      <c r="I84">
        <v>83</v>
      </c>
      <c r="J84">
        <f t="shared" si="2"/>
        <v>11083</v>
      </c>
      <c r="L84" t="str">
        <f t="shared" si="3"/>
        <v>CPA_70</v>
      </c>
    </row>
    <row r="85" spans="1:12" x14ac:dyDescent="0.25">
      <c r="A85" t="s">
        <v>251</v>
      </c>
      <c r="B85" s="3">
        <v>71</v>
      </c>
      <c r="D85" t="s">
        <v>104</v>
      </c>
      <c r="F85" t="s">
        <v>214</v>
      </c>
      <c r="G85">
        <v>1</v>
      </c>
      <c r="H85">
        <v>1</v>
      </c>
      <c r="I85">
        <v>84</v>
      </c>
      <c r="J85">
        <f t="shared" si="2"/>
        <v>11084</v>
      </c>
      <c r="L85" t="str">
        <f t="shared" si="3"/>
        <v>CPA_71</v>
      </c>
    </row>
    <row r="86" spans="1:12" x14ac:dyDescent="0.25">
      <c r="A86" t="s">
        <v>251</v>
      </c>
      <c r="B86" s="3">
        <v>72</v>
      </c>
      <c r="D86" t="s">
        <v>105</v>
      </c>
      <c r="F86" t="s">
        <v>215</v>
      </c>
      <c r="G86">
        <v>1</v>
      </c>
      <c r="H86">
        <v>1</v>
      </c>
      <c r="I86">
        <v>85</v>
      </c>
      <c r="J86">
        <f t="shared" si="2"/>
        <v>11085</v>
      </c>
      <c r="L86" t="str">
        <f t="shared" si="3"/>
        <v>CPA_72</v>
      </c>
    </row>
    <row r="87" spans="1:12" x14ac:dyDescent="0.25">
      <c r="A87" t="s">
        <v>251</v>
      </c>
      <c r="B87" s="3">
        <v>73</v>
      </c>
      <c r="D87" t="s">
        <v>106</v>
      </c>
      <c r="F87" t="s">
        <v>216</v>
      </c>
      <c r="G87">
        <v>1</v>
      </c>
      <c r="H87">
        <v>1</v>
      </c>
      <c r="I87">
        <v>86</v>
      </c>
      <c r="J87">
        <f t="shared" si="2"/>
        <v>11086</v>
      </c>
      <c r="L87" t="str">
        <f t="shared" si="3"/>
        <v>CPA_73</v>
      </c>
    </row>
    <row r="88" spans="1:12" x14ac:dyDescent="0.25">
      <c r="A88" t="s">
        <v>251</v>
      </c>
      <c r="B88" s="3">
        <v>74</v>
      </c>
      <c r="D88" t="s">
        <v>107</v>
      </c>
      <c r="F88" t="s">
        <v>217</v>
      </c>
      <c r="G88">
        <v>1</v>
      </c>
      <c r="H88">
        <v>1</v>
      </c>
      <c r="I88">
        <v>87</v>
      </c>
      <c r="J88">
        <f t="shared" si="2"/>
        <v>11087</v>
      </c>
      <c r="L88" t="str">
        <f t="shared" si="3"/>
        <v>CPA_74</v>
      </c>
    </row>
    <row r="89" spans="1:12" x14ac:dyDescent="0.25">
      <c r="A89" t="s">
        <v>251</v>
      </c>
      <c r="B89" s="3">
        <v>75</v>
      </c>
      <c r="D89" t="s">
        <v>108</v>
      </c>
      <c r="F89" t="s">
        <v>217</v>
      </c>
      <c r="G89">
        <v>1</v>
      </c>
      <c r="H89">
        <v>1</v>
      </c>
      <c r="I89">
        <v>88</v>
      </c>
      <c r="J89">
        <f t="shared" si="2"/>
        <v>11088</v>
      </c>
      <c r="L89" t="str">
        <f t="shared" si="3"/>
        <v>CPA_75</v>
      </c>
    </row>
    <row r="90" spans="1:12" x14ac:dyDescent="0.25">
      <c r="A90" t="s">
        <v>251</v>
      </c>
      <c r="B90" s="3">
        <v>77</v>
      </c>
      <c r="D90" t="s">
        <v>109</v>
      </c>
      <c r="F90" t="s">
        <v>218</v>
      </c>
      <c r="G90">
        <v>1</v>
      </c>
      <c r="H90">
        <v>1</v>
      </c>
      <c r="I90">
        <v>89</v>
      </c>
      <c r="J90">
        <f t="shared" si="2"/>
        <v>11089</v>
      </c>
      <c r="L90" t="str">
        <f t="shared" si="3"/>
        <v>CPA_77</v>
      </c>
    </row>
    <row r="91" spans="1:12" x14ac:dyDescent="0.25">
      <c r="A91" t="s">
        <v>251</v>
      </c>
      <c r="B91" s="3">
        <v>78</v>
      </c>
      <c r="D91" t="s">
        <v>110</v>
      </c>
      <c r="F91" t="s">
        <v>219</v>
      </c>
      <c r="G91">
        <v>1</v>
      </c>
      <c r="H91">
        <v>1</v>
      </c>
      <c r="I91">
        <v>90</v>
      </c>
      <c r="J91">
        <f t="shared" si="2"/>
        <v>11090</v>
      </c>
      <c r="L91" t="str">
        <f t="shared" si="3"/>
        <v>CPA_78</v>
      </c>
    </row>
    <row r="92" spans="1:12" x14ac:dyDescent="0.25">
      <c r="A92" t="s">
        <v>251</v>
      </c>
      <c r="B92" s="3">
        <v>79</v>
      </c>
      <c r="D92" t="s">
        <v>111</v>
      </c>
      <c r="F92" t="s">
        <v>220</v>
      </c>
      <c r="G92">
        <v>1</v>
      </c>
      <c r="H92">
        <v>1</v>
      </c>
      <c r="I92">
        <v>91</v>
      </c>
      <c r="J92">
        <f t="shared" si="2"/>
        <v>11091</v>
      </c>
      <c r="L92" t="str">
        <f t="shared" si="3"/>
        <v>CPA_79</v>
      </c>
    </row>
    <row r="93" spans="1:12" x14ac:dyDescent="0.25">
      <c r="A93" t="s">
        <v>251</v>
      </c>
      <c r="B93" s="3">
        <v>80</v>
      </c>
      <c r="D93" t="s">
        <v>112</v>
      </c>
      <c r="F93" t="s">
        <v>221</v>
      </c>
      <c r="G93">
        <v>1</v>
      </c>
      <c r="H93">
        <v>1</v>
      </c>
      <c r="I93">
        <v>92</v>
      </c>
      <c r="J93">
        <f t="shared" si="2"/>
        <v>11092</v>
      </c>
      <c r="L93" t="str">
        <f t="shared" si="3"/>
        <v>CPA_80</v>
      </c>
    </row>
    <row r="94" spans="1:12" x14ac:dyDescent="0.25">
      <c r="A94" t="s">
        <v>251</v>
      </c>
      <c r="B94" s="3">
        <v>81</v>
      </c>
      <c r="D94" t="s">
        <v>113</v>
      </c>
      <c r="F94" t="s">
        <v>221</v>
      </c>
      <c r="G94">
        <v>1</v>
      </c>
      <c r="H94">
        <v>1</v>
      </c>
      <c r="I94">
        <v>93</v>
      </c>
      <c r="J94">
        <f t="shared" si="2"/>
        <v>11093</v>
      </c>
      <c r="L94" t="str">
        <f t="shared" si="3"/>
        <v>CPA_81</v>
      </c>
    </row>
    <row r="95" spans="1:12" x14ac:dyDescent="0.25">
      <c r="A95" t="s">
        <v>251</v>
      </c>
      <c r="B95" s="3">
        <v>82</v>
      </c>
      <c r="D95" t="s">
        <v>114</v>
      </c>
      <c r="F95" t="s">
        <v>221</v>
      </c>
      <c r="G95">
        <v>1</v>
      </c>
      <c r="H95">
        <v>1</v>
      </c>
      <c r="I95">
        <v>94</v>
      </c>
      <c r="J95">
        <f t="shared" si="2"/>
        <v>11094</v>
      </c>
      <c r="L95" t="str">
        <f t="shared" si="3"/>
        <v>CPA_82</v>
      </c>
    </row>
    <row r="96" spans="1:12" x14ac:dyDescent="0.25">
      <c r="A96" t="s">
        <v>251</v>
      </c>
      <c r="B96" s="3">
        <v>84</v>
      </c>
      <c r="D96" t="s">
        <v>115</v>
      </c>
      <c r="F96" t="s">
        <v>222</v>
      </c>
      <c r="G96">
        <v>1</v>
      </c>
      <c r="H96">
        <v>1</v>
      </c>
      <c r="I96">
        <v>95</v>
      </c>
      <c r="J96">
        <f t="shared" si="2"/>
        <v>11095</v>
      </c>
      <c r="L96" t="str">
        <f t="shared" si="3"/>
        <v>CPA_84</v>
      </c>
    </row>
    <row r="97" spans="1:12" x14ac:dyDescent="0.25">
      <c r="A97" t="s">
        <v>251</v>
      </c>
      <c r="B97" s="3">
        <v>85</v>
      </c>
      <c r="D97" t="s">
        <v>116</v>
      </c>
      <c r="F97" t="s">
        <v>223</v>
      </c>
      <c r="G97">
        <v>1</v>
      </c>
      <c r="H97">
        <v>1</v>
      </c>
      <c r="I97">
        <v>96</v>
      </c>
      <c r="J97">
        <f t="shared" si="2"/>
        <v>11096</v>
      </c>
      <c r="L97" t="str">
        <f t="shared" si="3"/>
        <v>CPA_85</v>
      </c>
    </row>
    <row r="98" spans="1:12" x14ac:dyDescent="0.25">
      <c r="A98" t="s">
        <v>251</v>
      </c>
      <c r="B98" s="3">
        <v>86</v>
      </c>
      <c r="D98" t="s">
        <v>117</v>
      </c>
      <c r="F98" t="s">
        <v>224</v>
      </c>
      <c r="G98">
        <v>1</v>
      </c>
      <c r="H98">
        <v>1</v>
      </c>
      <c r="I98">
        <v>97</v>
      </c>
      <c r="J98">
        <f t="shared" si="2"/>
        <v>11097</v>
      </c>
      <c r="L98" t="str">
        <f t="shared" si="3"/>
        <v>CPA_86</v>
      </c>
    </row>
    <row r="99" spans="1:12" x14ac:dyDescent="0.25">
      <c r="A99" t="s">
        <v>251</v>
      </c>
      <c r="B99" s="3" t="s">
        <v>118</v>
      </c>
      <c r="D99" t="s">
        <v>119</v>
      </c>
      <c r="F99" t="s">
        <v>225</v>
      </c>
      <c r="G99">
        <v>1</v>
      </c>
      <c r="H99">
        <v>1</v>
      </c>
      <c r="I99">
        <v>98</v>
      </c>
      <c r="J99">
        <f t="shared" si="2"/>
        <v>11098</v>
      </c>
      <c r="L99" t="str">
        <f t="shared" si="3"/>
        <v>CPA_87-88</v>
      </c>
    </row>
    <row r="100" spans="1:12" x14ac:dyDescent="0.25">
      <c r="A100" t="s">
        <v>251</v>
      </c>
      <c r="B100" s="3">
        <v>90</v>
      </c>
      <c r="D100" t="s">
        <v>120</v>
      </c>
      <c r="F100" t="s">
        <v>226</v>
      </c>
      <c r="G100">
        <v>1</v>
      </c>
      <c r="H100">
        <v>1</v>
      </c>
      <c r="I100">
        <v>99</v>
      </c>
      <c r="J100">
        <f t="shared" si="2"/>
        <v>11099</v>
      </c>
      <c r="L100" t="str">
        <f t="shared" si="3"/>
        <v>CPA_90</v>
      </c>
    </row>
    <row r="101" spans="1:12" x14ac:dyDescent="0.25">
      <c r="A101" t="s">
        <v>251</v>
      </c>
      <c r="B101" s="3">
        <v>91</v>
      </c>
      <c r="D101" t="s">
        <v>121</v>
      </c>
      <c r="F101" t="s">
        <v>226</v>
      </c>
      <c r="G101">
        <v>1</v>
      </c>
      <c r="H101">
        <v>1</v>
      </c>
      <c r="I101">
        <v>100</v>
      </c>
      <c r="J101">
        <f t="shared" si="2"/>
        <v>11100</v>
      </c>
      <c r="L101" t="str">
        <f t="shared" si="3"/>
        <v>CPA_91</v>
      </c>
    </row>
    <row r="102" spans="1:12" x14ac:dyDescent="0.25">
      <c r="A102" t="s">
        <v>251</v>
      </c>
      <c r="B102" s="3">
        <v>92</v>
      </c>
      <c r="D102" t="s">
        <v>122</v>
      </c>
      <c r="F102" t="s">
        <v>226</v>
      </c>
      <c r="G102">
        <v>1</v>
      </c>
      <c r="H102">
        <v>1</v>
      </c>
      <c r="I102">
        <v>101</v>
      </c>
      <c r="J102">
        <f t="shared" si="2"/>
        <v>11101</v>
      </c>
      <c r="L102" t="str">
        <f t="shared" si="3"/>
        <v>CPA_92</v>
      </c>
    </row>
    <row r="103" spans="1:12" x14ac:dyDescent="0.25">
      <c r="A103" t="s">
        <v>251</v>
      </c>
      <c r="B103" s="3">
        <v>93</v>
      </c>
      <c r="D103" t="s">
        <v>123</v>
      </c>
      <c r="F103" t="s">
        <v>227</v>
      </c>
      <c r="G103">
        <v>1</v>
      </c>
      <c r="H103">
        <v>1</v>
      </c>
      <c r="I103">
        <v>102</v>
      </c>
      <c r="J103">
        <f t="shared" si="2"/>
        <v>11102</v>
      </c>
      <c r="L103" t="str">
        <f t="shared" si="3"/>
        <v>CPA_93</v>
      </c>
    </row>
    <row r="104" spans="1:12" x14ac:dyDescent="0.25">
      <c r="A104" t="s">
        <v>251</v>
      </c>
      <c r="B104" s="3">
        <v>94</v>
      </c>
      <c r="D104" t="s">
        <v>124</v>
      </c>
      <c r="F104" t="s">
        <v>228</v>
      </c>
      <c r="G104">
        <v>1</v>
      </c>
      <c r="H104">
        <v>1</v>
      </c>
      <c r="I104">
        <v>103</v>
      </c>
      <c r="J104">
        <f t="shared" si="2"/>
        <v>11103</v>
      </c>
      <c r="L104" t="str">
        <f t="shared" si="3"/>
        <v>CPA_94</v>
      </c>
    </row>
    <row r="105" spans="1:12" x14ac:dyDescent="0.25">
      <c r="A105" t="s">
        <v>251</v>
      </c>
      <c r="B105" s="3">
        <v>95</v>
      </c>
      <c r="D105" t="s">
        <v>125</v>
      </c>
      <c r="F105" t="s">
        <v>229</v>
      </c>
      <c r="G105">
        <v>1</v>
      </c>
      <c r="H105">
        <v>1</v>
      </c>
      <c r="I105">
        <v>104</v>
      </c>
      <c r="J105">
        <f t="shared" si="2"/>
        <v>11104</v>
      </c>
      <c r="L105" t="str">
        <f t="shared" si="3"/>
        <v>CPA_95</v>
      </c>
    </row>
    <row r="106" spans="1:12" x14ac:dyDescent="0.25">
      <c r="A106" t="s">
        <v>251</v>
      </c>
      <c r="B106" s="3">
        <v>96</v>
      </c>
      <c r="D106" t="s">
        <v>126</v>
      </c>
      <c r="F106" t="s">
        <v>230</v>
      </c>
      <c r="G106">
        <v>1</v>
      </c>
      <c r="H106">
        <v>1</v>
      </c>
      <c r="I106">
        <v>105</v>
      </c>
      <c r="J106">
        <f t="shared" si="2"/>
        <v>11105</v>
      </c>
      <c r="L106" t="str">
        <f t="shared" si="3"/>
        <v>CPA_96</v>
      </c>
    </row>
    <row r="107" spans="1:12" x14ac:dyDescent="0.25">
      <c r="A107" t="s">
        <v>251</v>
      </c>
      <c r="B107" s="3">
        <v>97</v>
      </c>
      <c r="D107" t="s">
        <v>127</v>
      </c>
      <c r="F107" t="s">
        <v>231</v>
      </c>
      <c r="G107">
        <v>1</v>
      </c>
      <c r="H107">
        <v>1</v>
      </c>
      <c r="I107">
        <v>106</v>
      </c>
      <c r="J107">
        <f t="shared" si="2"/>
        <v>11106</v>
      </c>
      <c r="L107" t="str">
        <f t="shared" si="3"/>
        <v>CPA_97</v>
      </c>
    </row>
    <row r="108" spans="1:12" x14ac:dyDescent="0.25">
      <c r="A108" t="s">
        <v>251</v>
      </c>
      <c r="B108" s="3" t="s">
        <v>283</v>
      </c>
      <c r="D108" t="s">
        <v>128</v>
      </c>
      <c r="G108">
        <v>1</v>
      </c>
      <c r="H108">
        <v>2</v>
      </c>
      <c r="I108">
        <v>1</v>
      </c>
      <c r="J108">
        <f t="shared" si="2"/>
        <v>12001</v>
      </c>
      <c r="L108" t="s">
        <v>283</v>
      </c>
    </row>
    <row r="109" spans="1:12" x14ac:dyDescent="0.25">
      <c r="A109" t="s">
        <v>251</v>
      </c>
      <c r="B109" s="3" t="s">
        <v>284</v>
      </c>
      <c r="D109" t="s">
        <v>129</v>
      </c>
      <c r="G109">
        <v>1</v>
      </c>
      <c r="H109">
        <v>2</v>
      </c>
      <c r="I109">
        <v>2</v>
      </c>
      <c r="J109">
        <f t="shared" si="2"/>
        <v>12002</v>
      </c>
      <c r="L109" t="s">
        <v>284</v>
      </c>
    </row>
    <row r="110" spans="1:12" x14ac:dyDescent="0.25">
      <c r="A110" t="s">
        <v>251</v>
      </c>
      <c r="B110" s="3" t="s">
        <v>285</v>
      </c>
      <c r="D110" t="s">
        <v>130</v>
      </c>
      <c r="G110">
        <v>1</v>
      </c>
      <c r="H110">
        <v>2</v>
      </c>
      <c r="I110">
        <v>3</v>
      </c>
      <c r="J110">
        <f t="shared" si="2"/>
        <v>12003</v>
      </c>
      <c r="L110" t="s">
        <v>285</v>
      </c>
    </row>
    <row r="111" spans="1:12" x14ac:dyDescent="0.25">
      <c r="A111" t="s">
        <v>251</v>
      </c>
      <c r="B111" s="3" t="s">
        <v>286</v>
      </c>
      <c r="D111" t="s">
        <v>131</v>
      </c>
      <c r="G111">
        <v>1</v>
      </c>
      <c r="H111">
        <v>2</v>
      </c>
      <c r="I111">
        <v>4</v>
      </c>
      <c r="J111">
        <f t="shared" si="2"/>
        <v>12004</v>
      </c>
      <c r="L111" t="s">
        <v>286</v>
      </c>
    </row>
    <row r="112" spans="1:12" x14ac:dyDescent="0.25">
      <c r="A112" t="s">
        <v>251</v>
      </c>
      <c r="B112" s="3" t="s">
        <v>287</v>
      </c>
      <c r="D112" t="s">
        <v>132</v>
      </c>
      <c r="G112">
        <v>1</v>
      </c>
      <c r="H112">
        <v>2</v>
      </c>
      <c r="I112">
        <v>5</v>
      </c>
      <c r="J112">
        <f t="shared" si="2"/>
        <v>12005</v>
      </c>
      <c r="L112" t="s">
        <v>287</v>
      </c>
    </row>
    <row r="113" spans="1:12" x14ac:dyDescent="0.25">
      <c r="A113" t="s">
        <v>251</v>
      </c>
      <c r="B113" s="3" t="s">
        <v>288</v>
      </c>
      <c r="D113" t="s">
        <v>133</v>
      </c>
      <c r="G113">
        <v>1</v>
      </c>
      <c r="H113">
        <v>2</v>
      </c>
      <c r="I113">
        <v>6</v>
      </c>
      <c r="J113">
        <f t="shared" si="2"/>
        <v>12006</v>
      </c>
      <c r="L113" t="s">
        <v>288</v>
      </c>
    </row>
    <row r="114" spans="1:12" x14ac:dyDescent="0.25">
      <c r="A114" t="s">
        <v>251</v>
      </c>
      <c r="B114" s="3" t="s">
        <v>289</v>
      </c>
      <c r="D114" t="s">
        <v>134</v>
      </c>
      <c r="G114">
        <v>1</v>
      </c>
      <c r="H114">
        <v>2</v>
      </c>
      <c r="I114">
        <v>7</v>
      </c>
      <c r="J114">
        <f t="shared" si="2"/>
        <v>12007</v>
      </c>
      <c r="L114" t="s">
        <v>289</v>
      </c>
    </row>
    <row r="115" spans="1:12" x14ac:dyDescent="0.25">
      <c r="A115" t="s">
        <v>251</v>
      </c>
      <c r="B115" s="3" t="s">
        <v>290</v>
      </c>
      <c r="D115" t="s">
        <v>135</v>
      </c>
      <c r="G115">
        <v>1</v>
      </c>
      <c r="H115">
        <v>2</v>
      </c>
      <c r="I115">
        <v>8</v>
      </c>
      <c r="J115">
        <f t="shared" si="2"/>
        <v>12008</v>
      </c>
      <c r="L115" t="s">
        <v>290</v>
      </c>
    </row>
    <row r="116" spans="1:12" x14ac:dyDescent="0.25">
      <c r="A116" t="s">
        <v>251</v>
      </c>
      <c r="B116" s="3" t="s">
        <v>291</v>
      </c>
      <c r="D116" t="s">
        <v>136</v>
      </c>
      <c r="G116">
        <v>1</v>
      </c>
      <c r="H116">
        <v>2</v>
      </c>
      <c r="I116">
        <v>9</v>
      </c>
      <c r="J116">
        <f t="shared" si="2"/>
        <v>12009</v>
      </c>
      <c r="L116" t="s">
        <v>291</v>
      </c>
    </row>
    <row r="117" spans="1:12" x14ac:dyDescent="0.25">
      <c r="A117" t="s">
        <v>251</v>
      </c>
      <c r="B117" s="3" t="s">
        <v>292</v>
      </c>
      <c r="D117" t="s">
        <v>137</v>
      </c>
      <c r="G117">
        <v>1</v>
      </c>
      <c r="H117">
        <v>2</v>
      </c>
      <c r="I117">
        <v>10</v>
      </c>
      <c r="J117">
        <f t="shared" si="2"/>
        <v>12010</v>
      </c>
      <c r="L117" t="s">
        <v>292</v>
      </c>
    </row>
    <row r="118" spans="1:12" x14ac:dyDescent="0.25">
      <c r="A118" t="s">
        <v>251</v>
      </c>
      <c r="B118" s="3" t="s">
        <v>293</v>
      </c>
      <c r="D118" t="s">
        <v>138</v>
      </c>
      <c r="G118">
        <v>1</v>
      </c>
      <c r="H118">
        <v>2</v>
      </c>
      <c r="I118">
        <v>11</v>
      </c>
      <c r="J118">
        <f t="shared" si="2"/>
        <v>12011</v>
      </c>
      <c r="L118" t="s">
        <v>293</v>
      </c>
    </row>
    <row r="119" spans="1:12" x14ac:dyDescent="0.25">
      <c r="A119" t="s">
        <v>251</v>
      </c>
      <c r="B119" s="3" t="s">
        <v>294</v>
      </c>
      <c r="D119" t="s">
        <v>139</v>
      </c>
      <c r="G119">
        <v>1</v>
      </c>
      <c r="H119">
        <v>2</v>
      </c>
      <c r="I119">
        <v>12</v>
      </c>
      <c r="J119">
        <f t="shared" si="2"/>
        <v>12012</v>
      </c>
      <c r="L119" t="s">
        <v>294</v>
      </c>
    </row>
    <row r="120" spans="1:12" x14ac:dyDescent="0.25">
      <c r="A120" t="s">
        <v>251</v>
      </c>
      <c r="B120" s="3" t="s">
        <v>295</v>
      </c>
      <c r="D120" t="s">
        <v>140</v>
      </c>
      <c r="G120">
        <v>1</v>
      </c>
      <c r="H120">
        <v>2</v>
      </c>
      <c r="I120">
        <v>13</v>
      </c>
      <c r="J120">
        <f t="shared" si="2"/>
        <v>12013</v>
      </c>
      <c r="L120" t="s">
        <v>295</v>
      </c>
    </row>
    <row r="121" spans="1:12" x14ac:dyDescent="0.25">
      <c r="A121" t="s">
        <v>251</v>
      </c>
      <c r="B121" s="3" t="s">
        <v>296</v>
      </c>
      <c r="D121" t="s">
        <v>141</v>
      </c>
      <c r="G121">
        <v>1</v>
      </c>
      <c r="H121">
        <v>2</v>
      </c>
      <c r="I121">
        <v>14</v>
      </c>
      <c r="J121">
        <f t="shared" si="2"/>
        <v>12014</v>
      </c>
      <c r="L121" t="s">
        <v>296</v>
      </c>
    </row>
    <row r="122" spans="1:12" x14ac:dyDescent="0.25">
      <c r="A122" t="s">
        <v>251</v>
      </c>
      <c r="B122" s="3" t="s">
        <v>297</v>
      </c>
      <c r="D122" t="s">
        <v>142</v>
      </c>
      <c r="G122">
        <v>1</v>
      </c>
      <c r="H122">
        <v>2</v>
      </c>
      <c r="I122">
        <v>15</v>
      </c>
      <c r="J122">
        <f t="shared" si="2"/>
        <v>12015</v>
      </c>
      <c r="L122" t="s">
        <v>297</v>
      </c>
    </row>
    <row r="123" spans="1:12" x14ac:dyDescent="0.25">
      <c r="A123" t="s">
        <v>251</v>
      </c>
      <c r="B123" s="3" t="s">
        <v>298</v>
      </c>
      <c r="D123" t="s">
        <v>143</v>
      </c>
      <c r="G123">
        <v>1</v>
      </c>
      <c r="H123">
        <v>2</v>
      </c>
      <c r="I123">
        <v>16</v>
      </c>
      <c r="J123">
        <f t="shared" si="2"/>
        <v>12016</v>
      </c>
      <c r="L123" t="s">
        <v>298</v>
      </c>
    </row>
    <row r="124" spans="1:12" x14ac:dyDescent="0.25">
      <c r="A124" t="s">
        <v>251</v>
      </c>
      <c r="B124" s="3" t="s">
        <v>299</v>
      </c>
      <c r="D124" t="s">
        <v>144</v>
      </c>
      <c r="G124">
        <v>1</v>
      </c>
      <c r="H124">
        <v>2</v>
      </c>
      <c r="I124">
        <v>17</v>
      </c>
      <c r="J124">
        <f t="shared" si="2"/>
        <v>12017</v>
      </c>
      <c r="L124" t="s">
        <v>299</v>
      </c>
    </row>
    <row r="125" spans="1:12" x14ac:dyDescent="0.25">
      <c r="A125" t="s">
        <v>251</v>
      </c>
      <c r="B125" s="3" t="s">
        <v>300</v>
      </c>
      <c r="D125" t="s">
        <v>145</v>
      </c>
      <c r="G125">
        <v>1</v>
      </c>
      <c r="H125">
        <v>2</v>
      </c>
      <c r="I125">
        <v>18</v>
      </c>
      <c r="J125">
        <f t="shared" si="2"/>
        <v>12018</v>
      </c>
      <c r="L125" t="s">
        <v>300</v>
      </c>
    </row>
    <row r="126" spans="1:12" x14ac:dyDescent="0.25">
      <c r="A126" t="s">
        <v>251</v>
      </c>
      <c r="B126" s="3" t="s">
        <v>301</v>
      </c>
      <c r="D126" t="s">
        <v>146</v>
      </c>
      <c r="G126">
        <v>1</v>
      </c>
      <c r="H126">
        <v>2</v>
      </c>
      <c r="I126">
        <v>19</v>
      </c>
      <c r="J126">
        <f t="shared" si="2"/>
        <v>12019</v>
      </c>
      <c r="L126" t="s">
        <v>301</v>
      </c>
    </row>
    <row r="127" spans="1:12" x14ac:dyDescent="0.25">
      <c r="A127" t="s">
        <v>251</v>
      </c>
      <c r="B127" s="3" t="s">
        <v>302</v>
      </c>
      <c r="D127" t="s">
        <v>147</v>
      </c>
      <c r="G127">
        <v>1</v>
      </c>
      <c r="H127">
        <v>2</v>
      </c>
      <c r="I127">
        <v>20</v>
      </c>
      <c r="J127">
        <f t="shared" si="2"/>
        <v>12020</v>
      </c>
      <c r="L127" t="s">
        <v>302</v>
      </c>
    </row>
    <row r="128" spans="1:12" x14ac:dyDescent="0.25">
      <c r="A128" t="s">
        <v>251</v>
      </c>
      <c r="B128" s="3" t="s">
        <v>303</v>
      </c>
      <c r="D128" t="s">
        <v>148</v>
      </c>
      <c r="G128">
        <v>1</v>
      </c>
      <c r="H128">
        <v>2</v>
      </c>
      <c r="I128">
        <v>21</v>
      </c>
      <c r="J128">
        <f t="shared" si="2"/>
        <v>12021</v>
      </c>
      <c r="L128" t="s">
        <v>303</v>
      </c>
    </row>
    <row r="129" spans="1:13" x14ac:dyDescent="0.25">
      <c r="A129" t="s">
        <v>251</v>
      </c>
      <c r="B129" t="s">
        <v>149</v>
      </c>
      <c r="D129" t="s">
        <v>149</v>
      </c>
      <c r="F129" s="1" t="s">
        <v>157</v>
      </c>
      <c r="G129">
        <v>1</v>
      </c>
      <c r="H129">
        <v>3</v>
      </c>
      <c r="I129" s="1">
        <v>1</v>
      </c>
      <c r="J129">
        <f t="shared" si="2"/>
        <v>13001</v>
      </c>
      <c r="L129" t="str">
        <f>F129</f>
        <v>TOTAL</v>
      </c>
    </row>
    <row r="130" spans="1:13" x14ac:dyDescent="0.25">
      <c r="A130" t="s">
        <v>251</v>
      </c>
      <c r="B130" t="s">
        <v>150</v>
      </c>
      <c r="D130" t="s">
        <v>150</v>
      </c>
      <c r="F130" t="s">
        <v>158</v>
      </c>
      <c r="G130">
        <v>1</v>
      </c>
      <c r="H130">
        <v>3</v>
      </c>
      <c r="I130">
        <v>2</v>
      </c>
      <c r="J130">
        <f t="shared" si="2"/>
        <v>13002</v>
      </c>
      <c r="L130" t="str">
        <f t="shared" ref="L130:L135" si="4">F130</f>
        <v>P7</v>
      </c>
    </row>
    <row r="131" spans="1:13" x14ac:dyDescent="0.25">
      <c r="A131" t="s">
        <v>251</v>
      </c>
      <c r="B131" t="s">
        <v>151</v>
      </c>
      <c r="D131" t="s">
        <v>151</v>
      </c>
      <c r="F131" t="s">
        <v>159</v>
      </c>
      <c r="G131">
        <v>1</v>
      </c>
      <c r="H131">
        <v>3</v>
      </c>
      <c r="I131" s="1">
        <v>3</v>
      </c>
      <c r="J131">
        <f t="shared" ref="J131:J135" si="5">10000*G131+1000*H131+I131</f>
        <v>13003</v>
      </c>
      <c r="L131" t="str">
        <f t="shared" si="4"/>
        <v>D21X31</v>
      </c>
    </row>
    <row r="132" spans="1:13" x14ac:dyDescent="0.25">
      <c r="A132" t="s">
        <v>251</v>
      </c>
      <c r="B132" t="s">
        <v>152</v>
      </c>
      <c r="D132" t="s">
        <v>152</v>
      </c>
      <c r="F132" t="s">
        <v>160</v>
      </c>
      <c r="G132">
        <v>1</v>
      </c>
      <c r="H132">
        <v>3</v>
      </c>
      <c r="I132">
        <v>4</v>
      </c>
      <c r="J132">
        <f t="shared" si="5"/>
        <v>13004</v>
      </c>
      <c r="L132" t="str">
        <f t="shared" si="4"/>
        <v>D29X39</v>
      </c>
    </row>
    <row r="133" spans="1:13" x14ac:dyDescent="0.25">
      <c r="A133" t="s">
        <v>251</v>
      </c>
      <c r="B133" t="s">
        <v>153</v>
      </c>
      <c r="D133" t="s">
        <v>153</v>
      </c>
      <c r="F133" t="s">
        <v>161</v>
      </c>
      <c r="G133">
        <v>1</v>
      </c>
      <c r="H133">
        <v>3</v>
      </c>
      <c r="I133" s="1">
        <v>5</v>
      </c>
      <c r="J133">
        <f t="shared" si="5"/>
        <v>13005</v>
      </c>
      <c r="L133" t="str">
        <f t="shared" si="4"/>
        <v>D1</v>
      </c>
    </row>
    <row r="134" spans="1:13" x14ac:dyDescent="0.25">
      <c r="A134" t="s">
        <v>251</v>
      </c>
      <c r="B134" t="s">
        <v>154</v>
      </c>
      <c r="D134" t="s">
        <v>154</v>
      </c>
      <c r="F134" t="s">
        <v>162</v>
      </c>
      <c r="G134">
        <v>1</v>
      </c>
      <c r="H134">
        <v>3</v>
      </c>
      <c r="I134">
        <v>6</v>
      </c>
      <c r="J134">
        <f t="shared" si="5"/>
        <v>13006</v>
      </c>
      <c r="L134" t="str">
        <f t="shared" si="4"/>
        <v>B2A3G</v>
      </c>
    </row>
    <row r="135" spans="1:13" x14ac:dyDescent="0.25">
      <c r="A135" t="s">
        <v>251</v>
      </c>
      <c r="B135" t="s">
        <v>155</v>
      </c>
      <c r="D135" t="s">
        <v>155</v>
      </c>
      <c r="F135" t="s">
        <v>163</v>
      </c>
      <c r="G135">
        <v>1</v>
      </c>
      <c r="H135">
        <v>3</v>
      </c>
      <c r="I135" s="1">
        <v>7</v>
      </c>
      <c r="J135">
        <f t="shared" si="5"/>
        <v>13007</v>
      </c>
      <c r="L135" t="str">
        <f t="shared" si="4"/>
        <v>P1</v>
      </c>
    </row>
    <row r="136" spans="1:13" x14ac:dyDescent="0.25">
      <c r="A136" t="s">
        <v>251</v>
      </c>
      <c r="C136" s="4" t="s">
        <v>255</v>
      </c>
      <c r="E136" t="s">
        <v>1</v>
      </c>
      <c r="G136">
        <v>1</v>
      </c>
      <c r="H136">
        <v>1</v>
      </c>
      <c r="I136">
        <v>1</v>
      </c>
      <c r="K136">
        <f t="shared" ref="K136:K167" si="6">10000*G136+1000*H136+I136</f>
        <v>11001</v>
      </c>
      <c r="M136" t="str">
        <f t="shared" ref="M136:M167" si="7">SUBSTITUTE(SUBSTITUTE(_xlfn.CONCAT("CPA_", C136), ".", "_"), " &amp; ", "-")</f>
        <v>CPA_01</v>
      </c>
    </row>
    <row r="137" spans="1:13" x14ac:dyDescent="0.25">
      <c r="A137" t="s">
        <v>251</v>
      </c>
      <c r="C137" s="4" t="s">
        <v>256</v>
      </c>
      <c r="E137" t="s">
        <v>2</v>
      </c>
      <c r="G137">
        <v>1</v>
      </c>
      <c r="H137">
        <v>1</v>
      </c>
      <c r="I137">
        <v>2</v>
      </c>
      <c r="K137">
        <f t="shared" si="6"/>
        <v>11002</v>
      </c>
      <c r="M137" t="str">
        <f t="shared" si="7"/>
        <v>CPA_02</v>
      </c>
    </row>
    <row r="138" spans="1:13" x14ac:dyDescent="0.25">
      <c r="A138" t="s">
        <v>251</v>
      </c>
      <c r="C138" s="4" t="s">
        <v>257</v>
      </c>
      <c r="E138" t="s">
        <v>3</v>
      </c>
      <c r="G138">
        <v>1</v>
      </c>
      <c r="H138">
        <v>1</v>
      </c>
      <c r="I138">
        <v>3</v>
      </c>
      <c r="K138">
        <f t="shared" si="6"/>
        <v>11003</v>
      </c>
      <c r="M138" t="str">
        <f t="shared" si="7"/>
        <v>CPA_03</v>
      </c>
    </row>
    <row r="139" spans="1:13" x14ac:dyDescent="0.25">
      <c r="A139" t="s">
        <v>251</v>
      </c>
      <c r="C139" s="4" t="s">
        <v>260</v>
      </c>
      <c r="E139" t="s">
        <v>4</v>
      </c>
      <c r="G139">
        <v>1</v>
      </c>
      <c r="H139">
        <v>1</v>
      </c>
      <c r="I139">
        <v>4</v>
      </c>
      <c r="K139">
        <f t="shared" si="6"/>
        <v>11004</v>
      </c>
      <c r="M139" t="str">
        <f t="shared" si="7"/>
        <v>CPA_05</v>
      </c>
    </row>
    <row r="140" spans="1:13" x14ac:dyDescent="0.25">
      <c r="A140" t="s">
        <v>251</v>
      </c>
      <c r="C140" s="4" t="s">
        <v>261</v>
      </c>
      <c r="E140" t="s">
        <v>6</v>
      </c>
      <c r="G140">
        <v>1</v>
      </c>
      <c r="H140">
        <v>1</v>
      </c>
      <c r="I140">
        <v>5</v>
      </c>
      <c r="K140">
        <f t="shared" si="6"/>
        <v>11005</v>
      </c>
      <c r="M140" t="str">
        <f t="shared" si="7"/>
        <v>CPA_06-07</v>
      </c>
    </row>
    <row r="141" spans="1:13" x14ac:dyDescent="0.25">
      <c r="A141" t="s">
        <v>251</v>
      </c>
      <c r="C141" s="4" t="s">
        <v>258</v>
      </c>
      <c r="E141" t="s">
        <v>7</v>
      </c>
      <c r="G141">
        <v>1</v>
      </c>
      <c r="H141">
        <v>1</v>
      </c>
      <c r="I141">
        <v>6</v>
      </c>
      <c r="K141">
        <f t="shared" si="6"/>
        <v>11006</v>
      </c>
      <c r="M141" t="str">
        <f t="shared" si="7"/>
        <v>CPA_08</v>
      </c>
    </row>
    <row r="142" spans="1:13" x14ac:dyDescent="0.25">
      <c r="A142" t="s">
        <v>251</v>
      </c>
      <c r="C142" s="4" t="s">
        <v>259</v>
      </c>
      <c r="E142" t="s">
        <v>8</v>
      </c>
      <c r="G142">
        <v>1</v>
      </c>
      <c r="H142">
        <v>1</v>
      </c>
      <c r="I142">
        <v>7</v>
      </c>
      <c r="K142">
        <f t="shared" si="6"/>
        <v>11007</v>
      </c>
      <c r="M142" t="str">
        <f t="shared" si="7"/>
        <v>CPA_09</v>
      </c>
    </row>
    <row r="143" spans="1:13" x14ac:dyDescent="0.25">
      <c r="A143" t="s">
        <v>251</v>
      </c>
      <c r="C143" s="3">
        <v>10.1</v>
      </c>
      <c r="E143" t="s">
        <v>9</v>
      </c>
      <c r="G143">
        <v>1</v>
      </c>
      <c r="H143">
        <v>1</v>
      </c>
      <c r="I143">
        <v>8</v>
      </c>
      <c r="K143">
        <f t="shared" si="6"/>
        <v>11008</v>
      </c>
      <c r="M143" t="str">
        <f t="shared" si="7"/>
        <v>CPA_10_1</v>
      </c>
    </row>
    <row r="144" spans="1:13" x14ac:dyDescent="0.25">
      <c r="A144" t="s">
        <v>251</v>
      </c>
      <c r="C144" s="3" t="s">
        <v>10</v>
      </c>
      <c r="E144" t="s">
        <v>11</v>
      </c>
      <c r="G144">
        <v>1</v>
      </c>
      <c r="H144">
        <v>1</v>
      </c>
      <c r="I144">
        <v>9</v>
      </c>
      <c r="K144">
        <f t="shared" si="6"/>
        <v>11009</v>
      </c>
      <c r="M144" t="str">
        <f t="shared" si="7"/>
        <v>CPA_10_2-3</v>
      </c>
    </row>
    <row r="145" spans="1:13" x14ac:dyDescent="0.25">
      <c r="A145" t="s">
        <v>251</v>
      </c>
      <c r="C145" s="3">
        <v>10.4</v>
      </c>
      <c r="E145" t="s">
        <v>12</v>
      </c>
      <c r="G145">
        <v>1</v>
      </c>
      <c r="H145">
        <v>1</v>
      </c>
      <c r="I145">
        <v>10</v>
      </c>
      <c r="K145">
        <f t="shared" si="6"/>
        <v>11010</v>
      </c>
      <c r="M145" t="str">
        <f t="shared" si="7"/>
        <v>CPA_10_4</v>
      </c>
    </row>
    <row r="146" spans="1:13" x14ac:dyDescent="0.25">
      <c r="A146" t="s">
        <v>251</v>
      </c>
      <c r="C146" s="3">
        <v>10.5</v>
      </c>
      <c r="E146" t="s">
        <v>13</v>
      </c>
      <c r="G146">
        <v>1</v>
      </c>
      <c r="H146">
        <v>1</v>
      </c>
      <c r="I146">
        <v>11</v>
      </c>
      <c r="K146">
        <f t="shared" si="6"/>
        <v>11011</v>
      </c>
      <c r="M146" t="str">
        <f t="shared" si="7"/>
        <v>CPA_10_5</v>
      </c>
    </row>
    <row r="147" spans="1:13" x14ac:dyDescent="0.25">
      <c r="A147" t="s">
        <v>251</v>
      </c>
      <c r="C147" s="3">
        <v>10.6</v>
      </c>
      <c r="E147" t="s">
        <v>14</v>
      </c>
      <c r="G147">
        <v>1</v>
      </c>
      <c r="H147">
        <v>1</v>
      </c>
      <c r="I147">
        <v>12</v>
      </c>
      <c r="K147">
        <f t="shared" si="6"/>
        <v>11012</v>
      </c>
      <c r="M147" t="str">
        <f t="shared" si="7"/>
        <v>CPA_10_6</v>
      </c>
    </row>
    <row r="148" spans="1:13" x14ac:dyDescent="0.25">
      <c r="A148" t="s">
        <v>251</v>
      </c>
      <c r="C148" s="3">
        <v>10.7</v>
      </c>
      <c r="E148" t="s">
        <v>15</v>
      </c>
      <c r="G148">
        <v>1</v>
      </c>
      <c r="H148">
        <v>1</v>
      </c>
      <c r="I148">
        <v>13</v>
      </c>
      <c r="K148">
        <f t="shared" si="6"/>
        <v>11013</v>
      </c>
      <c r="M148" t="str">
        <f t="shared" si="7"/>
        <v>CPA_10_7</v>
      </c>
    </row>
    <row r="149" spans="1:13" x14ac:dyDescent="0.25">
      <c r="A149" t="s">
        <v>251</v>
      </c>
      <c r="C149" s="3">
        <v>10.8</v>
      </c>
      <c r="E149" t="s">
        <v>16</v>
      </c>
      <c r="G149">
        <v>1</v>
      </c>
      <c r="H149">
        <v>1</v>
      </c>
      <c r="I149">
        <v>14</v>
      </c>
      <c r="K149">
        <f t="shared" si="6"/>
        <v>11014</v>
      </c>
      <c r="M149" t="str">
        <f t="shared" si="7"/>
        <v>CPA_10_8</v>
      </c>
    </row>
    <row r="150" spans="1:13" x14ac:dyDescent="0.25">
      <c r="A150" t="s">
        <v>251</v>
      </c>
      <c r="C150" s="3">
        <v>10.9</v>
      </c>
      <c r="E150" t="s">
        <v>17</v>
      </c>
      <c r="G150">
        <v>1</v>
      </c>
      <c r="H150">
        <v>1</v>
      </c>
      <c r="I150">
        <v>15</v>
      </c>
      <c r="K150">
        <f t="shared" si="6"/>
        <v>11015</v>
      </c>
      <c r="M150" t="str">
        <f t="shared" si="7"/>
        <v>CPA_10_9</v>
      </c>
    </row>
    <row r="151" spans="1:13" x14ac:dyDescent="0.25">
      <c r="A151" t="s">
        <v>251</v>
      </c>
      <c r="C151" s="3" t="s">
        <v>18</v>
      </c>
      <c r="E151" t="s">
        <v>19</v>
      </c>
      <c r="G151">
        <v>1</v>
      </c>
      <c r="H151">
        <v>1</v>
      </c>
      <c r="I151">
        <v>16</v>
      </c>
      <c r="K151">
        <f t="shared" si="6"/>
        <v>11016</v>
      </c>
      <c r="M151" t="str">
        <f t="shared" si="7"/>
        <v>CPA_11_01-6</v>
      </c>
    </row>
    <row r="152" spans="1:13" x14ac:dyDescent="0.25">
      <c r="A152" t="s">
        <v>251</v>
      </c>
      <c r="C152" s="3">
        <v>11.07</v>
      </c>
      <c r="E152" t="s">
        <v>20</v>
      </c>
      <c r="G152">
        <v>1</v>
      </c>
      <c r="H152">
        <v>1</v>
      </c>
      <c r="I152">
        <v>17</v>
      </c>
      <c r="K152">
        <f t="shared" si="6"/>
        <v>11017</v>
      </c>
      <c r="M152" t="str">
        <f t="shared" si="7"/>
        <v>CPA_11_07</v>
      </c>
    </row>
    <row r="153" spans="1:13" x14ac:dyDescent="0.25">
      <c r="A153" t="s">
        <v>251</v>
      </c>
      <c r="C153" s="3">
        <v>12</v>
      </c>
      <c r="E153" t="s">
        <v>21</v>
      </c>
      <c r="G153">
        <v>1</v>
      </c>
      <c r="H153">
        <v>1</v>
      </c>
      <c r="I153">
        <v>18</v>
      </c>
      <c r="K153">
        <f t="shared" si="6"/>
        <v>11018</v>
      </c>
      <c r="M153" t="str">
        <f t="shared" si="7"/>
        <v>CPA_12</v>
      </c>
    </row>
    <row r="154" spans="1:13" x14ac:dyDescent="0.25">
      <c r="A154" t="s">
        <v>251</v>
      </c>
      <c r="C154" s="3">
        <v>13</v>
      </c>
      <c r="E154" t="s">
        <v>22</v>
      </c>
      <c r="G154">
        <v>1</v>
      </c>
      <c r="H154">
        <v>1</v>
      </c>
      <c r="I154">
        <v>19</v>
      </c>
      <c r="K154">
        <f t="shared" si="6"/>
        <v>11019</v>
      </c>
      <c r="M154" t="str">
        <f t="shared" si="7"/>
        <v>CPA_13</v>
      </c>
    </row>
    <row r="155" spans="1:13" x14ac:dyDescent="0.25">
      <c r="A155" t="s">
        <v>251</v>
      </c>
      <c r="C155" s="3">
        <v>14</v>
      </c>
      <c r="E155" t="s">
        <v>23</v>
      </c>
      <c r="G155">
        <v>1</v>
      </c>
      <c r="H155">
        <v>1</v>
      </c>
      <c r="I155">
        <v>20</v>
      </c>
      <c r="K155">
        <f t="shared" si="6"/>
        <v>11020</v>
      </c>
      <c r="M155" t="str">
        <f t="shared" si="7"/>
        <v>CPA_14</v>
      </c>
    </row>
    <row r="156" spans="1:13" x14ac:dyDescent="0.25">
      <c r="A156" t="s">
        <v>251</v>
      </c>
      <c r="C156" s="3">
        <v>15</v>
      </c>
      <c r="E156" t="s">
        <v>24</v>
      </c>
      <c r="G156">
        <v>1</v>
      </c>
      <c r="H156">
        <v>1</v>
      </c>
      <c r="I156">
        <v>21</v>
      </c>
      <c r="K156">
        <f t="shared" si="6"/>
        <v>11021</v>
      </c>
      <c r="M156" t="str">
        <f t="shared" si="7"/>
        <v>CPA_15</v>
      </c>
    </row>
    <row r="157" spans="1:13" x14ac:dyDescent="0.25">
      <c r="A157" t="s">
        <v>251</v>
      </c>
      <c r="C157" s="3">
        <v>16</v>
      </c>
      <c r="E157" t="s">
        <v>25</v>
      </c>
      <c r="G157">
        <v>1</v>
      </c>
      <c r="H157">
        <v>1</v>
      </c>
      <c r="I157">
        <v>22</v>
      </c>
      <c r="K157">
        <f t="shared" si="6"/>
        <v>11022</v>
      </c>
      <c r="M157" t="str">
        <f t="shared" si="7"/>
        <v>CPA_16</v>
      </c>
    </row>
    <row r="158" spans="1:13" x14ac:dyDescent="0.25">
      <c r="A158" t="s">
        <v>251</v>
      </c>
      <c r="C158" s="3">
        <v>17</v>
      </c>
      <c r="E158" t="s">
        <v>26</v>
      </c>
      <c r="G158">
        <v>1</v>
      </c>
      <c r="H158">
        <v>1</v>
      </c>
      <c r="I158">
        <v>23</v>
      </c>
      <c r="K158">
        <f t="shared" si="6"/>
        <v>11023</v>
      </c>
      <c r="M158" t="str">
        <f t="shared" si="7"/>
        <v>CPA_17</v>
      </c>
    </row>
    <row r="159" spans="1:13" x14ac:dyDescent="0.25">
      <c r="A159" t="s">
        <v>251</v>
      </c>
      <c r="C159" s="3">
        <v>18</v>
      </c>
      <c r="E159" t="s">
        <v>27</v>
      </c>
      <c r="G159">
        <v>1</v>
      </c>
      <c r="H159">
        <v>1</v>
      </c>
      <c r="I159">
        <v>24</v>
      </c>
      <c r="K159">
        <f t="shared" si="6"/>
        <v>11024</v>
      </c>
      <c r="M159" t="str">
        <f t="shared" si="7"/>
        <v>CPA_18</v>
      </c>
    </row>
    <row r="160" spans="1:13" x14ac:dyDescent="0.25">
      <c r="A160" t="s">
        <v>251</v>
      </c>
      <c r="C160" s="3">
        <v>19</v>
      </c>
      <c r="E160" t="s">
        <v>28</v>
      </c>
      <c r="G160">
        <v>1</v>
      </c>
      <c r="H160">
        <v>1</v>
      </c>
      <c r="I160">
        <v>25</v>
      </c>
      <c r="K160">
        <f t="shared" si="6"/>
        <v>11025</v>
      </c>
      <c r="M160" t="str">
        <f t="shared" si="7"/>
        <v>CPA_19</v>
      </c>
    </row>
    <row r="161" spans="1:13" x14ac:dyDescent="0.25">
      <c r="A161" t="s">
        <v>251</v>
      </c>
      <c r="C161" s="3" t="s">
        <v>29</v>
      </c>
      <c r="E161" t="s">
        <v>30</v>
      </c>
      <c r="G161">
        <v>1</v>
      </c>
      <c r="H161">
        <v>1</v>
      </c>
      <c r="I161">
        <v>26</v>
      </c>
      <c r="K161">
        <f t="shared" si="6"/>
        <v>11026</v>
      </c>
      <c r="M161" t="str">
        <f t="shared" si="7"/>
        <v>CPA_20A</v>
      </c>
    </row>
    <row r="162" spans="1:13" x14ac:dyDescent="0.25">
      <c r="A162" t="s">
        <v>251</v>
      </c>
      <c r="C162" s="3" t="s">
        <v>31</v>
      </c>
      <c r="E162" t="s">
        <v>32</v>
      </c>
      <c r="G162">
        <v>1</v>
      </c>
      <c r="H162">
        <v>1</v>
      </c>
      <c r="I162">
        <v>27</v>
      </c>
      <c r="K162">
        <f t="shared" si="6"/>
        <v>11027</v>
      </c>
      <c r="M162" t="str">
        <f t="shared" si="7"/>
        <v>CPA_20B</v>
      </c>
    </row>
    <row r="163" spans="1:13" x14ac:dyDescent="0.25">
      <c r="A163" t="s">
        <v>251</v>
      </c>
      <c r="C163" s="3" t="s">
        <v>33</v>
      </c>
      <c r="E163" t="s">
        <v>34</v>
      </c>
      <c r="G163">
        <v>1</v>
      </c>
      <c r="H163">
        <v>1</v>
      </c>
      <c r="I163">
        <v>28</v>
      </c>
      <c r="K163">
        <f t="shared" si="6"/>
        <v>11028</v>
      </c>
      <c r="M163" t="str">
        <f t="shared" si="7"/>
        <v>CPA_20C</v>
      </c>
    </row>
    <row r="164" spans="1:13" x14ac:dyDescent="0.25">
      <c r="A164" t="s">
        <v>251</v>
      </c>
      <c r="C164" s="3">
        <v>20.3</v>
      </c>
      <c r="E164" t="s">
        <v>35</v>
      </c>
      <c r="G164">
        <v>1</v>
      </c>
      <c r="H164">
        <v>1</v>
      </c>
      <c r="I164">
        <v>29</v>
      </c>
      <c r="K164">
        <f t="shared" si="6"/>
        <v>11029</v>
      </c>
      <c r="M164" t="str">
        <f t="shared" si="7"/>
        <v>CPA_20_3</v>
      </c>
    </row>
    <row r="165" spans="1:13" x14ac:dyDescent="0.25">
      <c r="A165" t="s">
        <v>251</v>
      </c>
      <c r="C165" s="3" t="s">
        <v>264</v>
      </c>
      <c r="E165" t="s">
        <v>36</v>
      </c>
      <c r="G165">
        <v>1</v>
      </c>
      <c r="H165">
        <v>1</v>
      </c>
      <c r="I165">
        <v>30</v>
      </c>
      <c r="K165">
        <f t="shared" si="6"/>
        <v>11030</v>
      </c>
      <c r="M165" t="str">
        <f t="shared" si="7"/>
        <v>CPA_20-4</v>
      </c>
    </row>
    <row r="166" spans="1:13" x14ac:dyDescent="0.25">
      <c r="A166" t="s">
        <v>251</v>
      </c>
      <c r="C166" s="3">
        <v>20.5</v>
      </c>
      <c r="E166" t="s">
        <v>37</v>
      </c>
      <c r="G166">
        <v>1</v>
      </c>
      <c r="H166">
        <v>1</v>
      </c>
      <c r="I166">
        <v>31</v>
      </c>
      <c r="K166">
        <f t="shared" si="6"/>
        <v>11031</v>
      </c>
      <c r="M166" t="str">
        <f t="shared" si="7"/>
        <v>CPA_20_5</v>
      </c>
    </row>
    <row r="167" spans="1:13" x14ac:dyDescent="0.25">
      <c r="A167" t="s">
        <v>251</v>
      </c>
      <c r="C167" s="3">
        <v>21</v>
      </c>
      <c r="E167" t="s">
        <v>38</v>
      </c>
      <c r="G167">
        <v>1</v>
      </c>
      <c r="H167">
        <v>1</v>
      </c>
      <c r="I167">
        <v>32</v>
      </c>
      <c r="K167">
        <f t="shared" si="6"/>
        <v>11032</v>
      </c>
      <c r="M167" t="str">
        <f t="shared" si="7"/>
        <v>CPA_21</v>
      </c>
    </row>
    <row r="168" spans="1:13" x14ac:dyDescent="0.25">
      <c r="A168" t="s">
        <v>251</v>
      </c>
      <c r="C168" s="3">
        <v>22</v>
      </c>
      <c r="E168" t="s">
        <v>39</v>
      </c>
      <c r="G168">
        <v>1</v>
      </c>
      <c r="H168">
        <v>1</v>
      </c>
      <c r="I168">
        <v>33</v>
      </c>
      <c r="K168">
        <f t="shared" ref="K168:K199" si="8">10000*G168+1000*H168+I168</f>
        <v>11033</v>
      </c>
      <c r="M168" t="str">
        <f t="shared" ref="M168:M199" si="9">SUBSTITUTE(SUBSTITUTE(_xlfn.CONCAT("CPA_", C168), ".", "_"), " &amp; ", "-")</f>
        <v>CPA_22</v>
      </c>
    </row>
    <row r="169" spans="1:13" x14ac:dyDescent="0.25">
      <c r="A169" t="s">
        <v>251</v>
      </c>
      <c r="C169" s="3" t="s">
        <v>40</v>
      </c>
      <c r="E169" t="s">
        <v>41</v>
      </c>
      <c r="G169">
        <v>1</v>
      </c>
      <c r="H169">
        <v>1</v>
      </c>
      <c r="I169">
        <v>34</v>
      </c>
      <c r="K169">
        <f t="shared" si="8"/>
        <v>11034</v>
      </c>
      <c r="M169" t="str">
        <f t="shared" si="9"/>
        <v>CPA_23OTHER</v>
      </c>
    </row>
    <row r="170" spans="1:13" x14ac:dyDescent="0.25">
      <c r="A170" t="s">
        <v>251</v>
      </c>
      <c r="C170" s="3" t="s">
        <v>266</v>
      </c>
      <c r="E170" t="s">
        <v>43</v>
      </c>
      <c r="G170">
        <v>1</v>
      </c>
      <c r="H170">
        <v>1</v>
      </c>
      <c r="I170">
        <v>35</v>
      </c>
      <c r="K170">
        <f t="shared" si="8"/>
        <v>11035</v>
      </c>
      <c r="M170" t="str">
        <f t="shared" si="9"/>
        <v>CPA_23-5-6</v>
      </c>
    </row>
    <row r="171" spans="1:13" x14ac:dyDescent="0.25">
      <c r="A171" t="s">
        <v>251</v>
      </c>
      <c r="C171" s="3" t="s">
        <v>267</v>
      </c>
      <c r="E171" t="s">
        <v>45</v>
      </c>
      <c r="G171">
        <v>1</v>
      </c>
      <c r="H171">
        <v>1</v>
      </c>
      <c r="I171">
        <v>36</v>
      </c>
      <c r="K171">
        <f t="shared" si="8"/>
        <v>11036</v>
      </c>
      <c r="M171" t="str">
        <f t="shared" si="9"/>
        <v>CPA_24-1-3</v>
      </c>
    </row>
    <row r="172" spans="1:13" x14ac:dyDescent="0.25">
      <c r="A172" t="s">
        <v>251</v>
      </c>
      <c r="C172" s="3" t="s">
        <v>268</v>
      </c>
      <c r="E172" t="s">
        <v>47</v>
      </c>
      <c r="G172">
        <v>1</v>
      </c>
      <c r="H172">
        <v>1</v>
      </c>
      <c r="I172">
        <v>37</v>
      </c>
      <c r="K172">
        <f t="shared" si="8"/>
        <v>11037</v>
      </c>
      <c r="M172" t="str">
        <f t="shared" si="9"/>
        <v>CPA_24-4-5</v>
      </c>
    </row>
    <row r="173" spans="1:13" x14ac:dyDescent="0.25">
      <c r="A173" t="s">
        <v>251</v>
      </c>
      <c r="C173" s="3" t="s">
        <v>48</v>
      </c>
      <c r="E173" t="s">
        <v>49</v>
      </c>
      <c r="G173">
        <v>1</v>
      </c>
      <c r="H173">
        <v>1</v>
      </c>
      <c r="I173">
        <v>38</v>
      </c>
      <c r="K173">
        <f t="shared" si="8"/>
        <v>11038</v>
      </c>
      <c r="M173" t="str">
        <f t="shared" si="9"/>
        <v>CPA_25OTHER</v>
      </c>
    </row>
    <row r="174" spans="1:13" x14ac:dyDescent="0.25">
      <c r="A174" t="s">
        <v>251</v>
      </c>
      <c r="C174" s="3">
        <v>25.4</v>
      </c>
      <c r="E174" t="s">
        <v>50</v>
      </c>
      <c r="G174">
        <v>1</v>
      </c>
      <c r="H174">
        <v>1</v>
      </c>
      <c r="I174">
        <v>39</v>
      </c>
      <c r="K174">
        <f t="shared" si="8"/>
        <v>11039</v>
      </c>
      <c r="M174" t="str">
        <f t="shared" si="9"/>
        <v>CPA_25_4</v>
      </c>
    </row>
    <row r="175" spans="1:13" x14ac:dyDescent="0.25">
      <c r="A175" t="s">
        <v>251</v>
      </c>
      <c r="C175" s="3">
        <v>26</v>
      </c>
      <c r="E175" t="s">
        <v>51</v>
      </c>
      <c r="G175">
        <v>1</v>
      </c>
      <c r="H175">
        <v>1</v>
      </c>
      <c r="I175">
        <v>40</v>
      </c>
      <c r="K175">
        <f t="shared" si="8"/>
        <v>11040</v>
      </c>
      <c r="M175" t="str">
        <f t="shared" si="9"/>
        <v>CPA_26</v>
      </c>
    </row>
    <row r="176" spans="1:13" x14ac:dyDescent="0.25">
      <c r="A176" t="s">
        <v>251</v>
      </c>
      <c r="C176" s="3">
        <v>27</v>
      </c>
      <c r="E176" t="s">
        <v>52</v>
      </c>
      <c r="G176">
        <v>1</v>
      </c>
      <c r="H176">
        <v>1</v>
      </c>
      <c r="I176">
        <v>41</v>
      </c>
      <c r="K176">
        <f t="shared" si="8"/>
        <v>11041</v>
      </c>
      <c r="M176" t="str">
        <f t="shared" si="9"/>
        <v>CPA_27</v>
      </c>
    </row>
    <row r="177" spans="1:13" x14ac:dyDescent="0.25">
      <c r="A177" t="s">
        <v>251</v>
      </c>
      <c r="C177" s="3">
        <v>28</v>
      </c>
      <c r="E177" t="s">
        <v>53</v>
      </c>
      <c r="G177">
        <v>1</v>
      </c>
      <c r="H177">
        <v>1</v>
      </c>
      <c r="I177">
        <v>42</v>
      </c>
      <c r="K177">
        <f t="shared" si="8"/>
        <v>11042</v>
      </c>
      <c r="M177" t="str">
        <f t="shared" si="9"/>
        <v>CPA_28</v>
      </c>
    </row>
    <row r="178" spans="1:13" x14ac:dyDescent="0.25">
      <c r="A178" t="s">
        <v>251</v>
      </c>
      <c r="C178" s="3">
        <v>29</v>
      </c>
      <c r="E178" t="s">
        <v>54</v>
      </c>
      <c r="G178">
        <v>1</v>
      </c>
      <c r="H178">
        <v>1</v>
      </c>
      <c r="I178">
        <v>43</v>
      </c>
      <c r="K178">
        <f t="shared" si="8"/>
        <v>11043</v>
      </c>
      <c r="M178" t="str">
        <f t="shared" si="9"/>
        <v>CPA_29</v>
      </c>
    </row>
    <row r="179" spans="1:13" x14ac:dyDescent="0.25">
      <c r="A179" t="s">
        <v>251</v>
      </c>
      <c r="C179" s="3">
        <v>30.1</v>
      </c>
      <c r="E179" t="s">
        <v>55</v>
      </c>
      <c r="G179">
        <v>1</v>
      </c>
      <c r="H179">
        <v>1</v>
      </c>
      <c r="I179">
        <v>44</v>
      </c>
      <c r="K179">
        <f t="shared" si="8"/>
        <v>11044</v>
      </c>
      <c r="M179" t="str">
        <f t="shared" si="9"/>
        <v>CPA_30_1</v>
      </c>
    </row>
    <row r="180" spans="1:13" x14ac:dyDescent="0.25">
      <c r="A180" t="s">
        <v>251</v>
      </c>
      <c r="C180" s="3">
        <v>30.3</v>
      </c>
      <c r="E180" t="s">
        <v>56</v>
      </c>
      <c r="G180">
        <v>1</v>
      </c>
      <c r="H180">
        <v>1</v>
      </c>
      <c r="I180">
        <v>45</v>
      </c>
      <c r="K180">
        <f t="shared" si="8"/>
        <v>11045</v>
      </c>
      <c r="M180" t="str">
        <f t="shared" si="9"/>
        <v>CPA_30_3</v>
      </c>
    </row>
    <row r="181" spans="1:13" x14ac:dyDescent="0.25">
      <c r="A181" t="s">
        <v>251</v>
      </c>
      <c r="C181" s="3" t="s">
        <v>57</v>
      </c>
      <c r="E181" t="s">
        <v>58</v>
      </c>
      <c r="G181">
        <v>1</v>
      </c>
      <c r="H181">
        <v>1</v>
      </c>
      <c r="I181">
        <v>46</v>
      </c>
      <c r="K181">
        <f t="shared" si="8"/>
        <v>11046</v>
      </c>
      <c r="M181" t="str">
        <f t="shared" si="9"/>
        <v>CPA_30OTHER</v>
      </c>
    </row>
    <row r="182" spans="1:13" x14ac:dyDescent="0.25">
      <c r="A182" t="s">
        <v>251</v>
      </c>
      <c r="C182" s="3">
        <v>31</v>
      </c>
      <c r="E182" t="s">
        <v>59</v>
      </c>
      <c r="G182">
        <v>1</v>
      </c>
      <c r="H182">
        <v>1</v>
      </c>
      <c r="I182">
        <v>47</v>
      </c>
      <c r="K182">
        <f t="shared" si="8"/>
        <v>11047</v>
      </c>
      <c r="M182" t="str">
        <f t="shared" si="9"/>
        <v>CPA_31</v>
      </c>
    </row>
    <row r="183" spans="1:13" x14ac:dyDescent="0.25">
      <c r="A183" t="s">
        <v>251</v>
      </c>
      <c r="C183" s="3">
        <v>32</v>
      </c>
      <c r="E183" t="s">
        <v>60</v>
      </c>
      <c r="G183">
        <v>1</v>
      </c>
      <c r="H183">
        <v>1</v>
      </c>
      <c r="I183">
        <v>48</v>
      </c>
      <c r="K183">
        <f t="shared" si="8"/>
        <v>11048</v>
      </c>
      <c r="M183" t="str">
        <f t="shared" si="9"/>
        <v>CPA_32</v>
      </c>
    </row>
    <row r="184" spans="1:13" x14ac:dyDescent="0.25">
      <c r="A184" t="s">
        <v>251</v>
      </c>
      <c r="C184" s="3" t="s">
        <v>274</v>
      </c>
      <c r="E184" t="s">
        <v>61</v>
      </c>
      <c r="G184">
        <v>1</v>
      </c>
      <c r="H184">
        <v>1</v>
      </c>
      <c r="I184">
        <v>49</v>
      </c>
      <c r="K184">
        <f t="shared" si="8"/>
        <v>11049</v>
      </c>
      <c r="M184" t="str">
        <f t="shared" si="9"/>
        <v>CPA_33-15</v>
      </c>
    </row>
    <row r="185" spans="1:13" x14ac:dyDescent="0.25">
      <c r="A185" t="s">
        <v>251</v>
      </c>
      <c r="C185" s="3" t="s">
        <v>273</v>
      </c>
      <c r="E185" t="s">
        <v>62</v>
      </c>
      <c r="G185">
        <v>1</v>
      </c>
      <c r="H185">
        <v>1</v>
      </c>
      <c r="I185">
        <v>50</v>
      </c>
      <c r="K185">
        <f t="shared" si="8"/>
        <v>11050</v>
      </c>
      <c r="M185" t="str">
        <f t="shared" si="9"/>
        <v>CPA_33-16</v>
      </c>
    </row>
    <row r="186" spans="1:13" x14ac:dyDescent="0.25">
      <c r="A186" t="s">
        <v>251</v>
      </c>
      <c r="C186" s="3" t="s">
        <v>63</v>
      </c>
      <c r="E186" t="s">
        <v>64</v>
      </c>
      <c r="G186">
        <v>1</v>
      </c>
      <c r="H186">
        <v>1</v>
      </c>
      <c r="I186">
        <v>51</v>
      </c>
      <c r="K186">
        <f t="shared" si="8"/>
        <v>11051</v>
      </c>
      <c r="M186" t="str">
        <f t="shared" si="9"/>
        <v>CPA_33OTHER</v>
      </c>
    </row>
    <row r="187" spans="1:13" x14ac:dyDescent="0.25">
      <c r="A187" t="s">
        <v>251</v>
      </c>
      <c r="C187" s="3" t="s">
        <v>275</v>
      </c>
      <c r="E187" t="s">
        <v>65</v>
      </c>
      <c r="G187">
        <v>1</v>
      </c>
      <c r="H187">
        <v>1</v>
      </c>
      <c r="I187">
        <v>52</v>
      </c>
      <c r="K187">
        <f t="shared" si="8"/>
        <v>11052</v>
      </c>
      <c r="M187" t="str">
        <f t="shared" si="9"/>
        <v>CPA_35-1</v>
      </c>
    </row>
    <row r="188" spans="1:13" x14ac:dyDescent="0.25">
      <c r="A188" t="s">
        <v>251</v>
      </c>
      <c r="C188" s="3" t="s">
        <v>272</v>
      </c>
      <c r="E188" t="s">
        <v>66</v>
      </c>
      <c r="G188">
        <v>1</v>
      </c>
      <c r="H188">
        <v>1</v>
      </c>
      <c r="I188">
        <v>53</v>
      </c>
      <c r="K188">
        <f t="shared" si="8"/>
        <v>11053</v>
      </c>
      <c r="M188" t="str">
        <f t="shared" si="9"/>
        <v>CPA_35-2-3</v>
      </c>
    </row>
    <row r="189" spans="1:13" x14ac:dyDescent="0.25">
      <c r="A189" t="s">
        <v>251</v>
      </c>
      <c r="C189" s="3">
        <v>36</v>
      </c>
      <c r="E189" t="s">
        <v>67</v>
      </c>
      <c r="G189">
        <v>1</v>
      </c>
      <c r="H189">
        <v>1</v>
      </c>
      <c r="I189">
        <v>54</v>
      </c>
      <c r="K189">
        <f t="shared" si="8"/>
        <v>11054</v>
      </c>
      <c r="M189" t="str">
        <f t="shared" si="9"/>
        <v>CPA_36</v>
      </c>
    </row>
    <row r="190" spans="1:13" x14ac:dyDescent="0.25">
      <c r="A190" t="s">
        <v>251</v>
      </c>
      <c r="C190" s="3">
        <v>37</v>
      </c>
      <c r="E190" t="s">
        <v>68</v>
      </c>
      <c r="G190">
        <v>1</v>
      </c>
      <c r="H190">
        <v>1</v>
      </c>
      <c r="I190">
        <v>55</v>
      </c>
      <c r="K190">
        <f t="shared" si="8"/>
        <v>11055</v>
      </c>
      <c r="M190" t="str">
        <f t="shared" si="9"/>
        <v>CPA_37</v>
      </c>
    </row>
    <row r="191" spans="1:13" x14ac:dyDescent="0.25">
      <c r="A191" t="s">
        <v>251</v>
      </c>
      <c r="C191" s="3">
        <v>38</v>
      </c>
      <c r="E191" t="s">
        <v>69</v>
      </c>
      <c r="G191">
        <v>1</v>
      </c>
      <c r="H191">
        <v>1</v>
      </c>
      <c r="I191">
        <v>56</v>
      </c>
      <c r="K191">
        <f t="shared" si="8"/>
        <v>11056</v>
      </c>
      <c r="M191" t="str">
        <f t="shared" si="9"/>
        <v>CPA_38</v>
      </c>
    </row>
    <row r="192" spans="1:13" x14ac:dyDescent="0.25">
      <c r="A192" t="s">
        <v>251</v>
      </c>
      <c r="C192" s="3">
        <v>39</v>
      </c>
      <c r="E192" t="s">
        <v>70</v>
      </c>
      <c r="G192">
        <v>1</v>
      </c>
      <c r="H192">
        <v>1</v>
      </c>
      <c r="I192">
        <v>57</v>
      </c>
      <c r="K192">
        <f t="shared" si="8"/>
        <v>11057</v>
      </c>
      <c r="M192" t="str">
        <f t="shared" si="9"/>
        <v>CPA_39</v>
      </c>
    </row>
    <row r="193" spans="1:13" x14ac:dyDescent="0.25">
      <c r="A193" t="s">
        <v>251</v>
      </c>
      <c r="C193" s="3" t="s">
        <v>71</v>
      </c>
      <c r="E193" t="s">
        <v>72</v>
      </c>
      <c r="G193">
        <v>1</v>
      </c>
      <c r="H193">
        <v>1</v>
      </c>
      <c r="I193">
        <v>58</v>
      </c>
      <c r="K193">
        <f t="shared" si="8"/>
        <v>11058</v>
      </c>
      <c r="M193" t="str">
        <f t="shared" si="9"/>
        <v>CPA_41-43</v>
      </c>
    </row>
    <row r="194" spans="1:13" x14ac:dyDescent="0.25">
      <c r="A194" t="s">
        <v>251</v>
      </c>
      <c r="C194" s="3">
        <v>45</v>
      </c>
      <c r="E194" t="s">
        <v>73</v>
      </c>
      <c r="G194">
        <v>1</v>
      </c>
      <c r="H194">
        <v>1</v>
      </c>
      <c r="I194">
        <v>59</v>
      </c>
      <c r="K194">
        <f t="shared" si="8"/>
        <v>11059</v>
      </c>
      <c r="M194" t="str">
        <f t="shared" si="9"/>
        <v>CPA_45</v>
      </c>
    </row>
    <row r="195" spans="1:13" x14ac:dyDescent="0.25">
      <c r="A195" t="s">
        <v>251</v>
      </c>
      <c r="C195" s="3">
        <v>46</v>
      </c>
      <c r="E195" t="s">
        <v>74</v>
      </c>
      <c r="G195">
        <v>1</v>
      </c>
      <c r="H195">
        <v>1</v>
      </c>
      <c r="I195">
        <v>60</v>
      </c>
      <c r="K195">
        <f t="shared" si="8"/>
        <v>11060</v>
      </c>
      <c r="M195" t="str">
        <f t="shared" si="9"/>
        <v>CPA_46</v>
      </c>
    </row>
    <row r="196" spans="1:13" x14ac:dyDescent="0.25">
      <c r="A196" t="s">
        <v>251</v>
      </c>
      <c r="C196" s="3">
        <v>47</v>
      </c>
      <c r="E196" t="s">
        <v>75</v>
      </c>
      <c r="G196">
        <v>1</v>
      </c>
      <c r="H196">
        <v>1</v>
      </c>
      <c r="I196">
        <v>61</v>
      </c>
      <c r="K196">
        <f t="shared" si="8"/>
        <v>11061</v>
      </c>
      <c r="M196" t="str">
        <f t="shared" si="9"/>
        <v>CPA_47</v>
      </c>
    </row>
    <row r="197" spans="1:13" x14ac:dyDescent="0.25">
      <c r="A197" t="s">
        <v>251</v>
      </c>
      <c r="C197" s="3" t="s">
        <v>76</v>
      </c>
      <c r="E197" t="s">
        <v>77</v>
      </c>
      <c r="G197">
        <v>1</v>
      </c>
      <c r="H197">
        <v>1</v>
      </c>
      <c r="I197">
        <v>62</v>
      </c>
      <c r="K197">
        <f t="shared" si="8"/>
        <v>11062</v>
      </c>
      <c r="M197" t="str">
        <f t="shared" si="9"/>
        <v>CPA_49_1-2</v>
      </c>
    </row>
    <row r="198" spans="1:13" x14ac:dyDescent="0.25">
      <c r="A198" t="s">
        <v>251</v>
      </c>
      <c r="C198" s="3" t="s">
        <v>78</v>
      </c>
      <c r="E198" t="s">
        <v>79</v>
      </c>
      <c r="G198">
        <v>1</v>
      </c>
      <c r="H198">
        <v>1</v>
      </c>
      <c r="I198">
        <v>63</v>
      </c>
      <c r="K198">
        <f t="shared" si="8"/>
        <v>11063</v>
      </c>
      <c r="M198" t="str">
        <f t="shared" si="9"/>
        <v>CPA_49_3-5</v>
      </c>
    </row>
    <row r="199" spans="1:13" x14ac:dyDescent="0.25">
      <c r="A199" t="s">
        <v>251</v>
      </c>
      <c r="C199" s="3">
        <v>50</v>
      </c>
      <c r="E199" t="s">
        <v>80</v>
      </c>
      <c r="G199">
        <v>1</v>
      </c>
      <c r="H199">
        <v>1</v>
      </c>
      <c r="I199">
        <v>64</v>
      </c>
      <c r="K199">
        <f t="shared" si="8"/>
        <v>11064</v>
      </c>
      <c r="M199" t="str">
        <f t="shared" si="9"/>
        <v>CPA_50</v>
      </c>
    </row>
    <row r="200" spans="1:13" x14ac:dyDescent="0.25">
      <c r="A200" t="s">
        <v>251</v>
      </c>
      <c r="C200" s="3">
        <v>51</v>
      </c>
      <c r="E200" t="s">
        <v>81</v>
      </c>
      <c r="G200">
        <v>1</v>
      </c>
      <c r="H200">
        <v>1</v>
      </c>
      <c r="I200">
        <v>65</v>
      </c>
      <c r="K200">
        <f t="shared" ref="K200:K231" si="10">10000*G200+1000*H200+I200</f>
        <v>11065</v>
      </c>
      <c r="M200" t="str">
        <f t="shared" ref="M200:M231" si="11">SUBSTITUTE(SUBSTITUTE(_xlfn.CONCAT("CPA_", C200), ".", "_"), " &amp; ", "-")</f>
        <v>CPA_51</v>
      </c>
    </row>
    <row r="201" spans="1:13" x14ac:dyDescent="0.25">
      <c r="A201" t="s">
        <v>251</v>
      </c>
      <c r="C201" s="3">
        <v>52</v>
      </c>
      <c r="E201" t="s">
        <v>82</v>
      </c>
      <c r="G201">
        <v>1</v>
      </c>
      <c r="H201">
        <v>1</v>
      </c>
      <c r="I201">
        <v>66</v>
      </c>
      <c r="K201">
        <f t="shared" si="10"/>
        <v>11066</v>
      </c>
      <c r="M201" t="str">
        <f t="shared" si="11"/>
        <v>CPA_52</v>
      </c>
    </row>
    <row r="202" spans="1:13" x14ac:dyDescent="0.25">
      <c r="A202" t="s">
        <v>251</v>
      </c>
      <c r="C202" s="3">
        <v>53</v>
      </c>
      <c r="E202" t="s">
        <v>83</v>
      </c>
      <c r="G202">
        <v>1</v>
      </c>
      <c r="H202">
        <v>1</v>
      </c>
      <c r="I202">
        <v>67</v>
      </c>
      <c r="K202">
        <f t="shared" si="10"/>
        <v>11067</v>
      </c>
      <c r="M202" t="str">
        <f t="shared" si="11"/>
        <v>CPA_53</v>
      </c>
    </row>
    <row r="203" spans="1:13" x14ac:dyDescent="0.25">
      <c r="A203" t="s">
        <v>251</v>
      </c>
      <c r="C203" s="3">
        <v>55</v>
      </c>
      <c r="E203" t="s">
        <v>84</v>
      </c>
      <c r="G203">
        <v>1</v>
      </c>
      <c r="H203">
        <v>1</v>
      </c>
      <c r="I203">
        <v>68</v>
      </c>
      <c r="K203">
        <f t="shared" si="10"/>
        <v>11068</v>
      </c>
      <c r="M203" t="str">
        <f t="shared" si="11"/>
        <v>CPA_55</v>
      </c>
    </row>
    <row r="204" spans="1:13" x14ac:dyDescent="0.25">
      <c r="A204" t="s">
        <v>251</v>
      </c>
      <c r="C204" s="3">
        <v>56</v>
      </c>
      <c r="E204" t="s">
        <v>85</v>
      </c>
      <c r="G204">
        <v>1</v>
      </c>
      <c r="H204">
        <v>1</v>
      </c>
      <c r="I204">
        <v>69</v>
      </c>
      <c r="K204">
        <f t="shared" si="10"/>
        <v>11069</v>
      </c>
      <c r="M204" t="str">
        <f t="shared" si="11"/>
        <v>CPA_56</v>
      </c>
    </row>
    <row r="205" spans="1:13" x14ac:dyDescent="0.25">
      <c r="A205" t="s">
        <v>251</v>
      </c>
      <c r="C205" s="3">
        <v>58</v>
      </c>
      <c r="E205" t="s">
        <v>86</v>
      </c>
      <c r="G205">
        <v>1</v>
      </c>
      <c r="H205">
        <v>1</v>
      </c>
      <c r="I205">
        <v>70</v>
      </c>
      <c r="K205">
        <f t="shared" si="10"/>
        <v>11070</v>
      </c>
      <c r="M205" t="str">
        <f t="shared" si="11"/>
        <v>CPA_58</v>
      </c>
    </row>
    <row r="206" spans="1:13" x14ac:dyDescent="0.25">
      <c r="A206" t="s">
        <v>251</v>
      </c>
      <c r="C206" s="3" t="s">
        <v>87</v>
      </c>
      <c r="E206" t="s">
        <v>88</v>
      </c>
      <c r="G206">
        <v>1</v>
      </c>
      <c r="H206">
        <v>1</v>
      </c>
      <c r="I206">
        <v>71</v>
      </c>
      <c r="K206">
        <f t="shared" si="10"/>
        <v>11071</v>
      </c>
      <c r="M206" t="str">
        <f t="shared" si="11"/>
        <v>CPA_59-60</v>
      </c>
    </row>
    <row r="207" spans="1:13" x14ac:dyDescent="0.25">
      <c r="A207" t="s">
        <v>251</v>
      </c>
      <c r="C207" s="3">
        <v>61</v>
      </c>
      <c r="E207" t="s">
        <v>89</v>
      </c>
      <c r="G207">
        <v>1</v>
      </c>
      <c r="H207">
        <v>1</v>
      </c>
      <c r="I207">
        <v>72</v>
      </c>
      <c r="K207">
        <f t="shared" si="10"/>
        <v>11072</v>
      </c>
      <c r="M207" t="str">
        <f t="shared" si="11"/>
        <v>CPA_61</v>
      </c>
    </row>
    <row r="208" spans="1:13" x14ac:dyDescent="0.25">
      <c r="A208" t="s">
        <v>251</v>
      </c>
      <c r="C208" s="3">
        <v>62</v>
      </c>
      <c r="E208" t="s">
        <v>90</v>
      </c>
      <c r="G208">
        <v>1</v>
      </c>
      <c r="H208">
        <v>1</v>
      </c>
      <c r="I208">
        <v>73</v>
      </c>
      <c r="K208">
        <f t="shared" si="10"/>
        <v>11073</v>
      </c>
      <c r="M208" t="str">
        <f t="shared" si="11"/>
        <v>CPA_62</v>
      </c>
    </row>
    <row r="209" spans="1:13" x14ac:dyDescent="0.25">
      <c r="A209" t="s">
        <v>251</v>
      </c>
      <c r="C209" s="3">
        <v>63</v>
      </c>
      <c r="E209" t="s">
        <v>91</v>
      </c>
      <c r="G209">
        <v>1</v>
      </c>
      <c r="H209">
        <v>1</v>
      </c>
      <c r="I209">
        <v>74</v>
      </c>
      <c r="K209">
        <f t="shared" si="10"/>
        <v>11074</v>
      </c>
      <c r="M209" t="str">
        <f t="shared" si="11"/>
        <v>CPA_63</v>
      </c>
    </row>
    <row r="210" spans="1:13" x14ac:dyDescent="0.25">
      <c r="A210" t="s">
        <v>251</v>
      </c>
      <c r="C210" s="3">
        <v>64</v>
      </c>
      <c r="E210" t="s">
        <v>92</v>
      </c>
      <c r="G210">
        <v>1</v>
      </c>
      <c r="H210">
        <v>1</v>
      </c>
      <c r="I210">
        <v>75</v>
      </c>
      <c r="K210">
        <f t="shared" si="10"/>
        <v>11075</v>
      </c>
      <c r="M210" t="str">
        <f t="shared" si="11"/>
        <v>CPA_64</v>
      </c>
    </row>
    <row r="211" spans="1:13" x14ac:dyDescent="0.25">
      <c r="A211" t="s">
        <v>251</v>
      </c>
      <c r="C211" s="3" t="s">
        <v>93</v>
      </c>
      <c r="E211" t="s">
        <v>94</v>
      </c>
      <c r="G211">
        <v>1</v>
      </c>
      <c r="H211">
        <v>1</v>
      </c>
      <c r="I211">
        <v>76</v>
      </c>
      <c r="K211">
        <f t="shared" si="10"/>
        <v>11076</v>
      </c>
      <c r="M211" t="str">
        <f t="shared" si="11"/>
        <v>CPA_65_1-3</v>
      </c>
    </row>
    <row r="212" spans="1:13" x14ac:dyDescent="0.25">
      <c r="A212" t="s">
        <v>251</v>
      </c>
      <c r="C212" s="3">
        <v>66</v>
      </c>
      <c r="E212" t="s">
        <v>95</v>
      </c>
      <c r="G212">
        <v>1</v>
      </c>
      <c r="H212">
        <v>1</v>
      </c>
      <c r="I212">
        <v>77</v>
      </c>
      <c r="K212">
        <f t="shared" si="10"/>
        <v>11077</v>
      </c>
      <c r="M212" t="str">
        <f t="shared" si="11"/>
        <v>CPA_66</v>
      </c>
    </row>
    <row r="213" spans="1:13" x14ac:dyDescent="0.25">
      <c r="A213" t="s">
        <v>251</v>
      </c>
      <c r="C213" s="3" t="s">
        <v>96</v>
      </c>
      <c r="E213" t="s">
        <v>97</v>
      </c>
      <c r="G213">
        <v>1</v>
      </c>
      <c r="H213">
        <v>1</v>
      </c>
      <c r="I213">
        <v>78</v>
      </c>
      <c r="K213">
        <f t="shared" si="10"/>
        <v>11078</v>
      </c>
      <c r="M213" t="str">
        <f t="shared" si="11"/>
        <v>CPA_68_1-2</v>
      </c>
    </row>
    <row r="214" spans="1:13" x14ac:dyDescent="0.25">
      <c r="A214" t="s">
        <v>251</v>
      </c>
      <c r="C214" s="3" t="s">
        <v>98</v>
      </c>
      <c r="E214" t="s">
        <v>99</v>
      </c>
      <c r="G214">
        <v>1</v>
      </c>
      <c r="H214">
        <v>1</v>
      </c>
      <c r="I214">
        <v>79</v>
      </c>
      <c r="K214">
        <f t="shared" si="10"/>
        <v>11079</v>
      </c>
      <c r="M214" t="str">
        <f t="shared" si="11"/>
        <v>CPA_68_2IMP</v>
      </c>
    </row>
    <row r="215" spans="1:13" x14ac:dyDescent="0.25">
      <c r="A215" t="s">
        <v>251</v>
      </c>
      <c r="C215" s="3" t="s">
        <v>271</v>
      </c>
      <c r="E215" t="s">
        <v>100</v>
      </c>
      <c r="G215">
        <v>1</v>
      </c>
      <c r="H215">
        <v>1</v>
      </c>
      <c r="I215">
        <v>80</v>
      </c>
      <c r="K215">
        <f t="shared" si="10"/>
        <v>11080</v>
      </c>
      <c r="M215" t="str">
        <f t="shared" si="11"/>
        <v>CPA_68-3</v>
      </c>
    </row>
    <row r="216" spans="1:13" x14ac:dyDescent="0.25">
      <c r="A216" t="s">
        <v>251</v>
      </c>
      <c r="C216" s="3" t="s">
        <v>270</v>
      </c>
      <c r="E216" t="s">
        <v>101</v>
      </c>
      <c r="G216">
        <v>1</v>
      </c>
      <c r="H216">
        <v>1</v>
      </c>
      <c r="I216">
        <v>81</v>
      </c>
      <c r="K216">
        <f t="shared" si="10"/>
        <v>11081</v>
      </c>
      <c r="M216" t="str">
        <f t="shared" si="11"/>
        <v>CPA_69-1</v>
      </c>
    </row>
    <row r="217" spans="1:13" x14ac:dyDescent="0.25">
      <c r="A217" t="s">
        <v>251</v>
      </c>
      <c r="C217" s="3" t="s">
        <v>269</v>
      </c>
      <c r="E217" t="s">
        <v>102</v>
      </c>
      <c r="G217">
        <v>1</v>
      </c>
      <c r="H217">
        <v>1</v>
      </c>
      <c r="I217">
        <v>82</v>
      </c>
      <c r="K217">
        <f t="shared" si="10"/>
        <v>11082</v>
      </c>
      <c r="M217" t="str">
        <f t="shared" si="11"/>
        <v>CPA_69-2</v>
      </c>
    </row>
    <row r="218" spans="1:13" x14ac:dyDescent="0.25">
      <c r="A218" t="s">
        <v>251</v>
      </c>
      <c r="C218" s="3">
        <v>70</v>
      </c>
      <c r="E218" t="s">
        <v>103</v>
      </c>
      <c r="G218">
        <v>1</v>
      </c>
      <c r="H218">
        <v>1</v>
      </c>
      <c r="I218">
        <v>83</v>
      </c>
      <c r="K218">
        <f t="shared" si="10"/>
        <v>11083</v>
      </c>
      <c r="M218" t="str">
        <f t="shared" si="11"/>
        <v>CPA_70</v>
      </c>
    </row>
    <row r="219" spans="1:13" x14ac:dyDescent="0.25">
      <c r="A219" t="s">
        <v>251</v>
      </c>
      <c r="C219" s="3">
        <v>71</v>
      </c>
      <c r="E219" t="s">
        <v>104</v>
      </c>
      <c r="G219">
        <v>1</v>
      </c>
      <c r="H219">
        <v>1</v>
      </c>
      <c r="I219">
        <v>84</v>
      </c>
      <c r="K219">
        <f t="shared" si="10"/>
        <v>11084</v>
      </c>
      <c r="M219" t="str">
        <f t="shared" si="11"/>
        <v>CPA_71</v>
      </c>
    </row>
    <row r="220" spans="1:13" x14ac:dyDescent="0.25">
      <c r="A220" t="s">
        <v>251</v>
      </c>
      <c r="C220" s="3">
        <v>72</v>
      </c>
      <c r="E220" t="s">
        <v>105</v>
      </c>
      <c r="G220">
        <v>1</v>
      </c>
      <c r="H220">
        <v>1</v>
      </c>
      <c r="I220">
        <v>85</v>
      </c>
      <c r="K220">
        <f t="shared" si="10"/>
        <v>11085</v>
      </c>
      <c r="M220" t="str">
        <f t="shared" si="11"/>
        <v>CPA_72</v>
      </c>
    </row>
    <row r="221" spans="1:13" x14ac:dyDescent="0.25">
      <c r="A221" t="s">
        <v>251</v>
      </c>
      <c r="C221" s="3">
        <v>73</v>
      </c>
      <c r="E221" t="s">
        <v>106</v>
      </c>
      <c r="G221">
        <v>1</v>
      </c>
      <c r="H221">
        <v>1</v>
      </c>
      <c r="I221">
        <v>86</v>
      </c>
      <c r="K221">
        <f t="shared" si="10"/>
        <v>11086</v>
      </c>
      <c r="M221" t="str">
        <f t="shared" si="11"/>
        <v>CPA_73</v>
      </c>
    </row>
    <row r="222" spans="1:13" x14ac:dyDescent="0.25">
      <c r="A222" t="s">
        <v>251</v>
      </c>
      <c r="C222" s="3">
        <v>74</v>
      </c>
      <c r="E222" t="s">
        <v>107</v>
      </c>
      <c r="G222">
        <v>1</v>
      </c>
      <c r="H222">
        <v>1</v>
      </c>
      <c r="I222">
        <v>87</v>
      </c>
      <c r="K222">
        <f t="shared" si="10"/>
        <v>11087</v>
      </c>
      <c r="M222" t="str">
        <f t="shared" si="11"/>
        <v>CPA_74</v>
      </c>
    </row>
    <row r="223" spans="1:13" x14ac:dyDescent="0.25">
      <c r="A223" t="s">
        <v>251</v>
      </c>
      <c r="C223" s="3">
        <v>75</v>
      </c>
      <c r="E223" t="s">
        <v>108</v>
      </c>
      <c r="G223">
        <v>1</v>
      </c>
      <c r="H223">
        <v>1</v>
      </c>
      <c r="I223">
        <v>88</v>
      </c>
      <c r="K223">
        <f t="shared" si="10"/>
        <v>11088</v>
      </c>
      <c r="M223" t="str">
        <f t="shared" si="11"/>
        <v>CPA_75</v>
      </c>
    </row>
    <row r="224" spans="1:13" x14ac:dyDescent="0.25">
      <c r="A224" t="s">
        <v>251</v>
      </c>
      <c r="C224" s="3">
        <v>77</v>
      </c>
      <c r="E224" t="s">
        <v>109</v>
      </c>
      <c r="G224">
        <v>1</v>
      </c>
      <c r="H224">
        <v>1</v>
      </c>
      <c r="I224">
        <v>89</v>
      </c>
      <c r="K224">
        <f t="shared" si="10"/>
        <v>11089</v>
      </c>
      <c r="M224" t="str">
        <f t="shared" si="11"/>
        <v>CPA_77</v>
      </c>
    </row>
    <row r="225" spans="1:13" x14ac:dyDescent="0.25">
      <c r="A225" t="s">
        <v>251</v>
      </c>
      <c r="C225" s="3">
        <v>78</v>
      </c>
      <c r="E225" t="s">
        <v>110</v>
      </c>
      <c r="G225">
        <v>1</v>
      </c>
      <c r="H225">
        <v>1</v>
      </c>
      <c r="I225">
        <v>90</v>
      </c>
      <c r="K225">
        <f t="shared" si="10"/>
        <v>11090</v>
      </c>
      <c r="M225" t="str">
        <f t="shared" si="11"/>
        <v>CPA_78</v>
      </c>
    </row>
    <row r="226" spans="1:13" x14ac:dyDescent="0.25">
      <c r="A226" t="s">
        <v>251</v>
      </c>
      <c r="C226" s="3">
        <v>79</v>
      </c>
      <c r="E226" t="s">
        <v>111</v>
      </c>
      <c r="G226">
        <v>1</v>
      </c>
      <c r="H226">
        <v>1</v>
      </c>
      <c r="I226">
        <v>91</v>
      </c>
      <c r="K226">
        <f t="shared" si="10"/>
        <v>11091</v>
      </c>
      <c r="M226" t="str">
        <f t="shared" si="11"/>
        <v>CPA_79</v>
      </c>
    </row>
    <row r="227" spans="1:13" x14ac:dyDescent="0.25">
      <c r="A227" t="s">
        <v>251</v>
      </c>
      <c r="C227" s="3">
        <v>80</v>
      </c>
      <c r="E227" t="s">
        <v>112</v>
      </c>
      <c r="G227">
        <v>1</v>
      </c>
      <c r="H227">
        <v>1</v>
      </c>
      <c r="I227">
        <v>92</v>
      </c>
      <c r="K227">
        <f t="shared" si="10"/>
        <v>11092</v>
      </c>
      <c r="M227" t="str">
        <f t="shared" si="11"/>
        <v>CPA_80</v>
      </c>
    </row>
    <row r="228" spans="1:13" x14ac:dyDescent="0.25">
      <c r="A228" t="s">
        <v>251</v>
      </c>
      <c r="C228" s="3">
        <v>81</v>
      </c>
      <c r="E228" t="s">
        <v>113</v>
      </c>
      <c r="G228">
        <v>1</v>
      </c>
      <c r="H228">
        <v>1</v>
      </c>
      <c r="I228">
        <v>93</v>
      </c>
      <c r="K228">
        <f t="shared" si="10"/>
        <v>11093</v>
      </c>
      <c r="M228" t="str">
        <f t="shared" si="11"/>
        <v>CPA_81</v>
      </c>
    </row>
    <row r="229" spans="1:13" x14ac:dyDescent="0.25">
      <c r="A229" t="s">
        <v>251</v>
      </c>
      <c r="C229" s="3">
        <v>82</v>
      </c>
      <c r="E229" t="s">
        <v>114</v>
      </c>
      <c r="G229">
        <v>1</v>
      </c>
      <c r="H229">
        <v>1</v>
      </c>
      <c r="I229">
        <v>94</v>
      </c>
      <c r="K229">
        <f t="shared" si="10"/>
        <v>11094</v>
      </c>
      <c r="M229" t="str">
        <f t="shared" si="11"/>
        <v>CPA_82</v>
      </c>
    </row>
    <row r="230" spans="1:13" x14ac:dyDescent="0.25">
      <c r="A230" t="s">
        <v>251</v>
      </c>
      <c r="C230" s="3">
        <v>84</v>
      </c>
      <c r="E230" t="s">
        <v>115</v>
      </c>
      <c r="G230">
        <v>1</v>
      </c>
      <c r="H230">
        <v>1</v>
      </c>
      <c r="I230">
        <v>95</v>
      </c>
      <c r="K230">
        <f t="shared" si="10"/>
        <v>11095</v>
      </c>
      <c r="M230" t="str">
        <f t="shared" si="11"/>
        <v>CPA_84</v>
      </c>
    </row>
    <row r="231" spans="1:13" x14ac:dyDescent="0.25">
      <c r="A231" t="s">
        <v>251</v>
      </c>
      <c r="C231" s="3">
        <v>85</v>
      </c>
      <c r="E231" t="s">
        <v>116</v>
      </c>
      <c r="G231">
        <v>1</v>
      </c>
      <c r="H231">
        <v>1</v>
      </c>
      <c r="I231">
        <v>96</v>
      </c>
      <c r="K231">
        <f t="shared" si="10"/>
        <v>11096</v>
      </c>
      <c r="M231" t="str">
        <f t="shared" si="11"/>
        <v>CPA_85</v>
      </c>
    </row>
    <row r="232" spans="1:13" x14ac:dyDescent="0.25">
      <c r="A232" t="s">
        <v>251</v>
      </c>
      <c r="C232" s="3">
        <v>86</v>
      </c>
      <c r="E232" t="s">
        <v>117</v>
      </c>
      <c r="G232">
        <v>1</v>
      </c>
      <c r="H232">
        <v>1</v>
      </c>
      <c r="I232">
        <v>97</v>
      </c>
      <c r="K232">
        <f t="shared" ref="K232:K263" si="12">10000*G232+1000*H232+I232</f>
        <v>11097</v>
      </c>
      <c r="M232" t="str">
        <f t="shared" ref="M232:M241" si="13">SUBSTITUTE(SUBSTITUTE(_xlfn.CONCAT("CPA_", C232), ".", "_"), " &amp; ", "-")</f>
        <v>CPA_86</v>
      </c>
    </row>
    <row r="233" spans="1:13" x14ac:dyDescent="0.25">
      <c r="A233" t="s">
        <v>251</v>
      </c>
      <c r="C233" s="3" t="s">
        <v>118</v>
      </c>
      <c r="E233" t="s">
        <v>119</v>
      </c>
      <c r="G233">
        <v>1</v>
      </c>
      <c r="H233">
        <v>1</v>
      </c>
      <c r="I233">
        <v>98</v>
      </c>
      <c r="K233">
        <f t="shared" si="12"/>
        <v>11098</v>
      </c>
      <c r="M233" t="str">
        <f t="shared" si="13"/>
        <v>CPA_87-88</v>
      </c>
    </row>
    <row r="234" spans="1:13" x14ac:dyDescent="0.25">
      <c r="A234" t="s">
        <v>251</v>
      </c>
      <c r="C234" s="3">
        <v>90</v>
      </c>
      <c r="E234" t="s">
        <v>120</v>
      </c>
      <c r="G234">
        <v>1</v>
      </c>
      <c r="H234">
        <v>1</v>
      </c>
      <c r="I234">
        <v>99</v>
      </c>
      <c r="K234">
        <f t="shared" si="12"/>
        <v>11099</v>
      </c>
      <c r="M234" t="str">
        <f t="shared" si="13"/>
        <v>CPA_90</v>
      </c>
    </row>
    <row r="235" spans="1:13" x14ac:dyDescent="0.25">
      <c r="A235" t="s">
        <v>251</v>
      </c>
      <c r="C235" s="3">
        <v>91</v>
      </c>
      <c r="E235" t="s">
        <v>121</v>
      </c>
      <c r="G235">
        <v>1</v>
      </c>
      <c r="H235">
        <v>1</v>
      </c>
      <c r="I235">
        <v>100</v>
      </c>
      <c r="K235">
        <f t="shared" si="12"/>
        <v>11100</v>
      </c>
      <c r="M235" t="str">
        <f t="shared" si="13"/>
        <v>CPA_91</v>
      </c>
    </row>
    <row r="236" spans="1:13" x14ac:dyDescent="0.25">
      <c r="A236" t="s">
        <v>251</v>
      </c>
      <c r="C236" s="3">
        <v>92</v>
      </c>
      <c r="E236" t="s">
        <v>122</v>
      </c>
      <c r="G236">
        <v>1</v>
      </c>
      <c r="H236">
        <v>1</v>
      </c>
      <c r="I236">
        <v>101</v>
      </c>
      <c r="K236">
        <f t="shared" si="12"/>
        <v>11101</v>
      </c>
      <c r="M236" t="str">
        <f t="shared" si="13"/>
        <v>CPA_92</v>
      </c>
    </row>
    <row r="237" spans="1:13" x14ac:dyDescent="0.25">
      <c r="A237" t="s">
        <v>251</v>
      </c>
      <c r="C237" s="3">
        <v>93</v>
      </c>
      <c r="E237" t="s">
        <v>123</v>
      </c>
      <c r="G237">
        <v>1</v>
      </c>
      <c r="H237">
        <v>1</v>
      </c>
      <c r="I237">
        <v>102</v>
      </c>
      <c r="K237">
        <f t="shared" si="12"/>
        <v>11102</v>
      </c>
      <c r="M237" t="str">
        <f t="shared" si="13"/>
        <v>CPA_93</v>
      </c>
    </row>
    <row r="238" spans="1:13" x14ac:dyDescent="0.25">
      <c r="A238" t="s">
        <v>251</v>
      </c>
      <c r="C238" s="3">
        <v>94</v>
      </c>
      <c r="E238" t="s">
        <v>124</v>
      </c>
      <c r="G238">
        <v>1</v>
      </c>
      <c r="H238">
        <v>1</v>
      </c>
      <c r="I238">
        <v>103</v>
      </c>
      <c r="K238">
        <f t="shared" si="12"/>
        <v>11103</v>
      </c>
      <c r="M238" t="str">
        <f t="shared" si="13"/>
        <v>CPA_94</v>
      </c>
    </row>
    <row r="239" spans="1:13" x14ac:dyDescent="0.25">
      <c r="A239" t="s">
        <v>251</v>
      </c>
      <c r="C239" s="3">
        <v>95</v>
      </c>
      <c r="E239" t="s">
        <v>125</v>
      </c>
      <c r="G239">
        <v>1</v>
      </c>
      <c r="H239">
        <v>1</v>
      </c>
      <c r="I239">
        <v>104</v>
      </c>
      <c r="K239">
        <f t="shared" si="12"/>
        <v>11104</v>
      </c>
      <c r="M239" t="str">
        <f t="shared" si="13"/>
        <v>CPA_95</v>
      </c>
    </row>
    <row r="240" spans="1:13" x14ac:dyDescent="0.25">
      <c r="A240" t="s">
        <v>251</v>
      </c>
      <c r="C240" s="3">
        <v>96</v>
      </c>
      <c r="E240" t="s">
        <v>126</v>
      </c>
      <c r="G240">
        <v>1</v>
      </c>
      <c r="H240">
        <v>1</v>
      </c>
      <c r="I240">
        <v>105</v>
      </c>
      <c r="K240">
        <f t="shared" si="12"/>
        <v>11105</v>
      </c>
      <c r="M240" t="str">
        <f t="shared" si="13"/>
        <v>CPA_96</v>
      </c>
    </row>
    <row r="241" spans="1:13" x14ac:dyDescent="0.25">
      <c r="A241" t="s">
        <v>251</v>
      </c>
      <c r="C241" s="3">
        <v>97</v>
      </c>
      <c r="E241" t="s">
        <v>127</v>
      </c>
      <c r="G241">
        <v>1</v>
      </c>
      <c r="H241">
        <v>1</v>
      </c>
      <c r="I241">
        <v>106</v>
      </c>
      <c r="K241">
        <f t="shared" si="12"/>
        <v>11106</v>
      </c>
      <c r="M241" t="str">
        <f t="shared" si="13"/>
        <v>CPA_97</v>
      </c>
    </row>
    <row r="242" spans="1:13" x14ac:dyDescent="0.25">
      <c r="A242" t="s">
        <v>251</v>
      </c>
      <c r="C242" s="3" t="s">
        <v>283</v>
      </c>
      <c r="E242" t="s">
        <v>128</v>
      </c>
      <c r="G242">
        <v>1</v>
      </c>
      <c r="H242">
        <v>2</v>
      </c>
      <c r="I242">
        <v>1</v>
      </c>
      <c r="K242">
        <f t="shared" si="12"/>
        <v>12001</v>
      </c>
      <c r="M242" s="3" t="s">
        <v>283</v>
      </c>
    </row>
    <row r="243" spans="1:13" x14ac:dyDescent="0.25">
      <c r="A243" t="s">
        <v>251</v>
      </c>
      <c r="C243" s="3" t="s">
        <v>284</v>
      </c>
      <c r="E243" t="s">
        <v>129</v>
      </c>
      <c r="G243">
        <v>1</v>
      </c>
      <c r="H243">
        <v>2</v>
      </c>
      <c r="I243">
        <v>2</v>
      </c>
      <c r="K243">
        <f t="shared" si="12"/>
        <v>12002</v>
      </c>
      <c r="M243" s="3" t="s">
        <v>284</v>
      </c>
    </row>
    <row r="244" spans="1:13" x14ac:dyDescent="0.25">
      <c r="A244" t="s">
        <v>251</v>
      </c>
      <c r="C244" s="3" t="s">
        <v>285</v>
      </c>
      <c r="E244" t="s">
        <v>130</v>
      </c>
      <c r="G244">
        <v>1</v>
      </c>
      <c r="H244">
        <v>2</v>
      </c>
      <c r="I244">
        <v>3</v>
      </c>
      <c r="K244">
        <f t="shared" si="12"/>
        <v>12003</v>
      </c>
      <c r="M244" s="3" t="s">
        <v>285</v>
      </c>
    </row>
    <row r="245" spans="1:13" x14ac:dyDescent="0.25">
      <c r="A245" t="s">
        <v>251</v>
      </c>
      <c r="C245" s="3" t="s">
        <v>286</v>
      </c>
      <c r="E245" t="s">
        <v>131</v>
      </c>
      <c r="G245">
        <v>1</v>
      </c>
      <c r="H245">
        <v>2</v>
      </c>
      <c r="I245">
        <v>4</v>
      </c>
      <c r="K245">
        <f t="shared" si="12"/>
        <v>12004</v>
      </c>
      <c r="M245" s="3" t="s">
        <v>286</v>
      </c>
    </row>
    <row r="246" spans="1:13" x14ac:dyDescent="0.25">
      <c r="A246" t="s">
        <v>251</v>
      </c>
      <c r="C246" s="3" t="s">
        <v>287</v>
      </c>
      <c r="E246" t="s">
        <v>132</v>
      </c>
      <c r="G246">
        <v>1</v>
      </c>
      <c r="H246">
        <v>2</v>
      </c>
      <c r="I246">
        <v>5</v>
      </c>
      <c r="K246">
        <f t="shared" si="12"/>
        <v>12005</v>
      </c>
      <c r="M246" s="3" t="s">
        <v>287</v>
      </c>
    </row>
    <row r="247" spans="1:13" x14ac:dyDescent="0.25">
      <c r="A247" t="s">
        <v>251</v>
      </c>
      <c r="C247" s="3" t="s">
        <v>288</v>
      </c>
      <c r="E247" t="s">
        <v>133</v>
      </c>
      <c r="G247">
        <v>1</v>
      </c>
      <c r="H247">
        <v>2</v>
      </c>
      <c r="I247">
        <v>6</v>
      </c>
      <c r="K247">
        <f t="shared" si="12"/>
        <v>12006</v>
      </c>
      <c r="M247" s="3" t="s">
        <v>288</v>
      </c>
    </row>
    <row r="248" spans="1:13" x14ac:dyDescent="0.25">
      <c r="A248" t="s">
        <v>251</v>
      </c>
      <c r="C248" s="3" t="s">
        <v>289</v>
      </c>
      <c r="E248" t="s">
        <v>134</v>
      </c>
      <c r="G248">
        <v>1</v>
      </c>
      <c r="H248">
        <v>2</v>
      </c>
      <c r="I248">
        <v>7</v>
      </c>
      <c r="K248">
        <f t="shared" si="12"/>
        <v>12007</v>
      </c>
      <c r="M248" s="3" t="s">
        <v>289</v>
      </c>
    </row>
    <row r="249" spans="1:13" x14ac:dyDescent="0.25">
      <c r="A249" t="s">
        <v>251</v>
      </c>
      <c r="C249" s="3" t="s">
        <v>290</v>
      </c>
      <c r="E249" t="s">
        <v>135</v>
      </c>
      <c r="G249">
        <v>1</v>
      </c>
      <c r="H249">
        <v>2</v>
      </c>
      <c r="I249">
        <v>8</v>
      </c>
      <c r="K249">
        <f t="shared" si="12"/>
        <v>12008</v>
      </c>
      <c r="M249" s="3" t="s">
        <v>290</v>
      </c>
    </row>
    <row r="250" spans="1:13" x14ac:dyDescent="0.25">
      <c r="A250" t="s">
        <v>251</v>
      </c>
      <c r="C250" s="3" t="s">
        <v>291</v>
      </c>
      <c r="E250" t="s">
        <v>136</v>
      </c>
      <c r="G250">
        <v>1</v>
      </c>
      <c r="H250">
        <v>2</v>
      </c>
      <c r="I250">
        <v>9</v>
      </c>
      <c r="K250">
        <f t="shared" si="12"/>
        <v>12009</v>
      </c>
      <c r="M250" s="3" t="s">
        <v>291</v>
      </c>
    </row>
    <row r="251" spans="1:13" x14ac:dyDescent="0.25">
      <c r="A251" t="s">
        <v>251</v>
      </c>
      <c r="C251" s="3" t="s">
        <v>292</v>
      </c>
      <c r="E251" t="s">
        <v>137</v>
      </c>
      <c r="G251">
        <v>1</v>
      </c>
      <c r="H251">
        <v>2</v>
      </c>
      <c r="I251">
        <v>10</v>
      </c>
      <c r="K251">
        <f t="shared" si="12"/>
        <v>12010</v>
      </c>
      <c r="M251" s="3" t="s">
        <v>292</v>
      </c>
    </row>
    <row r="252" spans="1:13" x14ac:dyDescent="0.25">
      <c r="A252" t="s">
        <v>251</v>
      </c>
      <c r="C252" s="3" t="s">
        <v>293</v>
      </c>
      <c r="E252" t="s">
        <v>138</v>
      </c>
      <c r="G252">
        <v>1</v>
      </c>
      <c r="H252">
        <v>2</v>
      </c>
      <c r="I252">
        <v>11</v>
      </c>
      <c r="K252">
        <f t="shared" si="12"/>
        <v>12011</v>
      </c>
      <c r="M252" s="3" t="s">
        <v>293</v>
      </c>
    </row>
    <row r="253" spans="1:13" x14ac:dyDescent="0.25">
      <c r="A253" t="s">
        <v>251</v>
      </c>
      <c r="C253" s="3" t="s">
        <v>294</v>
      </c>
      <c r="E253" t="s">
        <v>139</v>
      </c>
      <c r="G253">
        <v>1</v>
      </c>
      <c r="H253">
        <v>2</v>
      </c>
      <c r="I253">
        <v>12</v>
      </c>
      <c r="K253">
        <f t="shared" si="12"/>
        <v>12012</v>
      </c>
      <c r="M253" s="3" t="s">
        <v>294</v>
      </c>
    </row>
    <row r="254" spans="1:13" x14ac:dyDescent="0.25">
      <c r="A254" t="s">
        <v>251</v>
      </c>
      <c r="C254" s="3" t="s">
        <v>295</v>
      </c>
      <c r="E254" t="s">
        <v>140</v>
      </c>
      <c r="G254">
        <v>1</v>
      </c>
      <c r="H254">
        <v>2</v>
      </c>
      <c r="I254">
        <v>13</v>
      </c>
      <c r="K254">
        <f t="shared" si="12"/>
        <v>12013</v>
      </c>
      <c r="M254" s="3" t="s">
        <v>295</v>
      </c>
    </row>
    <row r="255" spans="1:13" x14ac:dyDescent="0.25">
      <c r="A255" t="s">
        <v>251</v>
      </c>
      <c r="C255" s="3" t="s">
        <v>296</v>
      </c>
      <c r="E255" t="s">
        <v>141</v>
      </c>
      <c r="G255">
        <v>1</v>
      </c>
      <c r="H255">
        <v>2</v>
      </c>
      <c r="I255">
        <v>14</v>
      </c>
      <c r="K255">
        <f t="shared" si="12"/>
        <v>12014</v>
      </c>
      <c r="M255" s="3" t="s">
        <v>296</v>
      </c>
    </row>
    <row r="256" spans="1:13" x14ac:dyDescent="0.25">
      <c r="A256" t="s">
        <v>251</v>
      </c>
      <c r="C256" s="3" t="s">
        <v>297</v>
      </c>
      <c r="E256" t="s">
        <v>142</v>
      </c>
      <c r="G256">
        <v>1</v>
      </c>
      <c r="H256">
        <v>2</v>
      </c>
      <c r="I256">
        <v>15</v>
      </c>
      <c r="K256">
        <f t="shared" si="12"/>
        <v>12015</v>
      </c>
      <c r="M256" s="3" t="s">
        <v>297</v>
      </c>
    </row>
    <row r="257" spans="1:13" x14ac:dyDescent="0.25">
      <c r="A257" t="s">
        <v>251</v>
      </c>
      <c r="C257" s="3" t="s">
        <v>298</v>
      </c>
      <c r="E257" t="s">
        <v>143</v>
      </c>
      <c r="G257">
        <v>1</v>
      </c>
      <c r="H257">
        <v>2</v>
      </c>
      <c r="I257">
        <v>16</v>
      </c>
      <c r="K257">
        <f t="shared" si="12"/>
        <v>12016</v>
      </c>
      <c r="M257" s="3" t="s">
        <v>298</v>
      </c>
    </row>
    <row r="258" spans="1:13" x14ac:dyDescent="0.25">
      <c r="A258" t="s">
        <v>251</v>
      </c>
      <c r="C258" s="3" t="s">
        <v>299</v>
      </c>
      <c r="E258" t="s">
        <v>144</v>
      </c>
      <c r="G258">
        <v>1</v>
      </c>
      <c r="H258">
        <v>2</v>
      </c>
      <c r="I258">
        <v>17</v>
      </c>
      <c r="K258">
        <f t="shared" si="12"/>
        <v>12017</v>
      </c>
      <c r="M258" s="3" t="s">
        <v>299</v>
      </c>
    </row>
    <row r="259" spans="1:13" x14ac:dyDescent="0.25">
      <c r="A259" t="s">
        <v>251</v>
      </c>
      <c r="C259" s="3" t="s">
        <v>300</v>
      </c>
      <c r="E259" t="s">
        <v>145</v>
      </c>
      <c r="G259">
        <v>1</v>
      </c>
      <c r="H259">
        <v>2</v>
      </c>
      <c r="I259">
        <v>18</v>
      </c>
      <c r="K259">
        <f t="shared" si="12"/>
        <v>12018</v>
      </c>
      <c r="M259" s="3" t="s">
        <v>300</v>
      </c>
    </row>
    <row r="260" spans="1:13" x14ac:dyDescent="0.25">
      <c r="A260" t="s">
        <v>251</v>
      </c>
      <c r="C260" s="3" t="s">
        <v>301</v>
      </c>
      <c r="E260" t="s">
        <v>146</v>
      </c>
      <c r="G260">
        <v>1</v>
      </c>
      <c r="H260">
        <v>2</v>
      </c>
      <c r="I260">
        <v>19</v>
      </c>
      <c r="K260">
        <f t="shared" si="12"/>
        <v>12019</v>
      </c>
      <c r="M260" s="3" t="s">
        <v>301</v>
      </c>
    </row>
    <row r="261" spans="1:13" x14ac:dyDescent="0.25">
      <c r="A261" t="s">
        <v>251</v>
      </c>
      <c r="C261" s="3" t="s">
        <v>302</v>
      </c>
      <c r="E261" t="s">
        <v>147</v>
      </c>
      <c r="G261">
        <v>1</v>
      </c>
      <c r="H261">
        <v>2</v>
      </c>
      <c r="I261">
        <v>20</v>
      </c>
      <c r="K261">
        <f t="shared" si="12"/>
        <v>12020</v>
      </c>
      <c r="M261" s="3" t="s">
        <v>302</v>
      </c>
    </row>
    <row r="262" spans="1:13" x14ac:dyDescent="0.25">
      <c r="A262" t="s">
        <v>251</v>
      </c>
      <c r="C262" s="3" t="s">
        <v>303</v>
      </c>
      <c r="E262" t="s">
        <v>148</v>
      </c>
      <c r="G262">
        <v>1</v>
      </c>
      <c r="H262">
        <v>2</v>
      </c>
      <c r="I262">
        <v>21</v>
      </c>
      <c r="K262">
        <f t="shared" si="12"/>
        <v>12021</v>
      </c>
      <c r="M262" s="3" t="s">
        <v>303</v>
      </c>
    </row>
    <row r="263" spans="1:13" x14ac:dyDescent="0.25">
      <c r="A263" t="s">
        <v>251</v>
      </c>
      <c r="C263" s="2" t="s">
        <v>277</v>
      </c>
      <c r="E263" s="2" t="s">
        <v>277</v>
      </c>
      <c r="G263">
        <v>1</v>
      </c>
      <c r="H263">
        <v>3</v>
      </c>
      <c r="I263" s="1">
        <v>1</v>
      </c>
      <c r="K263">
        <f t="shared" si="12"/>
        <v>13001</v>
      </c>
      <c r="M263" t="s">
        <v>157</v>
      </c>
    </row>
    <row r="264" spans="1:13" x14ac:dyDescent="0.25">
      <c r="A264" t="s">
        <v>251</v>
      </c>
      <c r="C264" t="s">
        <v>232</v>
      </c>
      <c r="E264" t="s">
        <v>232</v>
      </c>
      <c r="G264">
        <v>1</v>
      </c>
      <c r="H264">
        <v>3</v>
      </c>
      <c r="I264">
        <v>2</v>
      </c>
      <c r="K264">
        <f t="shared" ref="K264:K273" si="14">10000*G264+1000*H264+I264</f>
        <v>13002</v>
      </c>
      <c r="M264" t="s">
        <v>233</v>
      </c>
    </row>
    <row r="265" spans="1:13" ht="30" x14ac:dyDescent="0.25">
      <c r="A265" t="s">
        <v>251</v>
      </c>
      <c r="C265" s="2" t="s">
        <v>278</v>
      </c>
      <c r="E265" s="2" t="s">
        <v>278</v>
      </c>
      <c r="G265">
        <v>1</v>
      </c>
      <c r="H265">
        <v>3</v>
      </c>
      <c r="I265" s="1">
        <v>3</v>
      </c>
      <c r="K265">
        <f t="shared" si="14"/>
        <v>13003</v>
      </c>
      <c r="M265" t="s">
        <v>234</v>
      </c>
    </row>
    <row r="266" spans="1:13" x14ac:dyDescent="0.25">
      <c r="A266" t="s">
        <v>251</v>
      </c>
      <c r="C266" s="5" t="s">
        <v>279</v>
      </c>
      <c r="E266" s="5" t="s">
        <v>279</v>
      </c>
      <c r="G266">
        <v>1</v>
      </c>
      <c r="H266">
        <v>3</v>
      </c>
      <c r="I266">
        <v>4</v>
      </c>
      <c r="K266">
        <f t="shared" si="14"/>
        <v>13004</v>
      </c>
      <c r="M266" t="s">
        <v>235</v>
      </c>
    </row>
    <row r="267" spans="1:13" x14ac:dyDescent="0.25">
      <c r="A267" t="s">
        <v>251</v>
      </c>
      <c r="C267" s="5" t="s">
        <v>282</v>
      </c>
      <c r="E267" s="5" t="s">
        <v>282</v>
      </c>
      <c r="G267">
        <v>1</v>
      </c>
      <c r="H267">
        <v>3</v>
      </c>
      <c r="I267" s="1">
        <v>5</v>
      </c>
      <c r="K267">
        <f t="shared" si="14"/>
        <v>13005</v>
      </c>
      <c r="M267" t="s">
        <v>236</v>
      </c>
    </row>
    <row r="268" spans="1:13" x14ac:dyDescent="0.25">
      <c r="A268" t="s">
        <v>251</v>
      </c>
      <c r="C268" s="6" t="s">
        <v>280</v>
      </c>
      <c r="E268" s="6" t="s">
        <v>280</v>
      </c>
      <c r="G268">
        <v>1</v>
      </c>
      <c r="H268">
        <v>3</v>
      </c>
      <c r="I268">
        <v>6</v>
      </c>
      <c r="K268">
        <f t="shared" si="14"/>
        <v>13006</v>
      </c>
      <c r="M268" t="s">
        <v>237</v>
      </c>
    </row>
    <row r="269" spans="1:13" x14ac:dyDescent="0.25">
      <c r="A269" t="s">
        <v>251</v>
      </c>
      <c r="C269" t="s">
        <v>238</v>
      </c>
      <c r="E269" t="s">
        <v>238</v>
      </c>
      <c r="G269">
        <v>1</v>
      </c>
      <c r="H269">
        <v>3</v>
      </c>
      <c r="I269" s="1">
        <v>7</v>
      </c>
      <c r="K269">
        <f t="shared" si="14"/>
        <v>13007</v>
      </c>
      <c r="M269" t="s">
        <v>239</v>
      </c>
    </row>
    <row r="270" spans="1:13" x14ac:dyDescent="0.25">
      <c r="A270" t="s">
        <v>251</v>
      </c>
      <c r="C270" s="5" t="s">
        <v>240</v>
      </c>
      <c r="E270" s="7" t="s">
        <v>240</v>
      </c>
      <c r="G270">
        <v>1</v>
      </c>
      <c r="H270">
        <v>3</v>
      </c>
      <c r="I270">
        <v>8</v>
      </c>
      <c r="K270">
        <f t="shared" si="14"/>
        <v>13008</v>
      </c>
      <c r="M270" t="s">
        <v>241</v>
      </c>
    </row>
    <row r="271" spans="1:13" x14ac:dyDescent="0.25">
      <c r="A271" t="s">
        <v>251</v>
      </c>
      <c r="C271" t="s">
        <v>242</v>
      </c>
      <c r="E271" t="s">
        <v>242</v>
      </c>
      <c r="G271">
        <v>1</v>
      </c>
      <c r="H271">
        <v>3</v>
      </c>
      <c r="I271" s="1">
        <v>9</v>
      </c>
      <c r="K271">
        <f t="shared" si="14"/>
        <v>13009</v>
      </c>
      <c r="M271" t="s">
        <v>243</v>
      </c>
    </row>
    <row r="272" spans="1:13" x14ac:dyDescent="0.25">
      <c r="A272" t="s">
        <v>251</v>
      </c>
      <c r="C272" t="s">
        <v>244</v>
      </c>
      <c r="E272" t="s">
        <v>244</v>
      </c>
      <c r="G272">
        <v>1</v>
      </c>
      <c r="H272">
        <v>3</v>
      </c>
      <c r="I272">
        <v>10</v>
      </c>
      <c r="K272">
        <f t="shared" si="14"/>
        <v>13010</v>
      </c>
      <c r="M272" t="s">
        <v>245</v>
      </c>
    </row>
    <row r="273" spans="1:13" ht="30" x14ac:dyDescent="0.25">
      <c r="A273" t="s">
        <v>251</v>
      </c>
      <c r="C273" s="2" t="s">
        <v>281</v>
      </c>
      <c r="E273" s="2" t="s">
        <v>281</v>
      </c>
      <c r="G273">
        <v>1</v>
      </c>
      <c r="H273">
        <v>9</v>
      </c>
      <c r="I273" s="1">
        <v>9</v>
      </c>
      <c r="K273">
        <f t="shared" si="14"/>
        <v>19009</v>
      </c>
      <c r="M273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metadata_uk_rows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2018-12-09T13:29:35Z</dcterms:created>
  <dcterms:modified xsi:type="dcterms:W3CDTF">2018-12-11T14:20:07Z</dcterms:modified>
</cp:coreProperties>
</file>